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ЭтаКнига" defaultThemeVersion="124226"/>
  <bookViews>
    <workbookView xWindow="-120" yWindow="-120" windowWidth="19440" windowHeight="11760"/>
  </bookViews>
  <sheets>
    <sheet name="7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общий" sheetId="6" r:id="rId6"/>
  </sheets>
  <definedNames>
    <definedName name="_xlnm._FilterDatabase" localSheetId="3" hidden="1">'10 класс'!$A$2:$P$3</definedName>
    <definedName name="_xlnm._FilterDatabase" localSheetId="4" hidden="1">'11 класс'!$A$2:$P$3</definedName>
    <definedName name="_xlnm._FilterDatabase" localSheetId="0" hidden="1">'7класс'!$A$2:$N$3</definedName>
    <definedName name="_xlnm._FilterDatabase" localSheetId="1" hidden="1">'8 класс'!$A$2:$N$3</definedName>
    <definedName name="_xlnm._FilterDatabase" localSheetId="2" hidden="1">'9 класс'!$A$2:$P$3</definedName>
  </definedNames>
  <calcPr calcId="125725"/>
</workbook>
</file>

<file path=xl/calcChain.xml><?xml version="1.0" encoding="utf-8"?>
<calcChain xmlns="http://schemas.openxmlformats.org/spreadsheetml/2006/main">
  <c r="L11" i="5"/>
  <c r="L12"/>
  <c r="L17"/>
  <c r="L6"/>
  <c r="L10"/>
  <c r="L7"/>
  <c r="L9"/>
  <c r="L4"/>
  <c r="L16"/>
  <c r="L8"/>
  <c r="L14"/>
  <c r="L15"/>
  <c r="L13"/>
  <c r="J5" i="2"/>
  <c r="J4"/>
  <c r="J6"/>
  <c r="J10" i="1"/>
  <c r="J9"/>
  <c r="J5"/>
  <c r="J7"/>
  <c r="J8"/>
  <c r="J6"/>
  <c r="J4"/>
</calcChain>
</file>

<file path=xl/sharedStrings.xml><?xml version="1.0" encoding="utf-8"?>
<sst xmlns="http://schemas.openxmlformats.org/spreadsheetml/2006/main" count="767" uniqueCount="207">
  <si>
    <t>Муниципальное общеобразовательное учреждение " Школа нового века"</t>
  </si>
  <si>
    <t xml:space="preserve">Лясковская Маргарита Анатольевна, учитель МОУ«Школа нового века»; </t>
  </si>
  <si>
    <t>9в</t>
  </si>
  <si>
    <t>8в</t>
  </si>
  <si>
    <t>8ж</t>
  </si>
  <si>
    <t>8б</t>
  </si>
  <si>
    <t>№</t>
  </si>
  <si>
    <t>МОУ "Средняя общеобразовательная школа  №5 им.В.Хомяковой"</t>
  </si>
  <si>
    <t xml:space="preserve">Крашенниникова Татьяна Сергеевна, учитель МБОУ «СОШ № 18»; </t>
  </si>
  <si>
    <t xml:space="preserve">Ситникова Валентина Васильевна,  учитель МОУ  «СОШ№ 7»; </t>
  </si>
  <si>
    <t>МОУ "СОШ № 24 им. В.И. Пономаренко"</t>
  </si>
  <si>
    <t>Крашенинникова Татьяна Сергеевна</t>
  </si>
  <si>
    <t>Додыченко Александр Александрович</t>
  </si>
  <si>
    <t>Сурьянинова Татьяна Владимировна</t>
  </si>
  <si>
    <t>Лясковская Маргарита Анатольевна</t>
  </si>
  <si>
    <t>Милокостенко  София Александровна</t>
  </si>
  <si>
    <t>Витущенко Владимир Александрович</t>
  </si>
  <si>
    <t>МОУ "СОШ "Патриот" с кадетскими классами имени Ю.М. Дейнеко"</t>
  </si>
  <si>
    <t>ПРОТОКОЛ проверки олимпиадных работ школьного  этапа всероссийской олимпиады школьников по астрономии  в 2020-2021 учебном году</t>
  </si>
  <si>
    <t xml:space="preserve">Шевченко Виталий Иванович, учитель МБОУ «СОШ №32»; </t>
  </si>
  <si>
    <t xml:space="preserve">Председатель жюри Шевлякова Светлана Евгеньевна,учитель МБОУ « СОШ № 1»; </t>
  </si>
  <si>
    <t xml:space="preserve">Бочкарева Стелла Александровна,  учитель МАОУ «Образовательный центр им. М.М.Расковой»; </t>
  </si>
  <si>
    <t xml:space="preserve">Авдонина Татьяна Алексеевна,учитель МБОУ  «СОШ № 9»; </t>
  </si>
  <si>
    <t xml:space="preserve">Кондукторова Елена Юрьевна,  учитель МБОУ «СОШ № 33»; </t>
  </si>
  <si>
    <t xml:space="preserve">Лысенко Наталья Борисовна, учитель МБОУ « СОШ № 1»; </t>
  </si>
  <si>
    <t xml:space="preserve">Савченко Марина Владимировна,  учитель МБОУ «СОШ № 9»; </t>
  </si>
  <si>
    <t xml:space="preserve">Макурова Елена Владимировна, учитель МБОУ «СОШ №32»; </t>
  </si>
  <si>
    <t xml:space="preserve">Сучкова Светлана Михайловна, учитель МОУ «СОШ № 5»; </t>
  </si>
  <si>
    <t xml:space="preserve">Корабель Татьяна Викторовна,  учитель МОУ « СОШ №12»; </t>
  </si>
  <si>
    <t xml:space="preserve">Коробко Людмила Николаевна, учитель  МОУ «СОШ №21»; </t>
  </si>
  <si>
    <t>Апелляция</t>
  </si>
  <si>
    <t>МОУ СОШ №32</t>
  </si>
  <si>
    <t>МОУ СОШ №18</t>
  </si>
  <si>
    <t>Евсеев Влад</t>
  </si>
  <si>
    <t>МОУ "СОШ 9"</t>
  </si>
  <si>
    <t>анулировано</t>
  </si>
  <si>
    <t xml:space="preserve">Семина Людмила Александровна, учитель МБОУ «Кадетская школа   «Патриот» с кадетскими классами»; </t>
  </si>
  <si>
    <t xml:space="preserve">   3     5б.</t>
  </si>
  <si>
    <t xml:space="preserve">Члены жюри: </t>
  </si>
  <si>
    <t xml:space="preserve">   2     7б.</t>
  </si>
  <si>
    <t>Зверев Данил</t>
  </si>
  <si>
    <t>Татосян Гарник</t>
  </si>
  <si>
    <t xml:space="preserve">   4     5б.</t>
  </si>
  <si>
    <t>Ситникова В.В</t>
  </si>
  <si>
    <t>МОУ "СОШ № 16"</t>
  </si>
  <si>
    <t>Савченко М.В.</t>
  </si>
  <si>
    <t>Мринский Никита</t>
  </si>
  <si>
    <t>МАОУ "СОШ №7"</t>
  </si>
  <si>
    <t xml:space="preserve">   5     5б.</t>
  </si>
  <si>
    <t>МОУ "СОШ №19"</t>
  </si>
  <si>
    <t>Пануров Данил</t>
  </si>
  <si>
    <t xml:space="preserve">Зеленков Иван </t>
  </si>
  <si>
    <t>Сатанов Айдар</t>
  </si>
  <si>
    <t>МБОУ"СОШ№ 32"</t>
  </si>
  <si>
    <t>МОУ "СОШ №33"</t>
  </si>
  <si>
    <t>Удотов Дмитрий</t>
  </si>
  <si>
    <t xml:space="preserve">   6     5б.</t>
  </si>
  <si>
    <t>Сычева Алена</t>
  </si>
  <si>
    <t xml:space="preserve">   1     5б.</t>
  </si>
  <si>
    <t>Харитонова Яна Александровна</t>
  </si>
  <si>
    <t>Константинова Полина Сергеевна</t>
  </si>
  <si>
    <t>Колесникова Валерия Васильевна</t>
  </si>
  <si>
    <t>Кременецкий Николай Алексеевич</t>
  </si>
  <si>
    <t>Самойлова Дарья Владимировна</t>
  </si>
  <si>
    <t>Ф. И. О. участника (полностью)</t>
  </si>
  <si>
    <t>МОУ"СОШ №30 им. П.М.Коваленко"</t>
  </si>
  <si>
    <t>Данильцева Виктория Николаевна</t>
  </si>
  <si>
    <t>Корабель Татьяна Викторовна.</t>
  </si>
  <si>
    <t>Митрофанова Екатерина Игоревна</t>
  </si>
  <si>
    <t>МОУ "СОШ №12 им.В.Ф.Суханова"</t>
  </si>
  <si>
    <t>Ишамбулова Аминат Азаматовна</t>
  </si>
  <si>
    <t>Мартынов Максим Александрович</t>
  </si>
  <si>
    <t>Кирьянова Полина Александровна</t>
  </si>
  <si>
    <t>Панченко Виктория Владимировна</t>
  </si>
  <si>
    <t>Антипенков Артем Вячеславович</t>
  </si>
  <si>
    <t>Волженский Егор Александрович</t>
  </si>
  <si>
    <t>Семина Людмила Александровна</t>
  </si>
  <si>
    <t>Поздняков Даниил Александрович</t>
  </si>
  <si>
    <t>Шевердяева Елизавета Юрьевна</t>
  </si>
  <si>
    <t>Алексеенко Станислав Дмитриевич</t>
  </si>
  <si>
    <t>Космачева Наталья Валерьевна</t>
  </si>
  <si>
    <t>Ситникова Валентина Васильевна</t>
  </si>
  <si>
    <t>Савченко Александра Алексеевна</t>
  </si>
  <si>
    <t>Артамонов Владимир Вячеславович</t>
  </si>
  <si>
    <t>Космачёва Наталья Валерьевна</t>
  </si>
  <si>
    <t>Колесниченко Руслан Сергееевич</t>
  </si>
  <si>
    <t>Степанова Варвара Алексеевна</t>
  </si>
  <si>
    <t xml:space="preserve">Блинохватов Евгений Игоревич </t>
  </si>
  <si>
    <t>Кальжанова Айгуль Дисимбаевна</t>
  </si>
  <si>
    <t>Сильченко Данил Александрович</t>
  </si>
  <si>
    <t>Разуменко Анастасия Алексеевна</t>
  </si>
  <si>
    <t>Архипов Ярослав Александрович</t>
  </si>
  <si>
    <t>Четвериков Константин Андреевич</t>
  </si>
  <si>
    <t>Веретенникова Надежда Львовна</t>
  </si>
  <si>
    <t>Горбунова Алиса Вячеславовна</t>
  </si>
  <si>
    <t>Дубовская Елена Владимировна</t>
  </si>
  <si>
    <t>Стекольникова Мария Максимовна</t>
  </si>
  <si>
    <t>Рубцова Тамара Александровна</t>
  </si>
  <si>
    <t xml:space="preserve">Сумма баллов 32б. </t>
  </si>
  <si>
    <t>Сумма баллов 32б.</t>
  </si>
  <si>
    <t>Волченков Серафим</t>
  </si>
  <si>
    <t>Осиновик Николай</t>
  </si>
  <si>
    <t>Практический  тур</t>
  </si>
  <si>
    <t>МОУ СОШ Прибрежное</t>
  </si>
  <si>
    <t>Королев Денис Андреевич</t>
  </si>
  <si>
    <t>Орленко Игорь Игоревич</t>
  </si>
  <si>
    <t>Дрегер Юлия Рудольфовна</t>
  </si>
  <si>
    <t>Кашин Данила Дмитриевич</t>
  </si>
  <si>
    <t>Тарасов Данил Сергеевич</t>
  </si>
  <si>
    <t>Абаева Мария Сергеевна</t>
  </si>
  <si>
    <t>Голубь Кирилл Иванович</t>
  </si>
  <si>
    <t>Косихина Нина Борисовна</t>
  </si>
  <si>
    <t>МОУ "Гимназия №8" ЭМР</t>
  </si>
  <si>
    <t>Илюшева Динара Амировна</t>
  </si>
  <si>
    <t>ФИО учителя (полностью)</t>
  </si>
  <si>
    <t>МОУ "СОШ с. Шумейка"</t>
  </si>
  <si>
    <t>Поздеев Илья Артемович</t>
  </si>
  <si>
    <t>Галявиев Айдар Ирекович</t>
  </si>
  <si>
    <t>Седов Тимофей Иванович</t>
  </si>
  <si>
    <t>МОУ СОШ Генеральское</t>
  </si>
  <si>
    <t>Сизов Никита Денисович</t>
  </si>
  <si>
    <t>Шустов Иван Сергеевич</t>
  </si>
  <si>
    <t>Пистер Дина Карленовна</t>
  </si>
  <si>
    <t>Янущик Илья Андреевич</t>
  </si>
  <si>
    <t>Слюсарь Иван Иванович</t>
  </si>
  <si>
    <t>Иванов Арсений Юрьевич</t>
  </si>
  <si>
    <t>Наумов Илья Игоревич</t>
  </si>
  <si>
    <t>Итого</t>
  </si>
  <si>
    <t>Рейтинг</t>
  </si>
  <si>
    <t>класс</t>
  </si>
  <si>
    <t>Статус</t>
  </si>
  <si>
    <t>призер</t>
  </si>
  <si>
    <t>Сорокина Елена Алексеевна</t>
  </si>
  <si>
    <t>Маркова Елена Викторовна</t>
  </si>
  <si>
    <t>Калуцкая Милена Антоновна</t>
  </si>
  <si>
    <t>Пупышева Полина Андреевна</t>
  </si>
  <si>
    <t>Калитин Андрей Денисович</t>
  </si>
  <si>
    <t>Сучкова Светлана Михайловна</t>
  </si>
  <si>
    <t>участник школьного этапа</t>
  </si>
  <si>
    <t>Федосеев Егор Витальевич</t>
  </si>
  <si>
    <t>Гревцов Артем Александрович</t>
  </si>
  <si>
    <t>Торгашина Ульяна Олеговна</t>
  </si>
  <si>
    <t>Распопова Юлия Алексеевна</t>
  </si>
  <si>
    <t>Макурова Елена Владимировна</t>
  </si>
  <si>
    <t>Самойлов Никита Алексеевич</t>
  </si>
  <si>
    <t>Баранова Виктория Сергеевна</t>
  </si>
  <si>
    <t>Киселева Милана Сергеевна</t>
  </si>
  <si>
    <t>Трофиова Дарья Сергеевна</t>
  </si>
  <si>
    <t>Слепухин Максим Олегович</t>
  </si>
  <si>
    <t>Критская Виктория Андреевна</t>
  </si>
  <si>
    <t>Фадейкина Румия Данияровна</t>
  </si>
  <si>
    <t>Баскаков Матвей Антонович</t>
  </si>
  <si>
    <t>Седов Вячеслав Денисович</t>
  </si>
  <si>
    <t>Гельфанова Карина Ренатовна</t>
  </si>
  <si>
    <t>Чевачин Данила Романович</t>
  </si>
  <si>
    <t>Бакулин Артем Евгеньевич</t>
  </si>
  <si>
    <t>МБОУ "МЭЛ им. А. Г. Шнитке"</t>
  </si>
  <si>
    <t>Кузьменко Андрей Сергеевич</t>
  </si>
  <si>
    <t>Ливадный Кириллл Романович</t>
  </si>
  <si>
    <t>Бритоусова Яна Романовна</t>
  </si>
  <si>
    <t>Пургасеми Софья Хабибовна</t>
  </si>
  <si>
    <t>Шаталов Савелий Евгеньевич</t>
  </si>
  <si>
    <t>Бельмесов Максим Алексеевич</t>
  </si>
  <si>
    <t>Белокуров Данил Никитович</t>
  </si>
  <si>
    <t>Леонтьев Кирилл Сергеевич</t>
  </si>
  <si>
    <t>Хороводов Алексей Андреевич</t>
  </si>
  <si>
    <t>Кудрявцев Дмитрий Павлович</t>
  </si>
  <si>
    <t>Шагиев Владислав Дмитриевич</t>
  </si>
  <si>
    <t>Сафарова Ксения Арменовна</t>
  </si>
  <si>
    <t xml:space="preserve"> Алмаева Лия Владимировна</t>
  </si>
  <si>
    <t>Кошкарёва Анна Евгеньевна</t>
  </si>
  <si>
    <t>Шамарина Алина Алексеевна</t>
  </si>
  <si>
    <t>Кудашева Мария Денисовна</t>
  </si>
  <si>
    <t xml:space="preserve">Никитин Михаил Андреевич </t>
  </si>
  <si>
    <t>Баринова Алиса Денисовна</t>
  </si>
  <si>
    <t>Ржевский Арсений Дмитриевич</t>
  </si>
  <si>
    <t>Карасева Арина Романовна</t>
  </si>
  <si>
    <t>Иванов Евгений Владимирович</t>
  </si>
  <si>
    <t>Засолов Артём Александрович</t>
  </si>
  <si>
    <t>Звягин Александр Сергеевич</t>
  </si>
  <si>
    <t>Перепелова Валерия Львовна</t>
  </si>
  <si>
    <t>Образовательное учреждение</t>
  </si>
  <si>
    <t>Мельникова Дана Олеговна</t>
  </si>
  <si>
    <t xml:space="preserve"> МБОУ "МЭЛ им Шнитке А.Г."</t>
  </si>
  <si>
    <t>Финаев Александр Дмитриевич</t>
  </si>
  <si>
    <t>Арушанова Виктория Эриковна</t>
  </si>
  <si>
    <t>Ладыгина Татьяна Ивановна</t>
  </si>
  <si>
    <r>
      <rPr>
        <b/>
        <sz val="12"/>
        <color rgb="FF000000"/>
        <rFont val="Times New Roman"/>
        <family val="1"/>
        <charset val="204"/>
      </rPr>
      <t>Председатель</t>
    </r>
    <r>
      <rPr>
        <sz val="12"/>
        <color rgb="FF000000"/>
        <rFont val="Times New Roman"/>
        <family val="1"/>
        <charset val="204"/>
      </rPr>
      <t xml:space="preserve"> жюри Шевлякова Светлана Евгеньевна,учитель МБОУ « СОШ № 1»; </t>
    </r>
  </si>
  <si>
    <t xml:space="preserve">   1     8б.</t>
  </si>
  <si>
    <t xml:space="preserve">   2     8б.</t>
  </si>
  <si>
    <t xml:space="preserve">   3     8б.</t>
  </si>
  <si>
    <t xml:space="preserve">   4     8б.</t>
  </si>
  <si>
    <t xml:space="preserve">   1     3б.</t>
  </si>
  <si>
    <t xml:space="preserve">   3     4б.</t>
  </si>
  <si>
    <t xml:space="preserve">Сумма баллов 23б. </t>
  </si>
  <si>
    <t xml:space="preserve">   3     6б.</t>
  </si>
  <si>
    <t xml:space="preserve">   5     8б.</t>
  </si>
  <si>
    <t xml:space="preserve">   6     8б.</t>
  </si>
  <si>
    <t>Сумма баллов 48б.</t>
  </si>
  <si>
    <t xml:space="preserve">Сумма баллов 43б. </t>
  </si>
  <si>
    <t>Трофимова Дарья Сергеевна</t>
  </si>
  <si>
    <t>МЭЛ им. А Г .Шнитке</t>
  </si>
  <si>
    <t>Призер</t>
  </si>
  <si>
    <t>Участник муниципального этапа</t>
  </si>
  <si>
    <t>Победитель</t>
  </si>
  <si>
    <t>ПРОТОКОЛ проверки олимпиадных работ муниципального  этапа всероссийской олимпиады школьников по астрономии  в 2020-2021 учебном году</t>
  </si>
  <si>
    <t>ПРОТОКОЛ проверки олимпиадных работ муниципального этапа всероссийской олимпиады школьников по астрономии  в 2020-2021 учебном году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</si>
</sst>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sz val="14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B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1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1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/>
    <xf numFmtId="0" fontId="6" fillId="0" borderId="0" xfId="0" applyFont="1" applyAlignment="1">
      <alignment vertical="center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/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25"/>
  <sheetViews>
    <sheetView tabSelected="1" zoomScaleNormal="100" zoomScaleSheetLayoutView="75" workbookViewId="0">
      <selection activeCell="O2" sqref="O2"/>
    </sheetView>
  </sheetViews>
  <sheetFormatPr defaultColWidth="9.140625" defaultRowHeight="15"/>
  <cols>
    <col min="1" max="1" width="4.85546875" style="3" customWidth="1"/>
    <col min="2" max="2" width="23.5703125" style="3" customWidth="1"/>
    <col min="3" max="3" width="21.28515625" style="3" customWidth="1"/>
    <col min="4" max="4" width="7.5703125" style="3" customWidth="1"/>
    <col min="5" max="5" width="26.85546875" style="3" customWidth="1"/>
    <col min="6" max="6" width="5.28515625" style="3" customWidth="1"/>
    <col min="7" max="7" width="4.7109375" style="3" customWidth="1"/>
    <col min="8" max="8" width="5" style="3" customWidth="1"/>
    <col min="9" max="9" width="5.5703125" style="3" customWidth="1"/>
    <col min="10" max="16384" width="9.140625" style="3"/>
  </cols>
  <sheetData>
    <row r="1" spans="1:15" ht="39.75" customHeight="1">
      <c r="A1" s="49" t="s">
        <v>205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15.75">
      <c r="A2" s="50" t="s">
        <v>6</v>
      </c>
      <c r="B2" s="50" t="s">
        <v>64</v>
      </c>
      <c r="C2" s="50" t="s">
        <v>181</v>
      </c>
      <c r="D2" s="50" t="s">
        <v>129</v>
      </c>
      <c r="E2" s="50" t="s">
        <v>114</v>
      </c>
      <c r="F2" s="50" t="s">
        <v>102</v>
      </c>
      <c r="G2" s="50"/>
      <c r="H2" s="50"/>
      <c r="I2" s="50"/>
      <c r="J2" s="6"/>
      <c r="K2" s="7"/>
      <c r="L2" s="7"/>
      <c r="M2" s="7"/>
      <c r="N2" s="7"/>
    </row>
    <row r="3" spans="1:15" ht="47.25">
      <c r="A3" s="50"/>
      <c r="B3" s="50"/>
      <c r="C3" s="50"/>
      <c r="D3" s="50"/>
      <c r="E3" s="50"/>
      <c r="F3" s="37" t="s">
        <v>188</v>
      </c>
      <c r="G3" s="37" t="s">
        <v>189</v>
      </c>
      <c r="H3" s="37" t="s">
        <v>190</v>
      </c>
      <c r="I3" s="37" t="s">
        <v>191</v>
      </c>
      <c r="J3" s="38" t="s">
        <v>99</v>
      </c>
      <c r="K3" s="7" t="s">
        <v>30</v>
      </c>
      <c r="L3" s="7" t="s">
        <v>127</v>
      </c>
      <c r="M3" s="7" t="s">
        <v>128</v>
      </c>
      <c r="N3" s="7" t="s">
        <v>130</v>
      </c>
    </row>
    <row r="4" spans="1:15" ht="31.5">
      <c r="A4" s="8">
        <v>1</v>
      </c>
      <c r="B4" s="1" t="s">
        <v>173</v>
      </c>
      <c r="C4" s="9" t="s">
        <v>112</v>
      </c>
      <c r="D4" s="12">
        <v>7</v>
      </c>
      <c r="E4" s="9" t="s">
        <v>13</v>
      </c>
      <c r="F4" s="15">
        <v>8</v>
      </c>
      <c r="G4" s="15">
        <v>8</v>
      </c>
      <c r="H4" s="15">
        <v>8</v>
      </c>
      <c r="I4" s="15">
        <v>6</v>
      </c>
      <c r="J4" s="15">
        <f t="shared" ref="J4:J10" si="0">F4+G4+H4+I4</f>
        <v>30</v>
      </c>
      <c r="K4" s="8"/>
      <c r="L4" s="15"/>
      <c r="M4" s="22">
        <v>1</v>
      </c>
      <c r="N4" s="45" t="s">
        <v>204</v>
      </c>
      <c r="O4" s="4"/>
    </row>
    <row r="5" spans="1:15" ht="31.5">
      <c r="A5" s="8">
        <v>2</v>
      </c>
      <c r="B5" s="13" t="s">
        <v>71</v>
      </c>
      <c r="C5" s="9" t="s">
        <v>112</v>
      </c>
      <c r="D5" s="10">
        <v>7</v>
      </c>
      <c r="E5" s="9" t="s">
        <v>13</v>
      </c>
      <c r="F5" s="15">
        <v>2</v>
      </c>
      <c r="G5" s="15">
        <v>6</v>
      </c>
      <c r="H5" s="15">
        <v>6</v>
      </c>
      <c r="I5" s="15">
        <v>0</v>
      </c>
      <c r="J5" s="15">
        <f t="shared" si="0"/>
        <v>14</v>
      </c>
      <c r="K5" s="8"/>
      <c r="L5" s="15"/>
      <c r="M5" s="22">
        <v>2</v>
      </c>
      <c r="N5" s="45" t="s">
        <v>203</v>
      </c>
      <c r="O5" s="4"/>
    </row>
    <row r="6" spans="1:15" ht="31.5">
      <c r="A6" s="8">
        <v>3</v>
      </c>
      <c r="B6" s="9" t="s">
        <v>125</v>
      </c>
      <c r="C6" s="9" t="s">
        <v>112</v>
      </c>
      <c r="D6" s="14">
        <v>7</v>
      </c>
      <c r="E6" s="9" t="s">
        <v>13</v>
      </c>
      <c r="F6" s="15">
        <v>2</v>
      </c>
      <c r="G6" s="15">
        <v>4</v>
      </c>
      <c r="H6" s="15">
        <v>2</v>
      </c>
      <c r="I6" s="15">
        <v>6</v>
      </c>
      <c r="J6" s="15">
        <f t="shared" si="0"/>
        <v>14</v>
      </c>
      <c r="K6" s="8"/>
      <c r="L6" s="15"/>
      <c r="M6" s="22">
        <v>2</v>
      </c>
      <c r="N6" s="45" t="s">
        <v>203</v>
      </c>
      <c r="O6" s="4"/>
    </row>
    <row r="7" spans="1:15" ht="31.5">
      <c r="A7" s="8">
        <v>4</v>
      </c>
      <c r="B7" s="9" t="s">
        <v>104</v>
      </c>
      <c r="C7" s="9" t="s">
        <v>112</v>
      </c>
      <c r="D7" s="14">
        <v>7</v>
      </c>
      <c r="E7" s="9" t="s">
        <v>13</v>
      </c>
      <c r="F7" s="15">
        <v>0</v>
      </c>
      <c r="G7" s="15">
        <v>4</v>
      </c>
      <c r="H7" s="15">
        <v>0</v>
      </c>
      <c r="I7" s="15">
        <v>2</v>
      </c>
      <c r="J7" s="15">
        <f t="shared" si="0"/>
        <v>6</v>
      </c>
      <c r="K7" s="8"/>
      <c r="L7" s="15"/>
      <c r="M7" s="22">
        <v>3</v>
      </c>
      <c r="N7" s="45" t="s">
        <v>203</v>
      </c>
      <c r="O7" s="4"/>
    </row>
    <row r="8" spans="1:15" ht="31.5">
      <c r="A8" s="8">
        <v>5</v>
      </c>
      <c r="B8" s="13" t="s">
        <v>160</v>
      </c>
      <c r="C8" s="9" t="s">
        <v>112</v>
      </c>
      <c r="D8" s="24">
        <v>7</v>
      </c>
      <c r="E8" s="9" t="s">
        <v>13</v>
      </c>
      <c r="F8" s="15">
        <v>2</v>
      </c>
      <c r="G8" s="15">
        <v>4</v>
      </c>
      <c r="H8" s="15">
        <v>0</v>
      </c>
      <c r="I8" s="15">
        <v>0</v>
      </c>
      <c r="J8" s="15">
        <f t="shared" si="0"/>
        <v>6</v>
      </c>
      <c r="K8" s="8"/>
      <c r="L8" s="15"/>
      <c r="M8" s="22">
        <v>3</v>
      </c>
      <c r="N8" s="45" t="s">
        <v>203</v>
      </c>
      <c r="O8" s="4"/>
    </row>
    <row r="9" spans="1:15" ht="31.5">
      <c r="A9" s="8">
        <v>6</v>
      </c>
      <c r="B9" s="13" t="s">
        <v>63</v>
      </c>
      <c r="C9" s="9" t="s">
        <v>112</v>
      </c>
      <c r="D9" s="14">
        <v>7</v>
      </c>
      <c r="E9" s="9" t="s">
        <v>13</v>
      </c>
      <c r="F9" s="15">
        <v>0</v>
      </c>
      <c r="G9" s="15">
        <v>4</v>
      </c>
      <c r="H9" s="15">
        <v>0</v>
      </c>
      <c r="I9" s="15">
        <v>0</v>
      </c>
      <c r="J9" s="15">
        <f t="shared" si="0"/>
        <v>4</v>
      </c>
      <c r="K9" s="8"/>
      <c r="L9" s="15"/>
      <c r="M9" s="22">
        <v>4</v>
      </c>
      <c r="N9" s="45" t="s">
        <v>203</v>
      </c>
      <c r="O9" s="4"/>
    </row>
    <row r="10" spans="1:15" ht="31.5">
      <c r="A10" s="8">
        <v>7</v>
      </c>
      <c r="B10" s="13" t="s">
        <v>134</v>
      </c>
      <c r="C10" s="9" t="s">
        <v>112</v>
      </c>
      <c r="D10" s="12">
        <v>7</v>
      </c>
      <c r="E10" s="9" t="s">
        <v>13</v>
      </c>
      <c r="F10" s="15">
        <v>0</v>
      </c>
      <c r="G10" s="15">
        <v>4</v>
      </c>
      <c r="H10" s="15">
        <v>0</v>
      </c>
      <c r="I10" s="15">
        <v>0</v>
      </c>
      <c r="J10" s="15">
        <f t="shared" si="0"/>
        <v>4</v>
      </c>
      <c r="K10" s="8"/>
      <c r="L10" s="15"/>
      <c r="M10" s="22">
        <v>4</v>
      </c>
      <c r="N10" s="45" t="s">
        <v>203</v>
      </c>
      <c r="O10" s="4"/>
    </row>
    <row r="11" spans="1:15" ht="18" customHeight="1">
      <c r="A11" s="48" t="s">
        <v>38</v>
      </c>
      <c r="B11" s="48"/>
      <c r="C11" s="1"/>
      <c r="D11" s="5"/>
      <c r="E11" s="1"/>
      <c r="F11" s="17"/>
      <c r="G11" s="17"/>
      <c r="H11" s="17"/>
      <c r="I11" s="17"/>
      <c r="J11" s="17"/>
      <c r="K11" s="4"/>
      <c r="L11" s="17"/>
      <c r="M11" s="19"/>
      <c r="N11" s="39"/>
      <c r="O11" s="4"/>
    </row>
    <row r="12" spans="1:15" ht="15.75">
      <c r="A12" s="36" t="s">
        <v>187</v>
      </c>
      <c r="B12" s="1"/>
      <c r="C12" s="1"/>
      <c r="D12" s="18"/>
      <c r="E12" s="1"/>
      <c r="F12" s="17"/>
      <c r="G12" s="17"/>
      <c r="H12" s="17"/>
      <c r="I12" s="17"/>
      <c r="J12" s="17"/>
      <c r="K12" s="4"/>
      <c r="L12" s="4"/>
      <c r="M12" s="4"/>
      <c r="N12" s="4"/>
      <c r="O12" s="4"/>
    </row>
    <row r="13" spans="1:15" ht="15.75">
      <c r="A13" s="35" t="s">
        <v>24</v>
      </c>
      <c r="B13" s="4"/>
      <c r="C13" s="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.75">
      <c r="A14" s="35" t="s">
        <v>27</v>
      </c>
      <c r="B14" s="4"/>
      <c r="C14" s="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.75">
      <c r="A15" s="35" t="s">
        <v>25</v>
      </c>
      <c r="B15" s="4"/>
      <c r="C15" s="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5.75">
      <c r="A16" s="35" t="s">
        <v>28</v>
      </c>
      <c r="B16" s="4"/>
      <c r="C16" s="2"/>
      <c r="D16" s="5"/>
      <c r="E16" s="2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.75">
      <c r="A17" s="35" t="s">
        <v>22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.75">
      <c r="A18" s="35" t="s">
        <v>23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5.75">
      <c r="A19" s="35" t="s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5.75">
      <c r="A20" s="35" t="s">
        <v>36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>
      <c r="A21" s="35" t="s">
        <v>8</v>
      </c>
    </row>
    <row r="22" spans="1:15">
      <c r="A22" s="35" t="s">
        <v>1</v>
      </c>
    </row>
    <row r="23" spans="1:15">
      <c r="A23" s="35" t="s">
        <v>29</v>
      </c>
    </row>
    <row r="24" spans="1:15">
      <c r="A24" s="35" t="s">
        <v>26</v>
      </c>
    </row>
    <row r="25" spans="1:15">
      <c r="A25" s="35" t="s">
        <v>19</v>
      </c>
    </row>
  </sheetData>
  <sortState ref="A4:N10">
    <sortCondition ref="A4:A10"/>
  </sortState>
  <mergeCells count="8">
    <mergeCell ref="A11:B11"/>
    <mergeCell ref="A1:N1"/>
    <mergeCell ref="A2:A3"/>
    <mergeCell ref="B2:B3"/>
    <mergeCell ref="C2:C3"/>
    <mergeCell ref="D2:D3"/>
    <mergeCell ref="E2:E3"/>
    <mergeCell ref="F2:I2"/>
  </mergeCells>
  <pageMargins left="0.69972223043441772" right="0.69972223043441772" top="0.75" bottom="0.75" header="0.30000001192092896" footer="0.30000001192092896"/>
  <pageSetup fitToWidth="0" fitToHeight="0" orientation="portrait" draft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N214"/>
  <sheetViews>
    <sheetView zoomScaleNormal="100" zoomScaleSheetLayoutView="75" workbookViewId="0">
      <selection activeCell="O2" sqref="O2"/>
    </sheetView>
  </sheetViews>
  <sheetFormatPr defaultColWidth="9.140625" defaultRowHeight="15"/>
  <cols>
    <col min="1" max="1" width="5.140625" customWidth="1"/>
    <col min="2" max="2" width="23.28515625" customWidth="1"/>
    <col min="3" max="3" width="18.42578125" customWidth="1"/>
    <col min="5" max="5" width="18.42578125" customWidth="1"/>
    <col min="6" max="6" width="5.5703125" customWidth="1"/>
    <col min="7" max="7" width="5.28515625" customWidth="1"/>
    <col min="8" max="8" width="4.28515625" customWidth="1"/>
    <col min="9" max="9" width="4.85546875" customWidth="1"/>
  </cols>
  <sheetData>
    <row r="1" spans="1:14" ht="40.5" customHeight="1">
      <c r="A1" s="54" t="s">
        <v>205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>
      <c r="A2" s="50" t="s">
        <v>6</v>
      </c>
      <c r="B2" s="50" t="s">
        <v>64</v>
      </c>
      <c r="C2" s="50" t="s">
        <v>181</v>
      </c>
      <c r="D2" s="50" t="s">
        <v>129</v>
      </c>
      <c r="E2" s="50" t="s">
        <v>114</v>
      </c>
      <c r="F2" s="52" t="s">
        <v>102</v>
      </c>
      <c r="G2" s="52"/>
      <c r="H2" s="52"/>
      <c r="I2" s="52"/>
      <c r="J2" s="20"/>
      <c r="K2" s="21"/>
      <c r="L2" s="21"/>
      <c r="M2" s="21"/>
      <c r="N2" s="21"/>
    </row>
    <row r="3" spans="1:14" ht="47.25">
      <c r="A3" s="50"/>
      <c r="B3" s="50"/>
      <c r="C3" s="50"/>
      <c r="D3" s="50"/>
      <c r="E3" s="50"/>
      <c r="F3" s="37" t="s">
        <v>192</v>
      </c>
      <c r="G3" s="37" t="s">
        <v>189</v>
      </c>
      <c r="H3" s="37" t="s">
        <v>193</v>
      </c>
      <c r="I3" s="37" t="s">
        <v>191</v>
      </c>
      <c r="J3" s="38" t="s">
        <v>194</v>
      </c>
      <c r="K3" s="7" t="s">
        <v>30</v>
      </c>
      <c r="L3" s="7" t="s">
        <v>127</v>
      </c>
      <c r="M3" s="7" t="s">
        <v>128</v>
      </c>
      <c r="N3" s="7" t="s">
        <v>130</v>
      </c>
    </row>
    <row r="4" spans="1:14" ht="78.75">
      <c r="A4" s="22">
        <v>1</v>
      </c>
      <c r="B4" s="9" t="s">
        <v>152</v>
      </c>
      <c r="C4" s="9" t="s">
        <v>0</v>
      </c>
      <c r="D4" s="10" t="s">
        <v>3</v>
      </c>
      <c r="E4" s="9" t="s">
        <v>122</v>
      </c>
      <c r="F4" s="22">
        <v>3</v>
      </c>
      <c r="G4" s="22">
        <v>2</v>
      </c>
      <c r="H4" s="22">
        <v>4</v>
      </c>
      <c r="I4" s="22">
        <v>4</v>
      </c>
      <c r="J4" s="22">
        <f>F4+G4+H4+I4</f>
        <v>13</v>
      </c>
      <c r="K4" s="22"/>
      <c r="L4" s="22"/>
      <c r="M4" s="22">
        <v>1</v>
      </c>
      <c r="N4" s="45" t="s">
        <v>202</v>
      </c>
    </row>
    <row r="5" spans="1:14" ht="31.5">
      <c r="A5" s="22">
        <v>2</v>
      </c>
      <c r="B5" s="9" t="s">
        <v>82</v>
      </c>
      <c r="C5" s="9" t="s">
        <v>53</v>
      </c>
      <c r="D5" s="10" t="s">
        <v>4</v>
      </c>
      <c r="E5" s="9" t="s">
        <v>143</v>
      </c>
      <c r="F5" s="22">
        <v>3</v>
      </c>
      <c r="G5" s="22">
        <v>1</v>
      </c>
      <c r="H5" s="22">
        <v>1</v>
      </c>
      <c r="I5" s="22">
        <v>0</v>
      </c>
      <c r="J5" s="22">
        <f t="shared" ref="J5" si="0">F5+G5+H5+I5</f>
        <v>5</v>
      </c>
      <c r="K5" s="22"/>
      <c r="L5" s="22"/>
      <c r="M5" s="22">
        <v>2</v>
      </c>
      <c r="N5" s="45" t="s">
        <v>203</v>
      </c>
    </row>
    <row r="6" spans="1:14" ht="47.25">
      <c r="A6" s="22">
        <v>3</v>
      </c>
      <c r="B6" s="9" t="s">
        <v>142</v>
      </c>
      <c r="C6" s="9" t="s">
        <v>44</v>
      </c>
      <c r="D6" s="10" t="s">
        <v>5</v>
      </c>
      <c r="E6" s="13" t="s">
        <v>84</v>
      </c>
      <c r="F6" s="22">
        <v>0</v>
      </c>
      <c r="G6" s="22">
        <v>0</v>
      </c>
      <c r="H6" s="22">
        <v>0</v>
      </c>
      <c r="I6" s="22">
        <v>0</v>
      </c>
      <c r="J6" s="22">
        <f>F6+G6+H6+I6</f>
        <v>0</v>
      </c>
      <c r="K6" s="22"/>
      <c r="L6" s="22"/>
      <c r="M6" s="22">
        <v>3</v>
      </c>
      <c r="N6" s="45" t="s">
        <v>203</v>
      </c>
    </row>
    <row r="7" spans="1:14" ht="15.75">
      <c r="A7" s="19"/>
      <c r="B7" s="1"/>
      <c r="C7" s="1"/>
      <c r="D7" s="18"/>
      <c r="E7" s="1"/>
      <c r="F7" s="19"/>
      <c r="G7" s="19"/>
      <c r="H7" s="19"/>
      <c r="I7" s="19"/>
      <c r="J7" s="19"/>
      <c r="K7" s="19"/>
      <c r="L7" s="19"/>
      <c r="M7" s="19"/>
      <c r="N7" s="19"/>
    </row>
    <row r="8" spans="1:14" ht="15.75">
      <c r="A8" s="40" t="s">
        <v>38</v>
      </c>
      <c r="B8" s="1"/>
      <c r="C8" s="1"/>
      <c r="D8" s="18"/>
      <c r="E8" s="41"/>
      <c r="F8" s="42"/>
      <c r="G8" s="42"/>
      <c r="H8" s="42"/>
      <c r="I8" s="42"/>
      <c r="J8" s="19"/>
      <c r="K8" s="19"/>
      <c r="L8" s="19"/>
      <c r="M8" s="19"/>
      <c r="N8" s="19"/>
    </row>
    <row r="9" spans="1:14" ht="15.75">
      <c r="A9" s="34" t="s">
        <v>20</v>
      </c>
      <c r="B9" s="25"/>
      <c r="C9" s="1"/>
      <c r="D9" s="18"/>
      <c r="E9" s="1"/>
      <c r="F9" s="19"/>
      <c r="G9" s="19"/>
      <c r="H9" s="19"/>
      <c r="I9" s="19"/>
      <c r="J9" s="19"/>
      <c r="K9" s="19"/>
      <c r="L9" s="19"/>
      <c r="M9" s="19"/>
      <c r="N9" s="19"/>
    </row>
    <row r="10" spans="1:14" ht="15.75">
      <c r="A10" s="35" t="s">
        <v>24</v>
      </c>
      <c r="B10" s="4"/>
      <c r="C10" s="1"/>
      <c r="D10" s="18"/>
      <c r="E10" s="1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.75">
      <c r="A11" s="35" t="s">
        <v>27</v>
      </c>
      <c r="B11" s="4"/>
      <c r="C11" s="2"/>
      <c r="D11" s="26"/>
      <c r="E11" s="2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.75">
      <c r="A12" s="35" t="s">
        <v>25</v>
      </c>
      <c r="B12" s="4"/>
      <c r="C12" s="2"/>
      <c r="D12" s="26"/>
      <c r="E12" s="2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.75">
      <c r="A13" s="35" t="s">
        <v>28</v>
      </c>
      <c r="B13" s="4"/>
      <c r="C13" s="2"/>
      <c r="D13" s="26"/>
      <c r="E13" s="2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5.75">
      <c r="A14" s="35" t="s">
        <v>21</v>
      </c>
      <c r="B14" s="4"/>
      <c r="C14" s="2"/>
      <c r="D14" s="26"/>
      <c r="E14" s="2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5.75">
      <c r="A15" s="35" t="s">
        <v>22</v>
      </c>
      <c r="B15" s="4"/>
      <c r="C15" s="1"/>
      <c r="D15" s="23"/>
      <c r="E15" s="4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5.75">
      <c r="A16" s="35" t="s">
        <v>23</v>
      </c>
      <c r="B16" s="4"/>
      <c r="C16" s="19"/>
      <c r="D16" s="23"/>
      <c r="E16" s="4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.75">
      <c r="A17" s="35" t="s">
        <v>9</v>
      </c>
      <c r="B17" s="4"/>
      <c r="C17" s="19"/>
      <c r="D17" s="23"/>
      <c r="E17" s="4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.75">
      <c r="A18" s="35" t="s">
        <v>36</v>
      </c>
      <c r="B18" s="4"/>
      <c r="C18" s="19"/>
      <c r="D18" s="23"/>
      <c r="E18" s="4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.75">
      <c r="A19" s="35" t="s">
        <v>8</v>
      </c>
      <c r="B19" s="4"/>
      <c r="C19" s="19"/>
      <c r="D19" s="23"/>
      <c r="E19" s="4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.75">
      <c r="A20" s="35" t="s">
        <v>1</v>
      </c>
      <c r="B20" s="4"/>
      <c r="C20" s="19"/>
      <c r="D20" s="23"/>
      <c r="E20" s="4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.75">
      <c r="A21" s="35" t="s">
        <v>29</v>
      </c>
      <c r="B21" s="4"/>
      <c r="C21" s="19"/>
      <c r="D21" s="23"/>
      <c r="E21" s="4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>
      <c r="A22" s="35" t="s">
        <v>26</v>
      </c>
      <c r="B22" s="4"/>
      <c r="C22" s="19"/>
      <c r="D22" s="23"/>
      <c r="E22" s="4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.75">
      <c r="A23" s="35" t="s">
        <v>19</v>
      </c>
      <c r="B23" s="4"/>
      <c r="C23" s="19"/>
      <c r="D23" s="23"/>
      <c r="E23" s="4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.75">
      <c r="A24" s="19"/>
      <c r="B24" s="4"/>
      <c r="C24" s="19"/>
      <c r="D24" s="23"/>
      <c r="E24" s="4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.75">
      <c r="A25" s="19"/>
      <c r="B25" s="4"/>
      <c r="C25" s="19"/>
      <c r="D25" s="23"/>
      <c r="E25" s="4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5.75">
      <c r="A26" s="19"/>
      <c r="B26" s="4"/>
      <c r="C26" s="19"/>
      <c r="D26" s="23"/>
      <c r="E26" s="4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.75">
      <c r="A27" s="19"/>
      <c r="B27" s="4"/>
      <c r="C27" s="19"/>
      <c r="D27" s="23"/>
      <c r="E27" s="4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.75">
      <c r="A28" s="19"/>
      <c r="B28" s="4"/>
      <c r="C28" s="19"/>
      <c r="D28" s="23"/>
      <c r="E28" s="4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5.75">
      <c r="A29" s="19"/>
      <c r="B29" s="4"/>
      <c r="C29" s="19"/>
      <c r="D29" s="23"/>
      <c r="E29" s="4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.75">
      <c r="A30" s="19"/>
      <c r="B30" s="4"/>
      <c r="C30" s="19"/>
      <c r="D30" s="23"/>
      <c r="E30" s="4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.75">
      <c r="A31" s="19"/>
      <c r="B31" s="4"/>
      <c r="C31" s="19"/>
      <c r="D31" s="23"/>
      <c r="E31" s="4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.75">
      <c r="A32" s="19"/>
      <c r="B32" s="4"/>
      <c r="C32" s="19"/>
      <c r="D32" s="23"/>
      <c r="E32" s="4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.75">
      <c r="A33" s="19"/>
      <c r="B33" s="4"/>
      <c r="C33" s="19"/>
      <c r="D33" s="23"/>
      <c r="E33" s="4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.75">
      <c r="A34" s="19"/>
      <c r="B34" s="4"/>
      <c r="C34" s="19"/>
      <c r="D34" s="23"/>
      <c r="E34" s="4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.75">
      <c r="A35" s="19"/>
      <c r="B35" s="4"/>
      <c r="C35" s="19"/>
      <c r="D35" s="23"/>
      <c r="E35" s="4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.75">
      <c r="A36" s="19"/>
      <c r="B36" s="4"/>
      <c r="C36" s="19"/>
      <c r="D36" s="23"/>
      <c r="E36" s="4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.75">
      <c r="A37" s="19"/>
      <c r="B37" s="4"/>
      <c r="C37" s="19"/>
      <c r="D37" s="23"/>
      <c r="E37" s="4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.75">
      <c r="A38" s="19"/>
      <c r="B38" s="4"/>
      <c r="C38" s="19"/>
      <c r="D38" s="23"/>
      <c r="E38" s="4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5.75">
      <c r="A39" s="19"/>
      <c r="B39" s="4"/>
      <c r="C39" s="19"/>
      <c r="D39" s="23"/>
      <c r="E39" s="4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>
      <c r="A40" s="19"/>
      <c r="B40" s="4"/>
      <c r="C40" s="19"/>
      <c r="D40" s="23"/>
      <c r="E40" s="4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5.75">
      <c r="A41" s="19"/>
      <c r="B41" s="4"/>
      <c r="C41" s="19"/>
      <c r="D41" s="23"/>
      <c r="E41" s="4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.75">
      <c r="A42" s="19"/>
      <c r="B42" s="4"/>
      <c r="C42" s="19"/>
      <c r="D42" s="23"/>
      <c r="E42" s="4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5.75">
      <c r="A43" s="19"/>
      <c r="B43" s="4"/>
      <c r="C43" s="19"/>
      <c r="D43" s="23"/>
      <c r="E43" s="4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5.75">
      <c r="A44" s="19"/>
      <c r="B44" s="4"/>
      <c r="C44" s="19"/>
      <c r="D44" s="23"/>
      <c r="E44" s="4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5.75">
      <c r="A45" s="19"/>
      <c r="B45" s="4"/>
      <c r="C45" s="19"/>
      <c r="D45" s="23"/>
      <c r="E45" s="4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5.75">
      <c r="A46" s="19"/>
      <c r="B46" s="4"/>
      <c r="C46" s="19"/>
      <c r="D46" s="23"/>
      <c r="E46" s="4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5.75">
      <c r="A47" s="19"/>
      <c r="B47" s="4"/>
      <c r="C47" s="19"/>
      <c r="D47" s="23"/>
      <c r="E47" s="4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5.75">
      <c r="A48" s="19"/>
      <c r="B48" s="4"/>
      <c r="C48" s="19"/>
      <c r="D48" s="23"/>
      <c r="E48" s="4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5.75">
      <c r="A49" s="19"/>
      <c r="B49" s="4"/>
      <c r="C49" s="19"/>
      <c r="D49" s="23"/>
      <c r="E49" s="4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5.75">
      <c r="A50" s="19"/>
      <c r="B50" s="4"/>
      <c r="C50" s="19"/>
      <c r="D50" s="23"/>
      <c r="E50" s="4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5.75">
      <c r="A51" s="19"/>
      <c r="B51" s="4"/>
      <c r="C51" s="19"/>
      <c r="D51" s="23"/>
      <c r="E51" s="4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5.75">
      <c r="A52" s="19"/>
      <c r="B52" s="4"/>
      <c r="C52" s="19"/>
      <c r="D52" s="23"/>
      <c r="E52" s="4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.75">
      <c r="A53" s="19"/>
      <c r="B53" s="4"/>
      <c r="C53" s="19"/>
      <c r="D53" s="23"/>
      <c r="E53" s="4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5.75">
      <c r="A54" s="19"/>
      <c r="B54" s="4"/>
      <c r="C54" s="19"/>
      <c r="D54" s="23"/>
      <c r="E54" s="4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.75">
      <c r="A55" s="19"/>
      <c r="B55" s="4"/>
      <c r="C55" s="19"/>
      <c r="D55" s="23"/>
      <c r="E55" s="4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5.75">
      <c r="A56" s="19"/>
      <c r="B56" s="4"/>
      <c r="C56" s="19"/>
      <c r="D56" s="23"/>
      <c r="E56" s="4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5.75">
      <c r="A57" s="19"/>
      <c r="B57" s="4"/>
      <c r="C57" s="19"/>
      <c r="D57" s="23"/>
      <c r="E57" s="4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>
      <c r="A58" s="19"/>
      <c r="B58" s="4"/>
      <c r="C58" s="19"/>
      <c r="D58" s="23"/>
      <c r="E58" s="4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5.75">
      <c r="A59" s="19"/>
      <c r="B59" s="4"/>
      <c r="C59" s="19"/>
      <c r="D59" s="23"/>
      <c r="E59" s="4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5.75">
      <c r="A60" s="19"/>
      <c r="B60" s="4"/>
      <c r="C60" s="19"/>
      <c r="D60" s="23"/>
      <c r="E60" s="4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5.75">
      <c r="A61" s="19"/>
      <c r="B61" s="4"/>
      <c r="C61" s="19"/>
      <c r="D61" s="23"/>
      <c r="E61" s="4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5.75">
      <c r="A62" s="19"/>
      <c r="B62" s="4"/>
      <c r="C62" s="19"/>
      <c r="D62" s="23"/>
      <c r="E62" s="4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.75">
      <c r="A63" s="19"/>
      <c r="B63" s="4"/>
      <c r="C63" s="19"/>
      <c r="D63" s="23"/>
      <c r="E63" s="4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.75">
      <c r="A64" s="19"/>
      <c r="B64" s="4"/>
      <c r="C64" s="19"/>
      <c r="D64" s="23"/>
      <c r="E64" s="4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.75">
      <c r="A65" s="19"/>
      <c r="B65" s="4"/>
      <c r="C65" s="19"/>
      <c r="D65" s="23"/>
      <c r="E65" s="4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.75">
      <c r="A66" s="19"/>
      <c r="B66" s="4"/>
      <c r="C66" s="19"/>
      <c r="D66" s="23"/>
      <c r="E66" s="4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5.75">
      <c r="A67" s="19"/>
      <c r="B67" s="4"/>
      <c r="C67" s="19"/>
      <c r="D67" s="23"/>
      <c r="E67" s="4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5.75">
      <c r="A68" s="19"/>
      <c r="B68" s="4"/>
      <c r="C68" s="19"/>
      <c r="D68" s="23"/>
      <c r="E68" s="4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5.75">
      <c r="A69" s="19"/>
      <c r="B69" s="4"/>
      <c r="C69" s="19"/>
      <c r="D69" s="23"/>
      <c r="E69" s="4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5.75">
      <c r="A70" s="19"/>
      <c r="B70" s="4"/>
      <c r="C70" s="19"/>
      <c r="D70" s="23"/>
      <c r="E70" s="4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15.75">
      <c r="A71" s="19"/>
      <c r="B71" s="4"/>
      <c r="C71" s="19"/>
      <c r="D71" s="23"/>
      <c r="E71" s="4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.75">
      <c r="A72" s="19"/>
      <c r="B72" s="4"/>
      <c r="C72" s="19"/>
      <c r="D72" s="23"/>
      <c r="E72" s="4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5.75">
      <c r="A73" s="19"/>
      <c r="B73" s="4"/>
      <c r="C73" s="19"/>
      <c r="D73" s="23"/>
      <c r="E73" s="4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5.75">
      <c r="A74" s="19"/>
      <c r="B74" s="4"/>
      <c r="C74" s="19"/>
      <c r="D74" s="23"/>
      <c r="E74" s="4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5.75">
      <c r="A75" s="19"/>
      <c r="B75" s="4"/>
      <c r="C75" s="19"/>
      <c r="D75" s="23"/>
      <c r="E75" s="4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15.75">
      <c r="A76" s="19"/>
      <c r="B76" s="4"/>
      <c r="C76" s="19"/>
      <c r="D76" s="23"/>
      <c r="E76" s="4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15.75">
      <c r="A77" s="19"/>
      <c r="B77" s="4"/>
      <c r="C77" s="19"/>
      <c r="D77" s="23"/>
      <c r="E77" s="4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15.75">
      <c r="A78" s="19"/>
      <c r="B78" s="4"/>
      <c r="C78" s="19"/>
      <c r="D78" s="23"/>
      <c r="E78" s="4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5.75">
      <c r="A79" s="19"/>
      <c r="B79" s="4"/>
      <c r="C79" s="19"/>
      <c r="D79" s="23"/>
      <c r="E79" s="4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5.75">
      <c r="A80" s="19"/>
      <c r="B80" s="4"/>
      <c r="C80" s="19"/>
      <c r="D80" s="23"/>
      <c r="E80" s="4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15.75">
      <c r="A81" s="19"/>
      <c r="B81" s="4"/>
      <c r="C81" s="19"/>
      <c r="D81" s="23"/>
      <c r="E81" s="4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15.75">
      <c r="A82" s="19"/>
      <c r="B82" s="4"/>
      <c r="C82" s="19"/>
      <c r="D82" s="23"/>
      <c r="E82" s="4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15.75">
      <c r="A83" s="19"/>
      <c r="B83" s="4"/>
      <c r="C83" s="19"/>
      <c r="D83" s="23"/>
      <c r="E83" s="4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15.75">
      <c r="A84" s="19"/>
      <c r="B84" s="4"/>
      <c r="C84" s="19"/>
      <c r="D84" s="23"/>
      <c r="E84" s="4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15.75">
      <c r="A85" s="19"/>
      <c r="B85" s="4"/>
      <c r="C85" s="19"/>
      <c r="D85" s="23"/>
      <c r="E85" s="4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15.75">
      <c r="A86" s="19"/>
      <c r="B86" s="4"/>
      <c r="C86" s="19"/>
      <c r="D86" s="23"/>
      <c r="E86" s="4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5.75">
      <c r="A87" s="19"/>
      <c r="B87" s="4"/>
      <c r="C87" s="19"/>
      <c r="D87" s="23"/>
      <c r="E87" s="4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5.75">
      <c r="A88" s="19"/>
      <c r="B88" s="4"/>
      <c r="C88" s="19"/>
      <c r="D88" s="23"/>
      <c r="E88" s="4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.75">
      <c r="A89" s="19"/>
      <c r="B89" s="4"/>
      <c r="C89" s="19"/>
      <c r="D89" s="23"/>
      <c r="E89" s="4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.75">
      <c r="A90" s="19"/>
      <c r="B90" s="4"/>
      <c r="C90" s="19"/>
      <c r="D90" s="23"/>
      <c r="E90" s="4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5.75">
      <c r="A91" s="19"/>
      <c r="B91" s="4"/>
      <c r="C91" s="19"/>
      <c r="D91" s="23"/>
      <c r="E91" s="4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5.75">
      <c r="A92" s="19"/>
      <c r="B92" s="4"/>
      <c r="C92" s="19"/>
      <c r="D92" s="23"/>
      <c r="E92" s="4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5.75">
      <c r="A93" s="19"/>
      <c r="B93" s="4"/>
      <c r="C93" s="19"/>
      <c r="D93" s="23"/>
      <c r="E93" s="4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.75">
      <c r="A94" s="19"/>
      <c r="B94" s="4"/>
      <c r="C94" s="19"/>
      <c r="D94" s="23"/>
      <c r="E94" s="4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5.75">
      <c r="A95" s="19"/>
      <c r="B95" s="4"/>
      <c r="C95" s="19"/>
      <c r="D95" s="23"/>
      <c r="E95" s="4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.75">
      <c r="A96" s="19"/>
      <c r="B96" s="4"/>
      <c r="C96" s="19"/>
      <c r="D96" s="23"/>
      <c r="E96" s="4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5.75">
      <c r="A97" s="19"/>
      <c r="B97" s="4"/>
      <c r="C97" s="19"/>
      <c r="D97" s="23"/>
      <c r="E97" s="4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5.75">
      <c r="A98" s="19"/>
      <c r="B98" s="4"/>
      <c r="C98" s="19"/>
      <c r="D98" s="23"/>
      <c r="E98" s="4"/>
      <c r="F98" s="19"/>
      <c r="G98" s="19"/>
      <c r="H98" s="19"/>
      <c r="I98" s="19"/>
      <c r="J98" s="19"/>
      <c r="K98" s="19"/>
      <c r="L98" s="19"/>
      <c r="M98" s="19"/>
      <c r="N98" s="19"/>
    </row>
    <row r="99" spans="1:14" ht="15.75">
      <c r="A99" s="19"/>
      <c r="B99" s="4"/>
      <c r="C99" s="19"/>
      <c r="D99" s="23"/>
      <c r="E99" s="4"/>
      <c r="F99" s="19"/>
      <c r="G99" s="19"/>
      <c r="H99" s="19"/>
      <c r="I99" s="19"/>
      <c r="J99" s="19"/>
      <c r="K99" s="19"/>
      <c r="L99" s="19"/>
      <c r="M99" s="19"/>
      <c r="N99" s="19"/>
    </row>
    <row r="100" spans="1:14" ht="15.75">
      <c r="A100" s="19"/>
      <c r="B100" s="4"/>
      <c r="C100" s="19"/>
      <c r="D100" s="23"/>
      <c r="E100" s="4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ht="15.75">
      <c r="A101" s="19"/>
      <c r="B101" s="4"/>
      <c r="C101" s="19"/>
      <c r="D101" s="23"/>
      <c r="E101" s="4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ht="15.75">
      <c r="A102" s="19"/>
      <c r="B102" s="4"/>
      <c r="C102" s="19"/>
      <c r="D102" s="23"/>
      <c r="E102" s="4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15.75">
      <c r="A103" s="19"/>
      <c r="B103" s="4"/>
      <c r="C103" s="19"/>
      <c r="D103" s="23"/>
      <c r="E103" s="4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15.75">
      <c r="A104" s="19"/>
      <c r="B104" s="4"/>
      <c r="C104" s="19"/>
      <c r="D104" s="23"/>
      <c r="E104" s="4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ht="15.75">
      <c r="A105" s="19"/>
      <c r="B105" s="4"/>
      <c r="C105" s="19"/>
      <c r="D105" s="23"/>
      <c r="E105" s="4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 ht="15.75">
      <c r="A106" s="19"/>
      <c r="B106" s="4"/>
      <c r="C106" s="19"/>
      <c r="D106" s="23"/>
      <c r="E106" s="4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ht="15.75">
      <c r="A107" s="19"/>
      <c r="B107" s="4"/>
      <c r="C107" s="19"/>
      <c r="D107" s="23"/>
      <c r="E107" s="4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ht="15.75">
      <c r="A108" s="19"/>
      <c r="B108" s="4"/>
      <c r="C108" s="19"/>
      <c r="D108" s="23"/>
      <c r="E108" s="4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 ht="15.75">
      <c r="A109" s="19"/>
      <c r="B109" s="4"/>
      <c r="C109" s="19"/>
      <c r="D109" s="23"/>
      <c r="E109" s="4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ht="15.75">
      <c r="A110" s="19"/>
      <c r="B110" s="4"/>
      <c r="C110" s="19"/>
      <c r="D110" s="23"/>
      <c r="E110" s="4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 ht="15.75">
      <c r="A111" s="19"/>
      <c r="B111" s="4"/>
      <c r="C111" s="19"/>
      <c r="D111" s="23"/>
      <c r="E111" s="4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 ht="15.75">
      <c r="A112" s="19"/>
      <c r="B112" s="4"/>
      <c r="C112" s="19"/>
      <c r="D112" s="23"/>
      <c r="E112" s="4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5.75">
      <c r="A113" s="19"/>
      <c r="B113" s="4"/>
      <c r="C113" s="19"/>
      <c r="D113" s="23"/>
      <c r="E113" s="4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.75">
      <c r="A114" s="19"/>
      <c r="B114" s="4"/>
      <c r="C114" s="19"/>
      <c r="D114" s="23"/>
      <c r="E114" s="4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5.75">
      <c r="A115" s="19"/>
      <c r="B115" s="4"/>
      <c r="C115" s="19"/>
      <c r="D115" s="23"/>
      <c r="E115" s="4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5.75">
      <c r="A116" s="19"/>
      <c r="B116" s="4"/>
      <c r="C116" s="19"/>
      <c r="D116" s="23"/>
      <c r="E116" s="4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5.75">
      <c r="A117" s="19"/>
      <c r="B117" s="4"/>
      <c r="C117" s="19"/>
      <c r="D117" s="23"/>
      <c r="E117" s="4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5.75">
      <c r="A118" s="19"/>
      <c r="B118" s="4"/>
      <c r="C118" s="19"/>
      <c r="D118" s="23"/>
      <c r="E118" s="4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5.75">
      <c r="A119" s="19"/>
      <c r="B119" s="4"/>
      <c r="C119" s="19"/>
      <c r="D119" s="23"/>
      <c r="E119" s="4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5.75">
      <c r="A120" s="19"/>
      <c r="B120" s="4"/>
      <c r="C120" s="19"/>
      <c r="D120" s="23"/>
      <c r="E120" s="4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5.75">
      <c r="A121" s="19"/>
      <c r="B121" s="4"/>
      <c r="C121" s="19"/>
      <c r="D121" s="23"/>
      <c r="E121" s="4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5.75">
      <c r="A122" s="19"/>
      <c r="B122" s="4"/>
      <c r="C122" s="19"/>
      <c r="D122" s="23"/>
      <c r="E122" s="4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5.75">
      <c r="A123" s="19"/>
      <c r="B123" s="4"/>
      <c r="C123" s="19"/>
      <c r="D123" s="23"/>
      <c r="E123" s="4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5.75">
      <c r="A124" s="19"/>
      <c r="B124" s="4"/>
      <c r="C124" s="19"/>
      <c r="D124" s="23"/>
      <c r="E124" s="4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ht="15.75">
      <c r="A125" s="19"/>
      <c r="B125" s="4"/>
      <c r="C125" s="19"/>
      <c r="D125" s="23"/>
      <c r="E125" s="4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5.75">
      <c r="A126" s="19"/>
      <c r="B126" s="4"/>
      <c r="C126" s="19"/>
      <c r="D126" s="23"/>
      <c r="E126" s="4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ht="15.75">
      <c r="A127" s="19"/>
      <c r="B127" s="4"/>
      <c r="C127" s="19"/>
      <c r="D127" s="23"/>
      <c r="E127" s="4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ht="15.75">
      <c r="A128" s="19"/>
      <c r="B128" s="4"/>
      <c r="C128" s="19"/>
      <c r="D128" s="23"/>
      <c r="E128" s="4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ht="15.75">
      <c r="A129" s="19"/>
      <c r="B129" s="4"/>
      <c r="C129" s="19"/>
      <c r="D129" s="23"/>
      <c r="E129" s="4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ht="15.75">
      <c r="A130" s="19"/>
      <c r="B130" s="4"/>
      <c r="C130" s="19"/>
      <c r="D130" s="23"/>
      <c r="E130" s="4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 ht="15.75">
      <c r="A131" s="19"/>
      <c r="B131" s="4"/>
      <c r="C131" s="19"/>
      <c r="D131" s="23"/>
      <c r="E131" s="4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 ht="15.75">
      <c r="A132" s="19"/>
      <c r="B132" s="4"/>
      <c r="C132" s="19"/>
      <c r="D132" s="23"/>
      <c r="E132" s="4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ht="15.75">
      <c r="A133" s="19"/>
      <c r="B133" s="4"/>
      <c r="C133" s="19"/>
      <c r="D133" s="23"/>
      <c r="E133" s="4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ht="15.75">
      <c r="A134" s="19"/>
      <c r="B134" s="4"/>
      <c r="C134" s="19"/>
      <c r="D134" s="23"/>
      <c r="E134" s="4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ht="15.75">
      <c r="A135" s="19"/>
      <c r="B135" s="4"/>
      <c r="C135" s="19"/>
      <c r="D135" s="23"/>
      <c r="E135" s="4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 ht="15.75">
      <c r="A136" s="19"/>
      <c r="B136" s="4"/>
      <c r="C136" s="19"/>
      <c r="D136" s="23"/>
      <c r="E136" s="4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ht="15.75">
      <c r="A137" s="19"/>
      <c r="B137" s="4"/>
      <c r="C137" s="19"/>
      <c r="D137" s="23"/>
      <c r="E137" s="4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ht="15.75">
      <c r="A138" s="19"/>
      <c r="B138" s="4"/>
      <c r="C138" s="19"/>
      <c r="D138" s="23"/>
      <c r="E138" s="4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 ht="15.75">
      <c r="A139" s="19"/>
      <c r="B139" s="4"/>
      <c r="C139" s="19"/>
      <c r="D139" s="23"/>
      <c r="E139" s="4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ht="15.75">
      <c r="A140" s="19"/>
      <c r="B140" s="4"/>
      <c r="C140" s="19"/>
      <c r="D140" s="23"/>
      <c r="E140" s="4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5.75">
      <c r="A141" s="19"/>
      <c r="B141" s="4"/>
      <c r="C141" s="19"/>
      <c r="D141" s="23"/>
      <c r="E141" s="4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5.75">
      <c r="A142" s="19"/>
      <c r="B142" s="4"/>
      <c r="C142" s="19"/>
      <c r="D142" s="23"/>
      <c r="E142" s="4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5.75">
      <c r="A143" s="19"/>
      <c r="B143" s="4"/>
      <c r="C143" s="19"/>
      <c r="D143" s="23"/>
      <c r="E143" s="4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5.75">
      <c r="A144" s="19"/>
      <c r="B144" s="4"/>
      <c r="C144" s="19"/>
      <c r="D144" s="23"/>
      <c r="E144" s="4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5.75">
      <c r="A145" s="19"/>
      <c r="B145" s="4"/>
      <c r="C145" s="19"/>
      <c r="D145" s="23"/>
      <c r="E145" s="4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5.75">
      <c r="A146" s="19"/>
      <c r="B146" s="4"/>
      <c r="C146" s="19"/>
      <c r="D146" s="23"/>
      <c r="E146" s="4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5.75">
      <c r="A147" s="19"/>
      <c r="B147" s="4"/>
      <c r="C147" s="19"/>
      <c r="D147" s="23"/>
      <c r="E147" s="4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5.75">
      <c r="A148" s="19"/>
      <c r="B148" s="4"/>
      <c r="C148" s="19"/>
      <c r="D148" s="23"/>
      <c r="E148" s="4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5.75">
      <c r="A149" s="19"/>
      <c r="B149" s="4"/>
      <c r="C149" s="19"/>
      <c r="D149" s="23"/>
      <c r="E149" s="4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5.75">
      <c r="A150" s="19"/>
      <c r="B150" s="4"/>
      <c r="C150" s="19"/>
      <c r="D150" s="23"/>
      <c r="E150" s="4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5.75">
      <c r="A151" s="19"/>
      <c r="B151" s="4"/>
      <c r="C151" s="19"/>
      <c r="D151" s="23"/>
      <c r="E151" s="4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5.75">
      <c r="A152" s="19"/>
      <c r="B152" s="4"/>
      <c r="C152" s="19"/>
      <c r="D152" s="23"/>
      <c r="E152" s="4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5.75">
      <c r="A153" s="19"/>
      <c r="B153" s="4"/>
      <c r="C153" s="19"/>
      <c r="D153" s="23"/>
      <c r="E153" s="4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5.75">
      <c r="A154" s="19"/>
      <c r="B154" s="4"/>
      <c r="C154" s="19"/>
      <c r="D154" s="23"/>
      <c r="E154" s="4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5.75">
      <c r="A155" s="19"/>
      <c r="B155" s="4"/>
      <c r="C155" s="19"/>
      <c r="D155" s="23"/>
      <c r="E155" s="4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5.75">
      <c r="A156" s="19"/>
      <c r="B156" s="4"/>
      <c r="C156" s="19"/>
      <c r="D156" s="23"/>
      <c r="E156" s="4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5.75">
      <c r="A157" s="19"/>
      <c r="B157" s="4"/>
      <c r="C157" s="19"/>
      <c r="D157" s="23"/>
      <c r="E157" s="4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 ht="15.75">
      <c r="A158" s="19"/>
      <c r="B158" s="4"/>
      <c r="C158" s="19"/>
      <c r="D158" s="23"/>
      <c r="E158" s="4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5.75">
      <c r="A159" s="19"/>
      <c r="B159" s="4"/>
      <c r="C159" s="19"/>
      <c r="D159" s="23"/>
      <c r="E159" s="4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 ht="15.75">
      <c r="A160" s="19"/>
      <c r="B160" s="4"/>
      <c r="C160" s="19"/>
      <c r="D160" s="23"/>
      <c r="E160" s="4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 ht="15.75">
      <c r="A161" s="19"/>
      <c r="B161" s="4"/>
      <c r="C161" s="19"/>
      <c r="D161" s="23"/>
      <c r="E161" s="4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 ht="15.75">
      <c r="A162" s="19"/>
      <c r="B162" s="4"/>
      <c r="C162" s="19"/>
      <c r="D162" s="23"/>
      <c r="E162" s="4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 ht="15.75">
      <c r="A163" s="19"/>
      <c r="B163" s="4"/>
      <c r="C163" s="19"/>
      <c r="D163" s="23"/>
      <c r="E163" s="4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 ht="15.75">
      <c r="A164" s="19"/>
      <c r="B164" s="4"/>
      <c r="C164" s="19"/>
      <c r="D164" s="23"/>
      <c r="E164" s="4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 ht="15.75">
      <c r="A165" s="19"/>
      <c r="B165" s="4"/>
      <c r="C165" s="19"/>
      <c r="D165" s="23"/>
      <c r="E165" s="4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ht="15.75">
      <c r="A166" s="19"/>
      <c r="B166" s="4"/>
      <c r="C166" s="19"/>
      <c r="D166" s="23"/>
      <c r="E166" s="4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 ht="15.75">
      <c r="A167" s="19"/>
      <c r="B167" s="4"/>
      <c r="C167" s="19"/>
      <c r="D167" s="23"/>
      <c r="E167" s="4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5.75">
      <c r="A168" s="19"/>
      <c r="B168" s="4"/>
      <c r="C168" s="19"/>
      <c r="D168" s="23"/>
      <c r="E168" s="4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 ht="15.75">
      <c r="A169" s="19"/>
      <c r="B169" s="4"/>
      <c r="C169" s="19"/>
      <c r="D169" s="23"/>
      <c r="E169" s="4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 ht="15.75">
      <c r="A170" s="19"/>
      <c r="B170" s="4"/>
      <c r="C170" s="19"/>
      <c r="D170" s="23"/>
      <c r="E170" s="4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 ht="15.75">
      <c r="A171" s="19"/>
      <c r="B171" s="4"/>
      <c r="C171" s="19"/>
      <c r="D171" s="23"/>
      <c r="E171" s="4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 ht="15.75">
      <c r="A172" s="19"/>
      <c r="B172" s="4"/>
      <c r="C172" s="19"/>
      <c r="D172" s="23"/>
      <c r="E172" s="4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 ht="15.75">
      <c r="A173" s="19"/>
      <c r="B173" s="4"/>
      <c r="C173" s="19"/>
      <c r="D173" s="23"/>
      <c r="E173" s="4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5.75">
      <c r="A174" s="19"/>
      <c r="B174" s="4"/>
      <c r="C174" s="19"/>
      <c r="D174" s="23"/>
      <c r="E174" s="4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5.75">
      <c r="A175" s="19"/>
      <c r="B175" s="4"/>
      <c r="C175" s="19"/>
      <c r="D175" s="23"/>
      <c r="E175" s="4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5.75">
      <c r="A176" s="19"/>
      <c r="B176" s="4"/>
      <c r="C176" s="19"/>
      <c r="D176" s="23"/>
      <c r="E176" s="4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5.75">
      <c r="A177" s="19"/>
      <c r="B177" s="4"/>
      <c r="C177" s="19"/>
      <c r="D177" s="23"/>
      <c r="E177" s="4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5.75">
      <c r="A178" s="19"/>
      <c r="B178" s="4"/>
      <c r="C178" s="19"/>
      <c r="D178" s="23"/>
      <c r="E178" s="4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5.75">
      <c r="A179" s="19"/>
      <c r="B179" s="4"/>
      <c r="C179" s="19"/>
      <c r="D179" s="23"/>
      <c r="E179" s="4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5.75">
      <c r="A180" s="19"/>
      <c r="B180" s="4"/>
      <c r="C180" s="19"/>
      <c r="D180" s="23"/>
      <c r="E180" s="4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5.75">
      <c r="A181" s="19"/>
      <c r="B181" s="4"/>
      <c r="C181" s="19"/>
      <c r="D181" s="23"/>
      <c r="E181" s="4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5.75">
      <c r="A182" s="19"/>
      <c r="B182" s="4"/>
      <c r="C182" s="19"/>
      <c r="D182" s="23"/>
      <c r="E182" s="4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5.75">
      <c r="A183" s="19"/>
      <c r="B183" s="4"/>
      <c r="C183" s="19"/>
      <c r="D183" s="23"/>
      <c r="E183" s="4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5.75">
      <c r="A184" s="19"/>
      <c r="B184" s="4"/>
      <c r="C184" s="19"/>
      <c r="D184" s="23"/>
      <c r="E184" s="4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5.75">
      <c r="A185" s="19"/>
      <c r="B185" s="4"/>
      <c r="C185" s="19"/>
      <c r="D185" s="23"/>
      <c r="E185" s="4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 ht="15.75">
      <c r="A186" s="19"/>
      <c r="B186" s="4"/>
      <c r="C186" s="19"/>
      <c r="D186" s="23"/>
      <c r="E186" s="4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5.75">
      <c r="A187" s="19"/>
      <c r="B187" s="4"/>
      <c r="C187" s="19"/>
      <c r="D187" s="23"/>
      <c r="E187" s="4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 ht="15.75">
      <c r="A188" s="19"/>
      <c r="B188" s="4"/>
      <c r="C188" s="19"/>
      <c r="D188" s="23"/>
      <c r="E188" s="4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 ht="15.75">
      <c r="A189" s="19"/>
      <c r="B189" s="4"/>
      <c r="C189" s="19"/>
      <c r="D189" s="23"/>
      <c r="E189" s="4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 ht="15.75">
      <c r="A190" s="19"/>
      <c r="B190" s="4"/>
      <c r="C190" s="19"/>
      <c r="D190" s="23"/>
      <c r="E190" s="4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 ht="15.75">
      <c r="A191" s="19"/>
      <c r="B191" s="4"/>
      <c r="C191" s="19"/>
      <c r="D191" s="23"/>
      <c r="E191" s="4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 ht="15.75">
      <c r="A192" s="19"/>
      <c r="B192" s="4"/>
      <c r="C192" s="19"/>
      <c r="D192" s="23"/>
      <c r="E192" s="4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 ht="15.75">
      <c r="A193" s="19"/>
      <c r="B193" s="4"/>
      <c r="C193" s="19"/>
      <c r="D193" s="23"/>
      <c r="E193" s="4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 ht="15.75">
      <c r="A194" s="19"/>
      <c r="B194" s="4"/>
      <c r="C194" s="19"/>
      <c r="D194" s="23"/>
      <c r="E194" s="4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 ht="15.75">
      <c r="A195" s="19"/>
      <c r="B195" s="4"/>
      <c r="C195" s="19"/>
      <c r="D195" s="23"/>
      <c r="E195" s="4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 ht="15.75">
      <c r="A196" s="19"/>
      <c r="B196" s="4"/>
      <c r="C196" s="19"/>
      <c r="D196" s="23"/>
      <c r="E196" s="4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 ht="15.75">
      <c r="A197" s="19"/>
      <c r="B197" s="4"/>
      <c r="C197" s="19"/>
      <c r="D197" s="23"/>
      <c r="E197" s="4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 ht="15.75">
      <c r="A198" s="19"/>
      <c r="B198" s="4"/>
      <c r="C198" s="19"/>
      <c r="D198" s="23"/>
      <c r="E198" s="4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 ht="15.75">
      <c r="A199" s="19"/>
      <c r="B199" s="4"/>
      <c r="C199" s="19"/>
      <c r="D199" s="23"/>
      <c r="E199" s="4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 ht="15.75">
      <c r="A200" s="19"/>
      <c r="B200" s="4"/>
      <c r="C200" s="19"/>
      <c r="D200" s="23"/>
      <c r="E200" s="4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 ht="15.75">
      <c r="A201" s="19"/>
      <c r="B201" s="4"/>
      <c r="C201" s="19"/>
      <c r="D201" s="23"/>
      <c r="E201" s="4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5.75">
      <c r="A202" s="19"/>
      <c r="B202" s="4"/>
      <c r="C202" s="19"/>
      <c r="D202" s="23"/>
      <c r="E202" s="4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5.75">
      <c r="A203" s="19"/>
      <c r="B203" s="4"/>
      <c r="C203" s="19"/>
      <c r="D203" s="23"/>
      <c r="E203" s="4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5.75">
      <c r="A204" s="19"/>
      <c r="B204" s="4"/>
      <c r="C204" s="19"/>
      <c r="D204" s="23"/>
      <c r="E204" s="4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5.75">
      <c r="A205" s="19"/>
      <c r="B205" s="4"/>
      <c r="C205" s="19"/>
      <c r="D205" s="23"/>
      <c r="E205" s="4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5.75">
      <c r="A206" s="19"/>
      <c r="B206" s="4"/>
      <c r="C206" s="19"/>
      <c r="D206" s="23"/>
      <c r="E206" s="4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5.75">
      <c r="A207" s="19"/>
      <c r="B207" s="4"/>
      <c r="C207" s="19"/>
      <c r="D207" s="23"/>
      <c r="E207" s="4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5.75">
      <c r="A208" s="19"/>
      <c r="B208" s="4"/>
      <c r="C208" s="19"/>
      <c r="D208" s="23"/>
      <c r="E208" s="4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5.75">
      <c r="A209" s="19"/>
      <c r="B209" s="4"/>
      <c r="C209" s="19"/>
      <c r="D209" s="23"/>
      <c r="E209" s="4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5.75">
      <c r="A210" s="19"/>
      <c r="B210" s="4"/>
      <c r="C210" s="19"/>
      <c r="D210" s="23"/>
      <c r="E210" s="4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5.75">
      <c r="A211" s="19"/>
      <c r="B211" s="4"/>
      <c r="C211" s="19"/>
      <c r="D211" s="23"/>
      <c r="E211" s="4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5.75">
      <c r="A212" s="19"/>
      <c r="B212" s="4"/>
      <c r="C212" s="19"/>
      <c r="D212" s="23"/>
      <c r="E212" s="4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5.75">
      <c r="A213" s="19"/>
      <c r="B213" s="4"/>
      <c r="C213" s="19"/>
      <c r="D213" s="23"/>
      <c r="E213" s="4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5.75">
      <c r="A214" s="19"/>
      <c r="B214" s="4"/>
      <c r="C214" s="19"/>
      <c r="D214" s="23"/>
      <c r="E214" s="4"/>
      <c r="F214" s="19"/>
      <c r="G214" s="19"/>
      <c r="H214" s="19"/>
      <c r="I214" s="19"/>
      <c r="J214" s="19"/>
      <c r="K214" s="19"/>
      <c r="L214" s="19"/>
      <c r="M214" s="19"/>
      <c r="N214" s="19"/>
    </row>
  </sheetData>
  <mergeCells count="7">
    <mergeCell ref="A1:N1"/>
    <mergeCell ref="A2:A3"/>
    <mergeCell ref="B2:B3"/>
    <mergeCell ref="C2:C3"/>
    <mergeCell ref="D2:D3"/>
    <mergeCell ref="E2:E3"/>
    <mergeCell ref="F2:I2"/>
  </mergeCells>
  <pageMargins left="0.74805557727813721" right="0.74805557727813721" top="0.98430556058883667" bottom="0.98430556058883667" header="0.51138889789581299" footer="0.51138889789581299"/>
  <pageSetup fitToWidth="0" fitToHeight="0" orientation="portrait" draft="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P189"/>
  <sheetViews>
    <sheetView zoomScaleNormal="100" zoomScaleSheetLayoutView="75" workbookViewId="0">
      <selection activeCell="Q2" sqref="Q2"/>
    </sheetView>
  </sheetViews>
  <sheetFormatPr defaultColWidth="9.140625" defaultRowHeight="15"/>
  <cols>
    <col min="1" max="1" width="5" customWidth="1"/>
    <col min="2" max="2" width="18.140625" customWidth="1"/>
    <col min="3" max="3" width="18.42578125" customWidth="1"/>
    <col min="5" max="5" width="18.140625" customWidth="1"/>
    <col min="6" max="6" width="5.42578125" customWidth="1"/>
    <col min="7" max="7" width="5.85546875" customWidth="1"/>
    <col min="8" max="9" width="5.28515625" customWidth="1"/>
    <col min="10" max="10" width="5.42578125" customWidth="1"/>
    <col min="11" max="11" width="5" customWidth="1"/>
  </cols>
  <sheetData>
    <row r="1" spans="1:16" ht="34.5" customHeight="1">
      <c r="A1" s="55" t="s">
        <v>205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>
      <c r="A2" s="50" t="s">
        <v>6</v>
      </c>
      <c r="B2" s="50" t="s">
        <v>64</v>
      </c>
      <c r="C2" s="50" t="s">
        <v>181</v>
      </c>
      <c r="D2" s="50" t="s">
        <v>129</v>
      </c>
      <c r="E2" s="50" t="s">
        <v>114</v>
      </c>
      <c r="F2" s="52" t="s">
        <v>102</v>
      </c>
      <c r="G2" s="52"/>
      <c r="H2" s="52"/>
      <c r="I2" s="52"/>
      <c r="J2" s="52"/>
      <c r="K2" s="52"/>
      <c r="L2" s="20"/>
      <c r="M2" s="21"/>
      <c r="N2" s="21"/>
      <c r="O2" s="21"/>
      <c r="P2" s="21"/>
    </row>
    <row r="3" spans="1:16" ht="47.25">
      <c r="A3" s="50"/>
      <c r="B3" s="50"/>
      <c r="C3" s="50"/>
      <c r="D3" s="50"/>
      <c r="E3" s="50"/>
      <c r="F3" s="37" t="s">
        <v>58</v>
      </c>
      <c r="G3" s="37" t="s">
        <v>189</v>
      </c>
      <c r="H3" s="37" t="s">
        <v>195</v>
      </c>
      <c r="I3" s="37" t="s">
        <v>191</v>
      </c>
      <c r="J3" s="37" t="s">
        <v>196</v>
      </c>
      <c r="K3" s="37" t="s">
        <v>197</v>
      </c>
      <c r="L3" s="38" t="s">
        <v>199</v>
      </c>
      <c r="M3" s="7" t="s">
        <v>30</v>
      </c>
      <c r="N3" s="7" t="s">
        <v>127</v>
      </c>
      <c r="O3" s="7" t="s">
        <v>128</v>
      </c>
      <c r="P3" s="7" t="s">
        <v>130</v>
      </c>
    </row>
    <row r="4" spans="1:16" ht="78.75">
      <c r="A4" s="22">
        <v>1</v>
      </c>
      <c r="B4" s="13" t="s">
        <v>77</v>
      </c>
      <c r="C4" s="9" t="s">
        <v>0</v>
      </c>
      <c r="D4" s="10" t="s">
        <v>2</v>
      </c>
      <c r="E4" s="9" t="s">
        <v>14</v>
      </c>
      <c r="F4" s="22">
        <v>0.5</v>
      </c>
      <c r="G4" s="22">
        <v>0</v>
      </c>
      <c r="H4" s="22">
        <v>1</v>
      </c>
      <c r="I4" s="22">
        <v>3</v>
      </c>
      <c r="J4" s="22">
        <v>0</v>
      </c>
      <c r="K4" s="22">
        <v>5</v>
      </c>
      <c r="L4" s="22">
        <v>9.5</v>
      </c>
      <c r="M4" s="22"/>
      <c r="N4" s="22"/>
      <c r="O4" s="22">
        <v>1</v>
      </c>
      <c r="P4" s="22" t="s">
        <v>203</v>
      </c>
    </row>
    <row r="5" spans="1:16" ht="78.75">
      <c r="A5" s="22">
        <v>2</v>
      </c>
      <c r="B5" s="9" t="s">
        <v>61</v>
      </c>
      <c r="C5" s="9" t="s">
        <v>17</v>
      </c>
      <c r="D5" s="14">
        <v>9</v>
      </c>
      <c r="E5" s="9" t="s">
        <v>76</v>
      </c>
      <c r="F5" s="22">
        <v>0.5</v>
      </c>
      <c r="G5" s="22">
        <v>0</v>
      </c>
      <c r="H5" s="22">
        <v>0</v>
      </c>
      <c r="I5" s="22">
        <v>0</v>
      </c>
      <c r="J5" s="22">
        <v>0</v>
      </c>
      <c r="K5" s="22">
        <v>1</v>
      </c>
      <c r="L5" s="22">
        <v>1.5</v>
      </c>
      <c r="M5" s="22"/>
      <c r="N5" s="22"/>
      <c r="O5" s="22">
        <v>2</v>
      </c>
      <c r="P5" s="22" t="s">
        <v>203</v>
      </c>
    </row>
    <row r="6" spans="1:16" ht="78.75">
      <c r="A6" s="22">
        <v>3</v>
      </c>
      <c r="B6" s="8" t="s">
        <v>72</v>
      </c>
      <c r="C6" s="9" t="s">
        <v>17</v>
      </c>
      <c r="D6" s="14">
        <v>9</v>
      </c>
      <c r="E6" s="9" t="s">
        <v>76</v>
      </c>
      <c r="F6" s="22">
        <v>0</v>
      </c>
      <c r="G6" s="22">
        <v>0</v>
      </c>
      <c r="H6" s="22">
        <v>2</v>
      </c>
      <c r="I6" s="22">
        <v>0</v>
      </c>
      <c r="J6" s="22">
        <v>0</v>
      </c>
      <c r="K6" s="22">
        <v>0</v>
      </c>
      <c r="L6" s="22">
        <v>2</v>
      </c>
      <c r="M6" s="22"/>
      <c r="N6" s="22"/>
      <c r="O6" s="22">
        <v>3</v>
      </c>
      <c r="P6" s="22" t="s">
        <v>203</v>
      </c>
    </row>
    <row r="7" spans="1:16" ht="78.75">
      <c r="A7" s="22">
        <v>4</v>
      </c>
      <c r="B7" s="13" t="s">
        <v>85</v>
      </c>
      <c r="C7" s="9" t="s">
        <v>17</v>
      </c>
      <c r="D7" s="14">
        <v>9</v>
      </c>
      <c r="E7" s="9" t="s">
        <v>76</v>
      </c>
      <c r="F7" s="22">
        <v>0.5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0.5</v>
      </c>
      <c r="M7" s="22"/>
      <c r="N7" s="22"/>
      <c r="O7" s="22">
        <v>4</v>
      </c>
      <c r="P7" s="22" t="s">
        <v>203</v>
      </c>
    </row>
    <row r="8" spans="1:16" ht="78.75">
      <c r="A8" s="22">
        <v>5</v>
      </c>
      <c r="B8" s="13" t="s">
        <v>146</v>
      </c>
      <c r="C8" s="9" t="s">
        <v>17</v>
      </c>
      <c r="D8" s="14">
        <v>9</v>
      </c>
      <c r="E8" s="9" t="s">
        <v>76</v>
      </c>
      <c r="F8" s="22">
        <v>0.5</v>
      </c>
      <c r="G8" s="22">
        <v>0</v>
      </c>
      <c r="H8" s="22">
        <v>0</v>
      </c>
      <c r="I8" s="22">
        <v>0</v>
      </c>
      <c r="J8" s="22"/>
      <c r="K8" s="22">
        <v>0</v>
      </c>
      <c r="L8" s="22">
        <v>0.5</v>
      </c>
      <c r="M8" s="22"/>
      <c r="N8" s="22"/>
      <c r="O8" s="22">
        <v>4</v>
      </c>
      <c r="P8" s="22" t="s">
        <v>203</v>
      </c>
    </row>
    <row r="9" spans="1:16" ht="78.75">
      <c r="A9" s="22">
        <v>6</v>
      </c>
      <c r="B9" s="13" t="s">
        <v>141</v>
      </c>
      <c r="C9" s="9" t="s">
        <v>17</v>
      </c>
      <c r="D9" s="14">
        <v>9</v>
      </c>
      <c r="E9" s="9" t="s">
        <v>76</v>
      </c>
      <c r="F9" s="22">
        <v>0.5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0.5</v>
      </c>
      <c r="M9" s="22"/>
      <c r="N9" s="22"/>
      <c r="O9" s="22">
        <v>4</v>
      </c>
      <c r="P9" s="22" t="s">
        <v>203</v>
      </c>
    </row>
    <row r="10" spans="1:16" ht="78.75">
      <c r="A10" s="22">
        <v>7</v>
      </c>
      <c r="B10" s="43" t="s">
        <v>200</v>
      </c>
      <c r="C10" s="9" t="s">
        <v>17</v>
      </c>
      <c r="D10" s="14">
        <v>9</v>
      </c>
      <c r="E10" s="9" t="s">
        <v>76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/>
      <c r="N10" s="22"/>
      <c r="O10" s="22">
        <v>5</v>
      </c>
      <c r="P10" s="22" t="s">
        <v>203</v>
      </c>
    </row>
    <row r="11" spans="1:16" ht="15.75">
      <c r="A11" s="19"/>
      <c r="B11" s="4"/>
      <c r="C11" s="1"/>
      <c r="D11" s="26"/>
      <c r="E11" s="1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5.75">
      <c r="A12" s="33" t="s">
        <v>38</v>
      </c>
      <c r="B12" s="4"/>
      <c r="C12" s="19"/>
      <c r="D12" s="23"/>
      <c r="E12" s="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5.75">
      <c r="A13" s="34" t="s">
        <v>20</v>
      </c>
      <c r="B13" s="4"/>
      <c r="C13" s="19"/>
      <c r="D13" s="23"/>
      <c r="E13" s="4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5.75">
      <c r="A14" s="35" t="s">
        <v>24</v>
      </c>
      <c r="B14" s="4"/>
      <c r="C14" s="19"/>
      <c r="D14" s="23"/>
      <c r="E14" s="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>
      <c r="A15" s="35" t="s">
        <v>27</v>
      </c>
      <c r="B15" s="3"/>
      <c r="C15" s="27"/>
      <c r="D15" s="29"/>
      <c r="E15" s="3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>
      <c r="A16" s="35" t="s">
        <v>25</v>
      </c>
      <c r="B16" s="3"/>
      <c r="C16" s="27"/>
      <c r="D16" s="29"/>
      <c r="E16" s="3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>
      <c r="A17" s="35" t="s">
        <v>28</v>
      </c>
      <c r="B17" s="3"/>
      <c r="C17" s="27"/>
      <c r="D17" s="29"/>
      <c r="E17" s="3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>
      <c r="A18" s="35" t="s">
        <v>21</v>
      </c>
      <c r="B18" s="3"/>
      <c r="C18" s="27"/>
      <c r="D18" s="29"/>
      <c r="E18" s="3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>
      <c r="A19" s="35" t="s">
        <v>22</v>
      </c>
      <c r="B19" s="3"/>
      <c r="C19" s="27"/>
      <c r="D19" s="29"/>
      <c r="E19" s="3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>
      <c r="A20" s="35" t="s">
        <v>23</v>
      </c>
      <c r="B20" s="3"/>
      <c r="C20" s="27"/>
      <c r="D20" s="29"/>
      <c r="E20" s="3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>
      <c r="A21" s="35" t="s">
        <v>9</v>
      </c>
      <c r="B21" s="3"/>
      <c r="C21" s="27"/>
      <c r="D21" s="29"/>
      <c r="E21" s="3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>
      <c r="A22" s="35" t="s">
        <v>36</v>
      </c>
      <c r="B22" s="3"/>
      <c r="C22" s="27"/>
      <c r="D22" s="29"/>
      <c r="E22" s="3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>
      <c r="A23" s="35" t="s">
        <v>8</v>
      </c>
      <c r="B23" s="3"/>
      <c r="C23" s="27"/>
      <c r="D23" s="29"/>
      <c r="E23" s="3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>
      <c r="A24" s="35" t="s">
        <v>1</v>
      </c>
      <c r="B24" s="3"/>
      <c r="C24" s="27"/>
      <c r="D24" s="29"/>
      <c r="E24" s="3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>
      <c r="A25" s="35" t="s">
        <v>29</v>
      </c>
      <c r="B25" s="3"/>
      <c r="C25" s="27"/>
      <c r="D25" s="29"/>
      <c r="E25" s="3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>
      <c r="A26" s="35" t="s">
        <v>26</v>
      </c>
      <c r="B26" s="3"/>
      <c r="C26" s="27"/>
      <c r="D26" s="29"/>
      <c r="E26" s="3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>
      <c r="A27" s="35" t="s">
        <v>19</v>
      </c>
      <c r="B27" s="3"/>
      <c r="C27" s="27"/>
      <c r="D27" s="29"/>
      <c r="E27" s="3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>
      <c r="A28" s="27"/>
      <c r="B28" s="3"/>
      <c r="C28" s="27"/>
      <c r="D28" s="29"/>
      <c r="E28" s="3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>
      <c r="A29" s="27"/>
      <c r="B29" s="3"/>
      <c r="C29" s="27"/>
      <c r="D29" s="29"/>
      <c r="E29" s="3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>
      <c r="A30" s="27"/>
      <c r="B30" s="3"/>
      <c r="C30" s="27"/>
      <c r="D30" s="29"/>
      <c r="E30" s="3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>
      <c r="A31" s="27"/>
      <c r="B31" s="3"/>
      <c r="C31" s="27"/>
      <c r="D31" s="29"/>
      <c r="E31" s="3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>
      <c r="A32" s="27"/>
      <c r="B32" s="3"/>
      <c r="C32" s="27"/>
      <c r="D32" s="29"/>
      <c r="E32" s="3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>
      <c r="A33" s="27"/>
      <c r="B33" s="3"/>
      <c r="C33" s="27"/>
      <c r="D33" s="29"/>
      <c r="E33" s="3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>
      <c r="A34" s="27"/>
      <c r="B34" s="3"/>
      <c r="C34" s="27"/>
      <c r="D34" s="29"/>
      <c r="E34" s="3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>
      <c r="A35" s="27"/>
      <c r="B35" s="3"/>
      <c r="C35" s="27"/>
      <c r="D35" s="29"/>
      <c r="E35" s="3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>
      <c r="A36" s="27"/>
      <c r="B36" s="3"/>
      <c r="C36" s="27"/>
      <c r="D36" s="29"/>
      <c r="E36" s="3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>
      <c r="A37" s="27"/>
      <c r="B37" s="3"/>
      <c r="C37" s="27"/>
      <c r="D37" s="29"/>
      <c r="E37" s="3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>
      <c r="A38" s="27"/>
      <c r="B38" s="3"/>
      <c r="C38" s="27"/>
      <c r="D38" s="29"/>
      <c r="E38" s="3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>
      <c r="A39" s="27"/>
      <c r="B39" s="3"/>
      <c r="C39" s="27"/>
      <c r="D39" s="29"/>
      <c r="E39" s="3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>
      <c r="A40" s="27"/>
      <c r="B40" s="3"/>
      <c r="C40" s="27"/>
      <c r="D40" s="29"/>
      <c r="E40" s="3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>
      <c r="A41" s="27"/>
      <c r="B41" s="3"/>
      <c r="C41" s="27"/>
      <c r="D41" s="29"/>
      <c r="E41" s="3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>
      <c r="A42" s="27"/>
      <c r="B42" s="3"/>
      <c r="C42" s="27"/>
      <c r="D42" s="29"/>
      <c r="E42" s="3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>
      <c r="A43" s="27"/>
      <c r="B43" s="3"/>
      <c r="C43" s="27"/>
      <c r="D43" s="29"/>
      <c r="E43" s="3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>
      <c r="A44" s="27"/>
      <c r="B44" s="3"/>
      <c r="C44" s="27"/>
      <c r="D44" s="29"/>
      <c r="E44" s="3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>
      <c r="A45" s="27"/>
      <c r="B45" s="3"/>
      <c r="C45" s="27"/>
      <c r="D45" s="29"/>
      <c r="E45" s="3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>
      <c r="A46" s="27"/>
      <c r="B46" s="3"/>
      <c r="C46" s="27"/>
      <c r="D46" s="29"/>
      <c r="E46" s="3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>
      <c r="A47" s="27"/>
      <c r="B47" s="3"/>
      <c r="C47" s="27"/>
      <c r="D47" s="29"/>
      <c r="E47" s="3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>
      <c r="A48" s="27"/>
      <c r="B48" s="3"/>
      <c r="C48" s="27"/>
      <c r="D48" s="29"/>
      <c r="E48" s="3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>
      <c r="A49" s="27"/>
      <c r="B49" s="3"/>
      <c r="C49" s="27"/>
      <c r="D49" s="29"/>
      <c r="E49" s="3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>
      <c r="A50" s="27"/>
      <c r="B50" s="3"/>
      <c r="C50" s="27"/>
      <c r="D50" s="29"/>
      <c r="E50" s="3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>
      <c r="A51" s="27"/>
      <c r="B51" s="3"/>
      <c r="C51" s="27"/>
      <c r="D51" s="29"/>
      <c r="E51" s="3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>
      <c r="A52" s="27"/>
      <c r="B52" s="3"/>
      <c r="C52" s="27"/>
      <c r="D52" s="29"/>
      <c r="E52" s="3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>
      <c r="A53" s="27"/>
      <c r="B53" s="3"/>
      <c r="C53" s="27"/>
      <c r="D53" s="29"/>
      <c r="E53" s="3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>
      <c r="A54" s="27"/>
      <c r="B54" s="3"/>
      <c r="C54" s="27"/>
      <c r="D54" s="29"/>
      <c r="E54" s="3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>
      <c r="A55" s="27"/>
      <c r="B55" s="3"/>
      <c r="C55" s="27"/>
      <c r="D55" s="29"/>
      <c r="E55" s="3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>
      <c r="A56" s="27"/>
      <c r="B56" s="3"/>
      <c r="C56" s="27"/>
      <c r="D56" s="29"/>
      <c r="E56" s="3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>
      <c r="A57" s="27"/>
      <c r="B57" s="3"/>
      <c r="C57" s="27"/>
      <c r="D57" s="29"/>
      <c r="E57" s="3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>
      <c r="A58" s="27"/>
      <c r="B58" s="3"/>
      <c r="C58" s="27"/>
      <c r="D58" s="29"/>
      <c r="E58" s="3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>
      <c r="A59" s="27"/>
      <c r="B59" s="3"/>
      <c r="C59" s="27"/>
      <c r="D59" s="29"/>
      <c r="E59" s="3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>
      <c r="A60" s="27"/>
      <c r="B60" s="3"/>
      <c r="C60" s="27"/>
      <c r="D60" s="29"/>
      <c r="E60" s="3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>
      <c r="A61" s="27"/>
      <c r="B61" s="3"/>
      <c r="C61" s="27"/>
      <c r="D61" s="29"/>
      <c r="E61" s="3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>
      <c r="A62" s="27"/>
      <c r="B62" s="3"/>
      <c r="C62" s="27"/>
      <c r="D62" s="29"/>
      <c r="E62" s="3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>
      <c r="A63" s="27"/>
      <c r="B63" s="3"/>
      <c r="C63" s="27"/>
      <c r="D63" s="29"/>
      <c r="E63" s="3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>
      <c r="A64" s="27"/>
      <c r="B64" s="3"/>
      <c r="C64" s="27"/>
      <c r="D64" s="29"/>
      <c r="E64" s="3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>
      <c r="A65" s="27"/>
      <c r="B65" s="3"/>
      <c r="C65" s="27"/>
      <c r="D65" s="29"/>
      <c r="E65" s="3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>
      <c r="A66" s="27"/>
      <c r="B66" s="3"/>
      <c r="C66" s="27"/>
      <c r="D66" s="29"/>
      <c r="E66" s="3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>
      <c r="A67" s="27"/>
      <c r="B67" s="3"/>
      <c r="C67" s="27"/>
      <c r="D67" s="29"/>
      <c r="E67" s="3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>
      <c r="A68" s="27"/>
      <c r="B68" s="3"/>
      <c r="C68" s="27"/>
      <c r="D68" s="29"/>
      <c r="E68" s="3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>
      <c r="A69" s="27"/>
      <c r="B69" s="3"/>
      <c r="C69" s="27"/>
      <c r="D69" s="29"/>
      <c r="E69" s="3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>
      <c r="A70" s="27"/>
      <c r="B70" s="3"/>
      <c r="C70" s="27"/>
      <c r="D70" s="29"/>
      <c r="E70" s="3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>
      <c r="A71" s="27"/>
      <c r="B71" s="3"/>
      <c r="C71" s="27"/>
      <c r="D71" s="29"/>
      <c r="E71" s="3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>
      <c r="A72" s="27"/>
      <c r="B72" s="3"/>
      <c r="C72" s="27"/>
      <c r="D72" s="29"/>
      <c r="E72" s="3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>
      <c r="A73" s="27"/>
      <c r="B73" s="3"/>
      <c r="C73" s="27"/>
      <c r="D73" s="29"/>
      <c r="E73" s="3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>
      <c r="A74" s="27"/>
      <c r="B74" s="3"/>
      <c r="C74" s="27"/>
      <c r="D74" s="29"/>
      <c r="E74" s="3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>
      <c r="A75" s="27"/>
      <c r="B75" s="3"/>
      <c r="C75" s="27"/>
      <c r="D75" s="29"/>
      <c r="E75" s="3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>
      <c r="A76" s="27"/>
      <c r="B76" s="3"/>
      <c r="C76" s="27"/>
      <c r="D76" s="29"/>
      <c r="E76" s="3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>
      <c r="A77" s="27"/>
      <c r="B77" s="3"/>
      <c r="C77" s="27"/>
      <c r="D77" s="29"/>
      <c r="E77" s="3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>
      <c r="A78" s="27"/>
      <c r="B78" s="3"/>
      <c r="C78" s="27"/>
      <c r="D78" s="29"/>
      <c r="E78" s="3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>
      <c r="A79" s="27"/>
      <c r="B79" s="3"/>
      <c r="C79" s="27"/>
      <c r="D79" s="29"/>
      <c r="E79" s="3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>
      <c r="A80" s="27"/>
      <c r="B80" s="3"/>
      <c r="C80" s="27"/>
      <c r="D80" s="29"/>
      <c r="E80" s="3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>
      <c r="A81" s="27"/>
      <c r="B81" s="3"/>
      <c r="C81" s="27"/>
      <c r="D81" s="29"/>
      <c r="E81" s="3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>
      <c r="A82" s="27"/>
      <c r="B82" s="3"/>
      <c r="C82" s="27"/>
      <c r="D82" s="29"/>
      <c r="E82" s="3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>
      <c r="A83" s="27"/>
      <c r="B83" s="3"/>
      <c r="C83" s="27"/>
      <c r="D83" s="29"/>
      <c r="E83" s="3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>
      <c r="A84" s="27"/>
      <c r="B84" s="3"/>
      <c r="C84" s="27"/>
      <c r="D84" s="29"/>
      <c r="E84" s="3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>
      <c r="A85" s="27"/>
      <c r="B85" s="3"/>
      <c r="C85" s="27"/>
      <c r="D85" s="29"/>
      <c r="E85" s="3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>
      <c r="A86" s="27"/>
      <c r="B86" s="3"/>
      <c r="C86" s="27"/>
      <c r="D86" s="29"/>
      <c r="E86" s="3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16">
      <c r="A87" s="27"/>
      <c r="B87" s="3"/>
      <c r="C87" s="27"/>
      <c r="D87" s="29"/>
      <c r="E87" s="3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6">
      <c r="A88" s="27"/>
      <c r="B88" s="3"/>
      <c r="C88" s="27"/>
      <c r="D88" s="29"/>
      <c r="E88" s="3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>
      <c r="A89" s="27"/>
      <c r="B89" s="3"/>
      <c r="C89" s="27"/>
      <c r="D89" s="29"/>
      <c r="E89" s="3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>
      <c r="A90" s="27"/>
      <c r="B90" s="3"/>
      <c r="C90" s="27"/>
      <c r="D90" s="29"/>
      <c r="E90" s="3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1:16">
      <c r="A91" s="27"/>
      <c r="B91" s="3"/>
      <c r="C91" s="27"/>
      <c r="D91" s="29"/>
      <c r="E91" s="3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16">
      <c r="A92" s="27"/>
      <c r="B92" s="3"/>
      <c r="C92" s="27"/>
      <c r="D92" s="29"/>
      <c r="E92" s="3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>
      <c r="A93" s="27"/>
      <c r="B93" s="3"/>
      <c r="C93" s="27"/>
      <c r="D93" s="29"/>
      <c r="E93" s="3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>
      <c r="A94" s="27"/>
      <c r="B94" s="3"/>
      <c r="C94" s="27"/>
      <c r="D94" s="29"/>
      <c r="E94" s="3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>
      <c r="A95" s="27"/>
      <c r="B95" s="3"/>
      <c r="C95" s="27"/>
      <c r="D95" s="29"/>
      <c r="E95" s="3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>
      <c r="A96" s="27"/>
      <c r="B96" s="3"/>
      <c r="C96" s="27"/>
      <c r="D96" s="29"/>
      <c r="E96" s="3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6">
      <c r="A97" s="27"/>
      <c r="B97" s="3"/>
      <c r="C97" s="27"/>
      <c r="D97" s="29"/>
      <c r="E97" s="3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>
      <c r="A98" s="27"/>
      <c r="B98" s="3"/>
      <c r="C98" s="27"/>
      <c r="D98" s="29"/>
      <c r="E98" s="3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>
      <c r="A99" s="27"/>
      <c r="B99" s="3"/>
      <c r="C99" s="27"/>
      <c r="D99" s="29"/>
      <c r="E99" s="3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>
      <c r="A100" s="27"/>
      <c r="B100" s="3"/>
      <c r="C100" s="27"/>
      <c r="D100" s="29"/>
      <c r="E100" s="3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>
      <c r="A101" s="27"/>
      <c r="B101" s="3"/>
      <c r="C101" s="27"/>
      <c r="D101" s="29"/>
      <c r="E101" s="3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1:16">
      <c r="A102" s="27"/>
      <c r="B102" s="3"/>
      <c r="C102" s="27"/>
      <c r="D102" s="29"/>
      <c r="E102" s="3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16">
      <c r="A103" s="27"/>
      <c r="B103" s="3"/>
      <c r="C103" s="27"/>
      <c r="D103" s="29"/>
      <c r="E103" s="3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16">
      <c r="A104" s="27"/>
      <c r="B104" s="3"/>
      <c r="C104" s="27"/>
      <c r="D104" s="29"/>
      <c r="E104" s="3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>
      <c r="A105" s="27"/>
      <c r="B105" s="3"/>
      <c r="C105" s="27"/>
      <c r="D105" s="29"/>
      <c r="E105" s="3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1:16">
      <c r="A106" s="27"/>
      <c r="B106" s="3"/>
      <c r="C106" s="27"/>
      <c r="D106" s="29"/>
      <c r="E106" s="3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6">
      <c r="A107" s="27"/>
      <c r="B107" s="3"/>
      <c r="C107" s="27"/>
      <c r="D107" s="29"/>
      <c r="E107" s="3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1:16">
      <c r="A108" s="27"/>
      <c r="B108" s="3"/>
      <c r="C108" s="27"/>
      <c r="D108" s="29"/>
      <c r="E108" s="3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>
      <c r="A109" s="27"/>
      <c r="B109" s="3"/>
      <c r="C109" s="27"/>
      <c r="D109" s="29"/>
      <c r="E109" s="3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16">
      <c r="A110" s="27"/>
      <c r="B110" s="3"/>
      <c r="C110" s="27"/>
      <c r="D110" s="29"/>
      <c r="E110" s="3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1:16">
      <c r="A111" s="27"/>
      <c r="B111" s="3"/>
      <c r="C111" s="27"/>
      <c r="D111" s="29"/>
      <c r="E111" s="3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16">
      <c r="A112" s="27"/>
      <c r="B112" s="3"/>
      <c r="C112" s="27"/>
      <c r="D112" s="29"/>
      <c r="E112" s="3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1:16">
      <c r="A113" s="27"/>
      <c r="B113" s="3"/>
      <c r="C113" s="27"/>
      <c r="D113" s="29"/>
      <c r="E113" s="3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1:16">
      <c r="A114" s="27"/>
      <c r="B114" s="3"/>
      <c r="C114" s="27"/>
      <c r="D114" s="29"/>
      <c r="E114" s="3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1:16">
      <c r="A115" s="27"/>
      <c r="B115" s="3"/>
      <c r="C115" s="27"/>
      <c r="D115" s="29"/>
      <c r="E115" s="3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16">
      <c r="A116" s="27"/>
      <c r="B116" s="3"/>
      <c r="C116" s="27"/>
      <c r="D116" s="29"/>
      <c r="E116" s="3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>
      <c r="A117" s="27"/>
      <c r="B117" s="3"/>
      <c r="C117" s="27"/>
      <c r="D117" s="29"/>
      <c r="E117" s="3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>
      <c r="A118" s="27"/>
      <c r="B118" s="3"/>
      <c r="C118" s="27"/>
      <c r="D118" s="29"/>
      <c r="E118" s="3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1:16">
      <c r="A119" s="27"/>
      <c r="B119" s="3"/>
      <c r="C119" s="27"/>
      <c r="D119" s="29"/>
      <c r="E119" s="3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1:16">
      <c r="A120" s="27"/>
      <c r="B120" s="3"/>
      <c r="C120" s="27"/>
      <c r="D120" s="29"/>
      <c r="E120" s="3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1:16">
      <c r="A121" s="27"/>
      <c r="B121" s="3"/>
      <c r="C121" s="27"/>
      <c r="D121" s="29"/>
      <c r="E121" s="3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1:16">
      <c r="A122" s="27"/>
      <c r="B122" s="3"/>
      <c r="C122" s="27"/>
      <c r="D122" s="29"/>
      <c r="E122" s="3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1:16">
      <c r="A123" s="27"/>
      <c r="B123" s="3"/>
      <c r="C123" s="27"/>
      <c r="D123" s="29"/>
      <c r="E123" s="3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1:16">
      <c r="A124" s="27"/>
      <c r="B124" s="3"/>
      <c r="C124" s="27"/>
      <c r="D124" s="29"/>
      <c r="E124" s="3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1:16">
      <c r="A125" s="27"/>
      <c r="B125" s="3"/>
      <c r="C125" s="27"/>
      <c r="D125" s="29"/>
      <c r="E125" s="3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1:16">
      <c r="A126" s="27"/>
      <c r="B126" s="3"/>
      <c r="C126" s="27"/>
      <c r="D126" s="29"/>
      <c r="E126" s="3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6">
      <c r="A127" s="27"/>
      <c r="B127" s="3"/>
      <c r="C127" s="27"/>
      <c r="D127" s="29"/>
      <c r="E127" s="3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1:16">
      <c r="A128" s="27"/>
      <c r="B128" s="3"/>
      <c r="C128" s="27"/>
      <c r="D128" s="29"/>
      <c r="E128" s="3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1:16">
      <c r="A129" s="27"/>
      <c r="B129" s="3"/>
      <c r="C129" s="27"/>
      <c r="D129" s="29"/>
      <c r="E129" s="3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1:16">
      <c r="A130" s="27"/>
      <c r="B130" s="3"/>
      <c r="C130" s="27"/>
      <c r="D130" s="29"/>
      <c r="E130" s="3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1:16">
      <c r="A131" s="27"/>
      <c r="B131" s="3"/>
      <c r="C131" s="27"/>
      <c r="D131" s="29"/>
      <c r="E131" s="3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1:16">
      <c r="A132" s="27"/>
      <c r="B132" s="3"/>
      <c r="C132" s="27"/>
      <c r="D132" s="29"/>
      <c r="E132" s="3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1:16">
      <c r="A133" s="27"/>
      <c r="B133" s="3"/>
      <c r="C133" s="27"/>
      <c r="D133" s="29"/>
      <c r="E133" s="3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1:16">
      <c r="A134" s="27"/>
      <c r="B134" s="3"/>
      <c r="C134" s="27"/>
      <c r="D134" s="29"/>
      <c r="E134" s="3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1:16">
      <c r="A135" s="27"/>
      <c r="B135" s="3"/>
      <c r="C135" s="27"/>
      <c r="D135" s="29"/>
      <c r="E135" s="3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1:16">
      <c r="A136" s="27"/>
      <c r="B136" s="3"/>
      <c r="C136" s="27"/>
      <c r="D136" s="29"/>
      <c r="E136" s="3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1:16">
      <c r="A137" s="27"/>
      <c r="B137" s="3"/>
      <c r="C137" s="27"/>
      <c r="D137" s="29"/>
      <c r="E137" s="3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1:16">
      <c r="A138" s="27"/>
      <c r="B138" s="3"/>
      <c r="C138" s="27"/>
      <c r="D138" s="29"/>
      <c r="E138" s="3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1:16">
      <c r="A139" s="27"/>
      <c r="B139" s="3"/>
      <c r="C139" s="27"/>
      <c r="D139" s="29"/>
      <c r="E139" s="3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1:16">
      <c r="A140" s="27"/>
      <c r="B140" s="3"/>
      <c r="C140" s="27"/>
      <c r="D140" s="29"/>
      <c r="E140" s="3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1:16">
      <c r="A141" s="27"/>
      <c r="B141" s="3"/>
      <c r="C141" s="27"/>
      <c r="D141" s="29"/>
      <c r="E141" s="3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1:16">
      <c r="A142" s="27"/>
      <c r="B142" s="3"/>
      <c r="C142" s="27"/>
      <c r="D142" s="29"/>
      <c r="E142" s="3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1:16">
      <c r="A143" s="27"/>
      <c r="B143" s="3"/>
      <c r="C143" s="27"/>
      <c r="D143" s="29"/>
      <c r="E143" s="3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1:16">
      <c r="A144" s="27"/>
      <c r="B144" s="3"/>
      <c r="C144" s="27"/>
      <c r="D144" s="29"/>
      <c r="E144" s="3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1:16">
      <c r="A145" s="27"/>
      <c r="B145" s="3"/>
      <c r="C145" s="27"/>
      <c r="D145" s="29"/>
      <c r="E145" s="3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1:16">
      <c r="A146" s="27"/>
      <c r="B146" s="3"/>
      <c r="C146" s="27"/>
      <c r="D146" s="29"/>
      <c r="E146" s="3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</row>
    <row r="147" spans="1:16">
      <c r="A147" s="27"/>
      <c r="B147" s="3"/>
      <c r="C147" s="27"/>
      <c r="D147" s="29"/>
      <c r="E147" s="3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1:16">
      <c r="A148" s="27"/>
      <c r="B148" s="3"/>
      <c r="C148" s="27"/>
      <c r="D148" s="29"/>
      <c r="E148" s="3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1:16">
      <c r="A149" s="27"/>
      <c r="B149" s="3"/>
      <c r="C149" s="27"/>
      <c r="D149" s="29"/>
      <c r="E149" s="3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1:16">
      <c r="A150" s="27"/>
      <c r="B150" s="3"/>
      <c r="C150" s="27"/>
      <c r="D150" s="29"/>
      <c r="E150" s="3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1:16">
      <c r="A151" s="27"/>
      <c r="B151" s="3"/>
      <c r="C151" s="27"/>
      <c r="D151" s="29"/>
      <c r="E151" s="3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1:16">
      <c r="A152" s="27"/>
      <c r="B152" s="3"/>
      <c r="C152" s="27"/>
      <c r="D152" s="29"/>
      <c r="E152" s="3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  <row r="153" spans="1:16">
      <c r="A153" s="27"/>
      <c r="B153" s="3"/>
      <c r="C153" s="27"/>
      <c r="D153" s="29"/>
      <c r="E153" s="3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</row>
    <row r="154" spans="1:16">
      <c r="A154" s="27"/>
      <c r="B154" s="3"/>
      <c r="C154" s="27"/>
      <c r="D154" s="29"/>
      <c r="E154" s="3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</row>
    <row r="155" spans="1:16">
      <c r="A155" s="27"/>
      <c r="B155" s="3"/>
      <c r="C155" s="27"/>
      <c r="D155" s="29"/>
      <c r="E155" s="3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</row>
    <row r="156" spans="1:16">
      <c r="A156" s="27"/>
      <c r="B156" s="3"/>
      <c r="C156" s="27"/>
      <c r="D156" s="29"/>
      <c r="E156" s="3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1:16">
      <c r="A157" s="27"/>
      <c r="B157" s="3"/>
      <c r="C157" s="27"/>
      <c r="D157" s="29"/>
      <c r="E157" s="3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1:16">
      <c r="A158" s="27"/>
      <c r="B158" s="3"/>
      <c r="C158" s="27"/>
      <c r="D158" s="29"/>
      <c r="E158" s="3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1:16">
      <c r="A159" s="27"/>
      <c r="B159" s="3"/>
      <c r="C159" s="27"/>
      <c r="D159" s="29"/>
      <c r="E159" s="3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1:16">
      <c r="A160" s="27"/>
      <c r="B160" s="3"/>
      <c r="C160" s="27"/>
      <c r="D160" s="29"/>
      <c r="E160" s="3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1:16">
      <c r="A161" s="27"/>
      <c r="B161" s="3"/>
      <c r="C161" s="27"/>
      <c r="D161" s="29"/>
      <c r="E161" s="3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>
      <c r="A162" s="27"/>
      <c r="B162" s="3"/>
      <c r="C162" s="27"/>
      <c r="D162" s="29"/>
      <c r="E162" s="3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>
      <c r="A163" s="27"/>
      <c r="B163" s="3"/>
      <c r="C163" s="27"/>
      <c r="D163" s="29"/>
      <c r="E163" s="3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>
      <c r="A164" s="27"/>
      <c r="B164" s="3"/>
      <c r="C164" s="27"/>
      <c r="D164" s="29"/>
      <c r="E164" s="3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>
      <c r="A165" s="27"/>
      <c r="B165" s="3"/>
      <c r="C165" s="27"/>
      <c r="D165" s="29"/>
      <c r="E165" s="3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>
      <c r="A166" s="27"/>
      <c r="B166" s="3"/>
      <c r="C166" s="27"/>
      <c r="D166" s="29"/>
      <c r="E166" s="3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>
      <c r="A167" s="27"/>
      <c r="B167" s="3"/>
      <c r="C167" s="27"/>
      <c r="D167" s="29"/>
      <c r="E167" s="3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>
      <c r="A168" s="27"/>
      <c r="B168" s="3"/>
      <c r="C168" s="27"/>
      <c r="D168" s="29"/>
      <c r="E168" s="3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>
      <c r="A169" s="27"/>
      <c r="B169" s="3"/>
      <c r="C169" s="27"/>
      <c r="D169" s="29"/>
      <c r="E169" s="3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>
      <c r="A170" s="27"/>
      <c r="B170" s="3"/>
      <c r="C170" s="27"/>
      <c r="D170" s="29"/>
      <c r="E170" s="3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>
      <c r="A171" s="27"/>
      <c r="B171" s="3"/>
      <c r="C171" s="27"/>
      <c r="D171" s="29"/>
      <c r="E171" s="3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>
      <c r="A172" s="27"/>
      <c r="B172" s="3"/>
      <c r="C172" s="27"/>
      <c r="D172" s="29"/>
      <c r="E172" s="3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>
      <c r="A173" s="27"/>
      <c r="B173" s="3"/>
      <c r="C173" s="27"/>
      <c r="D173" s="29"/>
      <c r="E173" s="3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>
      <c r="A174" s="27"/>
      <c r="B174" s="3"/>
      <c r="C174" s="27"/>
      <c r="D174" s="29"/>
      <c r="E174" s="3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</row>
    <row r="175" spans="1:16">
      <c r="A175" s="27"/>
      <c r="B175" s="3"/>
      <c r="C175" s="27"/>
      <c r="D175" s="29"/>
      <c r="E175" s="3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1:16">
      <c r="A176" s="27"/>
      <c r="B176" s="3"/>
      <c r="C176" s="27"/>
      <c r="D176" s="29"/>
      <c r="E176" s="3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1:16">
      <c r="A177" s="27"/>
      <c r="B177" s="3"/>
      <c r="C177" s="27"/>
      <c r="D177" s="29"/>
      <c r="E177" s="3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1:16">
      <c r="A178" s="27"/>
      <c r="B178" s="3"/>
      <c r="C178" s="27"/>
      <c r="D178" s="29"/>
      <c r="E178" s="3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1:16">
      <c r="A179" s="27"/>
      <c r="B179" s="3"/>
      <c r="C179" s="27"/>
      <c r="D179" s="29"/>
      <c r="E179" s="3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1:16">
      <c r="A180" s="27"/>
      <c r="B180" s="3"/>
      <c r="C180" s="27"/>
      <c r="D180" s="29"/>
      <c r="E180" s="3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1:16">
      <c r="A181" s="27"/>
      <c r="B181" s="3"/>
      <c r="C181" s="27"/>
      <c r="D181" s="29"/>
      <c r="E181" s="3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</row>
    <row r="182" spans="1:16">
      <c r="A182" s="27"/>
      <c r="B182" s="3"/>
      <c r="C182" s="27"/>
      <c r="D182" s="29"/>
      <c r="E182" s="3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1:16">
      <c r="A183" s="27"/>
      <c r="B183" s="3"/>
      <c r="C183" s="27"/>
      <c r="D183" s="29"/>
      <c r="E183" s="3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</row>
    <row r="184" spans="1:16">
      <c r="A184" s="27"/>
      <c r="B184" s="3"/>
      <c r="C184" s="27"/>
      <c r="D184" s="29"/>
      <c r="E184" s="3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1:16">
      <c r="A185" s="27"/>
      <c r="B185" s="3"/>
      <c r="C185" s="27"/>
      <c r="D185" s="29"/>
      <c r="E185" s="3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1:16">
      <c r="A186" s="27"/>
      <c r="B186" s="3"/>
      <c r="C186" s="27"/>
      <c r="D186" s="29"/>
      <c r="E186" s="3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</row>
    <row r="187" spans="1:16">
      <c r="A187" s="27"/>
      <c r="B187" s="3"/>
      <c r="C187" s="27"/>
      <c r="D187" s="29"/>
      <c r="E187" s="3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</row>
    <row r="188" spans="1:16">
      <c r="A188" s="27"/>
      <c r="B188" s="3"/>
      <c r="C188" s="27"/>
      <c r="D188" s="29"/>
      <c r="E188" s="3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</row>
    <row r="189" spans="1:16">
      <c r="A189" s="27"/>
      <c r="B189" s="3"/>
      <c r="C189" s="27"/>
      <c r="D189" s="29"/>
      <c r="E189" s="3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</row>
  </sheetData>
  <mergeCells count="7">
    <mergeCell ref="A1:P1"/>
    <mergeCell ref="A2:A3"/>
    <mergeCell ref="B2:B3"/>
    <mergeCell ref="C2:C3"/>
    <mergeCell ref="D2:D3"/>
    <mergeCell ref="E2:E3"/>
    <mergeCell ref="F2:K2"/>
  </mergeCells>
  <pageMargins left="0.74805557727813721" right="0.74805557727813721" top="0.98430556058883667" bottom="0.98430556058883667" header="0.51138889789581299" footer="0.51138889789581299"/>
  <pageSetup fitToWidth="0" fitToHeight="0" orientation="portrait" draft="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23"/>
  <sheetViews>
    <sheetView zoomScaleNormal="100" zoomScaleSheetLayoutView="75" workbookViewId="0">
      <selection activeCell="U3" sqref="U3"/>
    </sheetView>
  </sheetViews>
  <sheetFormatPr defaultColWidth="9.140625" defaultRowHeight="15"/>
  <cols>
    <col min="1" max="1" width="5" customWidth="1"/>
    <col min="2" max="3" width="18.42578125" customWidth="1"/>
    <col min="5" max="5" width="18.28515625" customWidth="1"/>
    <col min="6" max="6" width="4.85546875" customWidth="1"/>
    <col min="7" max="7" width="5.140625" customWidth="1"/>
    <col min="8" max="11" width="5" customWidth="1"/>
  </cols>
  <sheetData>
    <row r="1" spans="1:16" ht="34.5" customHeight="1">
      <c r="A1" s="56" t="s">
        <v>205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.75">
      <c r="A2" s="50" t="s">
        <v>6</v>
      </c>
      <c r="B2" s="50" t="s">
        <v>64</v>
      </c>
      <c r="C2" s="50" t="s">
        <v>181</v>
      </c>
      <c r="D2" s="50" t="s">
        <v>129</v>
      </c>
      <c r="E2" s="50" t="s">
        <v>114</v>
      </c>
      <c r="F2" s="50" t="s">
        <v>102</v>
      </c>
      <c r="G2" s="50"/>
      <c r="H2" s="50"/>
      <c r="I2" s="50"/>
      <c r="J2" s="50"/>
      <c r="K2" s="50"/>
      <c r="L2" s="6"/>
      <c r="M2" s="7"/>
      <c r="N2" s="7"/>
      <c r="O2" s="7"/>
      <c r="P2" s="7"/>
    </row>
    <row r="3" spans="1:16" ht="47.25">
      <c r="A3" s="50"/>
      <c r="B3" s="50"/>
      <c r="C3" s="50"/>
      <c r="D3" s="50"/>
      <c r="E3" s="50"/>
      <c r="F3" s="37" t="s">
        <v>188</v>
      </c>
      <c r="G3" s="37" t="s">
        <v>189</v>
      </c>
      <c r="H3" s="37" t="s">
        <v>190</v>
      </c>
      <c r="I3" s="37" t="s">
        <v>191</v>
      </c>
      <c r="J3" s="37" t="s">
        <v>196</v>
      </c>
      <c r="K3" s="37" t="s">
        <v>197</v>
      </c>
      <c r="L3" s="38" t="s">
        <v>198</v>
      </c>
      <c r="M3" s="7" t="s">
        <v>30</v>
      </c>
      <c r="N3" s="7" t="s">
        <v>127</v>
      </c>
      <c r="O3" s="7" t="s">
        <v>128</v>
      </c>
      <c r="P3" s="7" t="s">
        <v>130</v>
      </c>
    </row>
    <row r="4" spans="1:16" ht="47.25">
      <c r="A4" s="8">
        <v>1</v>
      </c>
      <c r="B4" s="9" t="s">
        <v>68</v>
      </c>
      <c r="C4" s="9" t="s">
        <v>65</v>
      </c>
      <c r="D4" s="10">
        <v>10</v>
      </c>
      <c r="E4" s="9" t="s">
        <v>133</v>
      </c>
      <c r="F4" s="8">
        <v>0</v>
      </c>
      <c r="G4" s="8">
        <v>0</v>
      </c>
      <c r="H4" s="8">
        <v>4</v>
      </c>
      <c r="I4" s="8">
        <v>2</v>
      </c>
      <c r="J4" s="8">
        <v>0</v>
      </c>
      <c r="K4" s="8">
        <v>6</v>
      </c>
      <c r="L4" s="8">
        <v>12</v>
      </c>
      <c r="M4" s="8"/>
      <c r="N4" s="8"/>
      <c r="O4" s="22">
        <v>1</v>
      </c>
      <c r="P4" s="22" t="s">
        <v>203</v>
      </c>
    </row>
    <row r="5" spans="1:16" ht="47.25">
      <c r="A5" s="8">
        <v>2</v>
      </c>
      <c r="B5" s="13" t="s">
        <v>135</v>
      </c>
      <c r="C5" s="9" t="s">
        <v>69</v>
      </c>
      <c r="D5" s="14">
        <v>10</v>
      </c>
      <c r="E5" s="9" t="s">
        <v>67</v>
      </c>
      <c r="F5" s="8">
        <v>1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2</v>
      </c>
      <c r="M5" s="8"/>
      <c r="N5" s="8"/>
      <c r="O5" s="22">
        <v>2</v>
      </c>
      <c r="P5" s="22" t="s">
        <v>203</v>
      </c>
    </row>
    <row r="6" spans="1:16" ht="47.25">
      <c r="A6" s="8">
        <v>3</v>
      </c>
      <c r="B6" s="9" t="s">
        <v>180</v>
      </c>
      <c r="C6" s="9" t="s">
        <v>69</v>
      </c>
      <c r="D6" s="10">
        <v>10</v>
      </c>
      <c r="E6" s="9" t="s">
        <v>67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1</v>
      </c>
      <c r="M6" s="8"/>
      <c r="N6" s="8"/>
      <c r="O6" s="22">
        <v>3</v>
      </c>
      <c r="P6" s="22" t="s">
        <v>203</v>
      </c>
    </row>
    <row r="7" spans="1:16" ht="15.75">
      <c r="A7" s="4"/>
      <c r="B7" s="1"/>
      <c r="C7" s="1"/>
      <c r="D7" s="18"/>
      <c r="E7" s="1"/>
      <c r="F7" s="4"/>
      <c r="G7" s="4"/>
      <c r="H7" s="4"/>
      <c r="I7" s="4"/>
      <c r="J7" s="4"/>
      <c r="K7" s="4"/>
      <c r="L7" s="4"/>
      <c r="M7" s="4"/>
      <c r="N7" s="4"/>
      <c r="O7" s="19"/>
      <c r="P7" s="19"/>
    </row>
    <row r="8" spans="1:16" ht="15.75">
      <c r="A8" s="33" t="s">
        <v>38</v>
      </c>
    </row>
    <row r="9" spans="1:16" ht="15.75">
      <c r="A9" s="34" t="s">
        <v>20</v>
      </c>
    </row>
    <row r="10" spans="1:16">
      <c r="A10" s="35" t="s">
        <v>24</v>
      </c>
    </row>
    <row r="11" spans="1:16">
      <c r="A11" s="35" t="s">
        <v>27</v>
      </c>
    </row>
    <row r="12" spans="1:16">
      <c r="A12" s="35" t="s">
        <v>25</v>
      </c>
    </row>
    <row r="13" spans="1:16">
      <c r="A13" s="35" t="s">
        <v>28</v>
      </c>
    </row>
    <row r="14" spans="1:16">
      <c r="A14" s="35" t="s">
        <v>21</v>
      </c>
    </row>
    <row r="15" spans="1:16">
      <c r="A15" s="35" t="s">
        <v>22</v>
      </c>
    </row>
    <row r="16" spans="1:16">
      <c r="A16" s="35" t="s">
        <v>23</v>
      </c>
    </row>
    <row r="17" spans="1:1">
      <c r="A17" s="35" t="s">
        <v>9</v>
      </c>
    </row>
    <row r="18" spans="1:1">
      <c r="A18" s="35" t="s">
        <v>36</v>
      </c>
    </row>
    <row r="19" spans="1:1">
      <c r="A19" s="35" t="s">
        <v>8</v>
      </c>
    </row>
    <row r="20" spans="1:1">
      <c r="A20" s="35" t="s">
        <v>1</v>
      </c>
    </row>
    <row r="21" spans="1:1">
      <c r="A21" s="35" t="s">
        <v>29</v>
      </c>
    </row>
    <row r="22" spans="1:1">
      <c r="A22" s="35" t="s">
        <v>26</v>
      </c>
    </row>
    <row r="23" spans="1:1">
      <c r="A23" s="35" t="s">
        <v>19</v>
      </c>
    </row>
  </sheetData>
  <mergeCells count="7">
    <mergeCell ref="A1:P1"/>
    <mergeCell ref="A2:A3"/>
    <mergeCell ref="B2:B3"/>
    <mergeCell ref="C2:C3"/>
    <mergeCell ref="D2:D3"/>
    <mergeCell ref="E2:E3"/>
    <mergeCell ref="F2:K2"/>
  </mergeCells>
  <pageMargins left="0.74805557727813721" right="0.74805557727813721" top="0.98430556058883667" bottom="0.98430556058883667" header="0.51138889789581299" footer="0.51138889789581299"/>
  <pageSetup fitToWidth="0" fitToHeight="0" orientation="portrait" draft="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P34"/>
  <sheetViews>
    <sheetView zoomScaleNormal="100" zoomScaleSheetLayoutView="75" workbookViewId="0">
      <selection activeCell="Q2" sqref="Q2"/>
    </sheetView>
  </sheetViews>
  <sheetFormatPr defaultColWidth="9.140625" defaultRowHeight="15"/>
  <cols>
    <col min="1" max="1" width="5.140625" customWidth="1"/>
    <col min="2" max="2" width="19.7109375" customWidth="1"/>
    <col min="3" max="3" width="18.7109375" customWidth="1"/>
    <col min="5" max="5" width="18" customWidth="1"/>
    <col min="6" max="6" width="5" customWidth="1"/>
    <col min="7" max="7" width="4.85546875" customWidth="1"/>
    <col min="8" max="8" width="5" customWidth="1"/>
    <col min="9" max="9" width="4.5703125" customWidth="1"/>
    <col min="10" max="10" width="5.140625" customWidth="1"/>
    <col min="11" max="11" width="5.42578125" customWidth="1"/>
  </cols>
  <sheetData>
    <row r="1" spans="1:16" ht="36" customHeight="1">
      <c r="A1" s="55" t="s">
        <v>206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>
      <c r="A2" s="50" t="s">
        <v>6</v>
      </c>
      <c r="B2" s="50" t="s">
        <v>64</v>
      </c>
      <c r="C2" s="50" t="s">
        <v>181</v>
      </c>
      <c r="D2" s="50" t="s">
        <v>129</v>
      </c>
      <c r="E2" s="50" t="s">
        <v>114</v>
      </c>
      <c r="F2" s="52" t="s">
        <v>102</v>
      </c>
      <c r="G2" s="52"/>
      <c r="H2" s="52"/>
      <c r="I2" s="52"/>
      <c r="J2" s="52"/>
      <c r="K2" s="52"/>
      <c r="L2" s="20"/>
      <c r="M2" s="21"/>
      <c r="N2" s="21"/>
      <c r="O2" s="21"/>
      <c r="P2" s="21"/>
    </row>
    <row r="3" spans="1:16" ht="47.25">
      <c r="A3" s="50"/>
      <c r="B3" s="50"/>
      <c r="C3" s="50"/>
      <c r="D3" s="50"/>
      <c r="E3" s="50"/>
      <c r="F3" s="37" t="s">
        <v>188</v>
      </c>
      <c r="G3" s="37" t="s">
        <v>189</v>
      </c>
      <c r="H3" s="37" t="s">
        <v>190</v>
      </c>
      <c r="I3" s="37" t="s">
        <v>191</v>
      </c>
      <c r="J3" s="37" t="s">
        <v>196</v>
      </c>
      <c r="K3" s="37" t="s">
        <v>197</v>
      </c>
      <c r="L3" s="38" t="s">
        <v>198</v>
      </c>
      <c r="M3" s="7" t="s">
        <v>30</v>
      </c>
      <c r="N3" s="7" t="s">
        <v>127</v>
      </c>
      <c r="O3" s="7" t="s">
        <v>128</v>
      </c>
      <c r="P3" s="7" t="s">
        <v>130</v>
      </c>
    </row>
    <row r="4" spans="1:16" ht="47.25">
      <c r="A4" s="22">
        <v>1</v>
      </c>
      <c r="B4" s="8" t="s">
        <v>96</v>
      </c>
      <c r="C4" s="22" t="s">
        <v>32</v>
      </c>
      <c r="D4" s="30">
        <v>11</v>
      </c>
      <c r="E4" s="43" t="s">
        <v>11</v>
      </c>
      <c r="F4" s="22">
        <v>2</v>
      </c>
      <c r="G4" s="22">
        <v>0</v>
      </c>
      <c r="H4" s="22">
        <v>8</v>
      </c>
      <c r="I4" s="22">
        <v>0</v>
      </c>
      <c r="J4" s="22">
        <v>2</v>
      </c>
      <c r="K4" s="22">
        <v>0</v>
      </c>
      <c r="L4" s="22">
        <f t="shared" ref="L4:L17" si="0">F4+G4+H4+I4+J4+K4</f>
        <v>12</v>
      </c>
      <c r="M4" s="22"/>
      <c r="N4" s="22"/>
      <c r="O4" s="22">
        <v>1</v>
      </c>
      <c r="P4" s="45" t="s">
        <v>203</v>
      </c>
    </row>
    <row r="5" spans="1:16" ht="47.25">
      <c r="A5" s="22">
        <v>2</v>
      </c>
      <c r="B5" s="43" t="s">
        <v>172</v>
      </c>
      <c r="C5" s="43" t="s">
        <v>201</v>
      </c>
      <c r="D5" s="30">
        <v>11</v>
      </c>
      <c r="E5" s="47" t="s">
        <v>93</v>
      </c>
      <c r="F5" s="22">
        <v>0</v>
      </c>
      <c r="G5" s="22">
        <v>0</v>
      </c>
      <c r="H5" s="22">
        <v>6</v>
      </c>
      <c r="I5" s="22">
        <v>0</v>
      </c>
      <c r="J5" s="22">
        <v>1</v>
      </c>
      <c r="K5" s="22">
        <v>0</v>
      </c>
      <c r="L5" s="22">
        <v>7</v>
      </c>
      <c r="M5" s="22"/>
      <c r="N5" s="22"/>
      <c r="O5" s="22">
        <v>2</v>
      </c>
      <c r="P5" s="45" t="s">
        <v>203</v>
      </c>
    </row>
    <row r="6" spans="1:16" ht="31.5">
      <c r="A6" s="22">
        <v>3</v>
      </c>
      <c r="B6" s="13" t="s">
        <v>162</v>
      </c>
      <c r="C6" s="44" t="s">
        <v>31</v>
      </c>
      <c r="D6" s="14">
        <v>11</v>
      </c>
      <c r="E6" s="46" t="s">
        <v>143</v>
      </c>
      <c r="F6" s="22">
        <v>0</v>
      </c>
      <c r="G6" s="22">
        <v>0</v>
      </c>
      <c r="H6" s="22">
        <v>6</v>
      </c>
      <c r="I6" s="31">
        <v>0</v>
      </c>
      <c r="J6" s="31">
        <v>0</v>
      </c>
      <c r="K6" s="22">
        <v>0</v>
      </c>
      <c r="L6" s="22">
        <f t="shared" si="0"/>
        <v>6</v>
      </c>
      <c r="M6" s="22"/>
      <c r="N6" s="22"/>
      <c r="O6" s="22">
        <v>3</v>
      </c>
      <c r="P6" s="45" t="s">
        <v>203</v>
      </c>
    </row>
    <row r="7" spans="1:16" ht="47.25">
      <c r="A7" s="22">
        <v>4</v>
      </c>
      <c r="B7" s="13" t="s">
        <v>150</v>
      </c>
      <c r="C7" s="9" t="s">
        <v>44</v>
      </c>
      <c r="D7" s="10">
        <v>11</v>
      </c>
      <c r="E7" s="9" t="s">
        <v>80</v>
      </c>
      <c r="F7" s="31">
        <v>3</v>
      </c>
      <c r="G7" s="31">
        <v>0</v>
      </c>
      <c r="H7" s="31">
        <v>0</v>
      </c>
      <c r="I7" s="31">
        <v>0</v>
      </c>
      <c r="J7" s="31">
        <v>0</v>
      </c>
      <c r="K7" s="22">
        <v>3</v>
      </c>
      <c r="L7" s="22">
        <f t="shared" si="0"/>
        <v>6</v>
      </c>
      <c r="M7" s="22"/>
      <c r="N7" s="31"/>
      <c r="O7" s="22">
        <v>3</v>
      </c>
      <c r="P7" s="45" t="s">
        <v>203</v>
      </c>
    </row>
    <row r="8" spans="1:16" ht="31.5">
      <c r="A8" s="22">
        <v>5</v>
      </c>
      <c r="B8" s="13" t="s">
        <v>179</v>
      </c>
      <c r="C8" s="13" t="s">
        <v>34</v>
      </c>
      <c r="D8" s="14">
        <v>11</v>
      </c>
      <c r="E8" s="13" t="s">
        <v>45</v>
      </c>
      <c r="F8" s="22">
        <v>5</v>
      </c>
      <c r="G8" s="22">
        <v>0</v>
      </c>
      <c r="H8" s="22">
        <v>0</v>
      </c>
      <c r="I8" s="31">
        <v>0</v>
      </c>
      <c r="J8" s="31">
        <v>0</v>
      </c>
      <c r="K8" s="22">
        <v>0</v>
      </c>
      <c r="L8" s="22">
        <f t="shared" si="0"/>
        <v>5</v>
      </c>
      <c r="M8" s="22"/>
      <c r="N8" s="22"/>
      <c r="O8" s="22">
        <v>4</v>
      </c>
      <c r="P8" s="45" t="s">
        <v>203</v>
      </c>
    </row>
    <row r="9" spans="1:16" ht="31.5">
      <c r="A9" s="22">
        <v>6</v>
      </c>
      <c r="B9" s="13" t="s">
        <v>95</v>
      </c>
      <c r="C9" s="13" t="s">
        <v>49</v>
      </c>
      <c r="D9" s="14">
        <v>11</v>
      </c>
      <c r="E9" s="13" t="s">
        <v>106</v>
      </c>
      <c r="F9" s="31">
        <v>4</v>
      </c>
      <c r="G9" s="31">
        <v>0</v>
      </c>
      <c r="H9" s="31">
        <v>0</v>
      </c>
      <c r="I9" s="31">
        <v>0</v>
      </c>
      <c r="J9" s="31">
        <v>0</v>
      </c>
      <c r="K9" s="22">
        <v>0</v>
      </c>
      <c r="L9" s="22">
        <f t="shared" si="0"/>
        <v>4</v>
      </c>
      <c r="M9" s="22"/>
      <c r="N9" s="31"/>
      <c r="O9" s="22">
        <v>5</v>
      </c>
      <c r="P9" s="45" t="s">
        <v>203</v>
      </c>
    </row>
    <row r="10" spans="1:16" ht="78.75">
      <c r="A10" s="22">
        <v>7</v>
      </c>
      <c r="B10" s="13" t="s">
        <v>16</v>
      </c>
      <c r="C10" s="9" t="s">
        <v>17</v>
      </c>
      <c r="D10" s="14">
        <v>11</v>
      </c>
      <c r="E10" s="32" t="s">
        <v>111</v>
      </c>
      <c r="F10" s="22">
        <v>2</v>
      </c>
      <c r="G10" s="22">
        <v>0</v>
      </c>
      <c r="H10" s="22">
        <v>0</v>
      </c>
      <c r="I10" s="22">
        <v>2</v>
      </c>
      <c r="J10" s="22">
        <v>0</v>
      </c>
      <c r="K10" s="22">
        <v>0</v>
      </c>
      <c r="L10" s="22">
        <f t="shared" si="0"/>
        <v>4</v>
      </c>
      <c r="M10" s="22"/>
      <c r="N10" s="22"/>
      <c r="O10" s="22">
        <v>5</v>
      </c>
      <c r="P10" s="45" t="s">
        <v>203</v>
      </c>
    </row>
    <row r="11" spans="1:16" ht="47.25">
      <c r="A11" s="22">
        <v>8</v>
      </c>
      <c r="B11" s="9" t="s">
        <v>74</v>
      </c>
      <c r="C11" s="9" t="s">
        <v>31</v>
      </c>
      <c r="D11" s="14">
        <v>11</v>
      </c>
      <c r="E11" s="13" t="s">
        <v>143</v>
      </c>
      <c r="F11" s="22">
        <v>1</v>
      </c>
      <c r="G11" s="22">
        <v>0</v>
      </c>
      <c r="H11" s="22">
        <v>0</v>
      </c>
      <c r="I11" s="31">
        <v>0</v>
      </c>
      <c r="J11" s="31">
        <v>1</v>
      </c>
      <c r="K11" s="22">
        <v>2</v>
      </c>
      <c r="L11" s="22">
        <f t="shared" si="0"/>
        <v>4</v>
      </c>
      <c r="M11" s="22"/>
      <c r="N11" s="22"/>
      <c r="O11" s="22">
        <v>5</v>
      </c>
      <c r="P11" s="45" t="s">
        <v>203</v>
      </c>
    </row>
    <row r="12" spans="1:16" ht="47.25">
      <c r="A12" s="22">
        <v>9</v>
      </c>
      <c r="B12" s="9" t="s">
        <v>165</v>
      </c>
      <c r="C12" s="9" t="s">
        <v>31</v>
      </c>
      <c r="D12" s="10">
        <v>11</v>
      </c>
      <c r="E12" s="9" t="s">
        <v>169</v>
      </c>
      <c r="F12" s="31">
        <v>2</v>
      </c>
      <c r="G12" s="31">
        <v>1</v>
      </c>
      <c r="H12" s="31">
        <v>0</v>
      </c>
      <c r="I12" s="31">
        <v>0</v>
      </c>
      <c r="J12" s="31">
        <v>0</v>
      </c>
      <c r="K12" s="22">
        <v>0</v>
      </c>
      <c r="L12" s="22">
        <f t="shared" si="0"/>
        <v>3</v>
      </c>
      <c r="M12" s="22"/>
      <c r="N12" s="31"/>
      <c r="O12" s="22">
        <v>6</v>
      </c>
      <c r="P12" s="45" t="s">
        <v>203</v>
      </c>
    </row>
    <row r="13" spans="1:16" ht="47.25">
      <c r="A13" s="22">
        <v>10</v>
      </c>
      <c r="B13" s="9" t="s">
        <v>170</v>
      </c>
      <c r="C13" s="9" t="s">
        <v>44</v>
      </c>
      <c r="D13" s="10">
        <v>11</v>
      </c>
      <c r="E13" s="9" t="s">
        <v>80</v>
      </c>
      <c r="F13" s="22">
        <v>1</v>
      </c>
      <c r="G13" s="22">
        <v>0</v>
      </c>
      <c r="H13" s="22">
        <v>0</v>
      </c>
      <c r="I13" s="31">
        <v>0</v>
      </c>
      <c r="J13" s="31">
        <v>0</v>
      </c>
      <c r="K13" s="22">
        <v>1</v>
      </c>
      <c r="L13" s="22">
        <f t="shared" si="0"/>
        <v>2</v>
      </c>
      <c r="M13" s="22"/>
      <c r="N13" s="22"/>
      <c r="O13" s="22">
        <v>7</v>
      </c>
      <c r="P13" s="45" t="s">
        <v>203</v>
      </c>
    </row>
    <row r="14" spans="1:16" ht="31.5">
      <c r="A14" s="22">
        <v>11</v>
      </c>
      <c r="B14" s="13" t="s">
        <v>159</v>
      </c>
      <c r="C14" s="9" t="s">
        <v>31</v>
      </c>
      <c r="D14" s="14">
        <v>11</v>
      </c>
      <c r="E14" s="13" t="s">
        <v>143</v>
      </c>
      <c r="F14" s="22">
        <v>1</v>
      </c>
      <c r="G14" s="22">
        <v>0</v>
      </c>
      <c r="H14" s="22">
        <v>0</v>
      </c>
      <c r="I14" s="31">
        <v>0</v>
      </c>
      <c r="J14" s="31">
        <v>0</v>
      </c>
      <c r="K14" s="22">
        <v>0</v>
      </c>
      <c r="L14" s="22">
        <f t="shared" si="0"/>
        <v>1</v>
      </c>
      <c r="M14" s="22"/>
      <c r="N14" s="22"/>
      <c r="O14" s="22">
        <v>8</v>
      </c>
      <c r="P14" s="45" t="s">
        <v>203</v>
      </c>
    </row>
    <row r="15" spans="1:16" ht="31.5">
      <c r="A15" s="22">
        <v>12</v>
      </c>
      <c r="B15" s="13" t="s">
        <v>167</v>
      </c>
      <c r="C15" s="9" t="s">
        <v>31</v>
      </c>
      <c r="D15" s="14">
        <v>11</v>
      </c>
      <c r="E15" s="13" t="s">
        <v>143</v>
      </c>
      <c r="F15" s="31">
        <v>0</v>
      </c>
      <c r="G15" s="31">
        <v>0</v>
      </c>
      <c r="H15" s="31">
        <v>1</v>
      </c>
      <c r="I15" s="31">
        <v>0</v>
      </c>
      <c r="J15" s="31">
        <v>0</v>
      </c>
      <c r="K15" s="22">
        <v>0</v>
      </c>
      <c r="L15" s="22">
        <f t="shared" si="0"/>
        <v>1</v>
      </c>
      <c r="M15" s="22"/>
      <c r="N15" s="31"/>
      <c r="O15" s="22">
        <v>8</v>
      </c>
      <c r="P15" s="45" t="s">
        <v>203</v>
      </c>
    </row>
    <row r="16" spans="1:16" ht="31.5">
      <c r="A16" s="22">
        <v>13</v>
      </c>
      <c r="B16" s="13" t="s">
        <v>52</v>
      </c>
      <c r="C16" s="13" t="s">
        <v>47</v>
      </c>
      <c r="D16" s="14">
        <v>11</v>
      </c>
      <c r="E16" s="13" t="s">
        <v>43</v>
      </c>
      <c r="F16" s="22">
        <v>0</v>
      </c>
      <c r="G16" s="22">
        <v>0</v>
      </c>
      <c r="H16" s="22">
        <v>0</v>
      </c>
      <c r="I16" s="31">
        <v>0</v>
      </c>
      <c r="J16" s="31">
        <v>0</v>
      </c>
      <c r="K16" s="22">
        <v>0</v>
      </c>
      <c r="L16" s="22">
        <f t="shared" si="0"/>
        <v>0</v>
      </c>
      <c r="M16" s="22"/>
      <c r="N16" s="22"/>
      <c r="O16" s="22">
        <v>9</v>
      </c>
      <c r="P16" s="45" t="s">
        <v>203</v>
      </c>
    </row>
    <row r="17" spans="1:16" ht="31.5">
      <c r="A17" s="22">
        <v>14</v>
      </c>
      <c r="B17" s="9" t="s">
        <v>105</v>
      </c>
      <c r="C17" s="9" t="s">
        <v>31</v>
      </c>
      <c r="D17" s="14">
        <v>11</v>
      </c>
      <c r="E17" s="13" t="s">
        <v>143</v>
      </c>
      <c r="F17" s="22">
        <v>0</v>
      </c>
      <c r="G17" s="22">
        <v>0</v>
      </c>
      <c r="H17" s="22">
        <v>0</v>
      </c>
      <c r="I17" s="31">
        <v>0</v>
      </c>
      <c r="J17" s="31">
        <v>0</v>
      </c>
      <c r="K17" s="22">
        <v>0</v>
      </c>
      <c r="L17" s="22">
        <f t="shared" si="0"/>
        <v>0</v>
      </c>
      <c r="M17" s="22"/>
      <c r="N17" s="22"/>
      <c r="O17" s="22">
        <v>9</v>
      </c>
      <c r="P17" s="45" t="s">
        <v>203</v>
      </c>
    </row>
    <row r="18" spans="1:16" ht="15.75">
      <c r="A18" s="19"/>
      <c r="B18" s="1"/>
      <c r="C18" s="1"/>
      <c r="D18" s="18"/>
      <c r="E18" s="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5.75">
      <c r="A19" s="33" t="s">
        <v>38</v>
      </c>
    </row>
    <row r="20" spans="1:16" ht="15.75">
      <c r="A20" s="34" t="s">
        <v>20</v>
      </c>
    </row>
    <row r="21" spans="1:16">
      <c r="A21" s="35" t="s">
        <v>24</v>
      </c>
    </row>
    <row r="22" spans="1:16">
      <c r="A22" s="35" t="s">
        <v>27</v>
      </c>
    </row>
    <row r="23" spans="1:16">
      <c r="A23" s="35" t="s">
        <v>25</v>
      </c>
    </row>
    <row r="24" spans="1:16">
      <c r="A24" s="35" t="s">
        <v>28</v>
      </c>
    </row>
    <row r="25" spans="1:16">
      <c r="A25" s="35" t="s">
        <v>21</v>
      </c>
    </row>
    <row r="26" spans="1:16">
      <c r="A26" s="35" t="s">
        <v>22</v>
      </c>
    </row>
    <row r="27" spans="1:16">
      <c r="A27" s="35" t="s">
        <v>23</v>
      </c>
    </row>
    <row r="28" spans="1:16">
      <c r="A28" s="35" t="s">
        <v>9</v>
      </c>
    </row>
    <row r="29" spans="1:16">
      <c r="A29" s="35" t="s">
        <v>36</v>
      </c>
    </row>
    <row r="30" spans="1:16">
      <c r="A30" s="35" t="s">
        <v>8</v>
      </c>
    </row>
    <row r="31" spans="1:16">
      <c r="A31" s="35" t="s">
        <v>1</v>
      </c>
    </row>
    <row r="32" spans="1:16">
      <c r="A32" s="35" t="s">
        <v>29</v>
      </c>
    </row>
    <row r="33" spans="1:1">
      <c r="A33" s="35" t="s">
        <v>26</v>
      </c>
    </row>
    <row r="34" spans="1:1">
      <c r="A34" s="35" t="s">
        <v>19</v>
      </c>
    </row>
  </sheetData>
  <mergeCells count="7">
    <mergeCell ref="A1:P1"/>
    <mergeCell ref="A2:A3"/>
    <mergeCell ref="B2:B3"/>
    <mergeCell ref="C2:C3"/>
    <mergeCell ref="D2:D3"/>
    <mergeCell ref="E2:E3"/>
    <mergeCell ref="F2:K2"/>
  </mergeCells>
  <pageMargins left="0.74805557727813721" right="0.74805557727813721" top="0.98430556058883667" bottom="0.98430556058883667" header="0.51138889789581299" footer="0.51138889789581299"/>
  <pageSetup fitToWidth="0" fitToHeight="0" orientation="portrait" draft="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P123"/>
  <sheetViews>
    <sheetView zoomScaleNormal="100" zoomScaleSheetLayoutView="75" workbookViewId="0">
      <selection activeCell="A4" sqref="A4"/>
    </sheetView>
  </sheetViews>
  <sheetFormatPr defaultColWidth="9.140625" defaultRowHeight="15"/>
  <cols>
    <col min="1" max="1" width="5.85546875" customWidth="1"/>
    <col min="2" max="2" width="20" customWidth="1"/>
    <col min="3" max="3" width="18.140625" customWidth="1"/>
    <col min="4" max="4" width="9.140625" bestFit="1" customWidth="1"/>
    <col min="5" max="5" width="18.28515625" customWidth="1"/>
    <col min="6" max="7" width="5" customWidth="1"/>
    <col min="8" max="9" width="4.85546875" customWidth="1"/>
    <col min="10" max="10" width="5" customWidth="1"/>
    <col min="11" max="11" width="5.42578125" customWidth="1"/>
    <col min="12" max="12" width="9.140625" bestFit="1" customWidth="1"/>
    <col min="15" max="15" width="9.140625" bestFit="1" customWidth="1"/>
    <col min="16" max="16" width="18.42578125" customWidth="1"/>
  </cols>
  <sheetData>
    <row r="1" spans="1:16" ht="18.7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.75">
      <c r="A2" s="50" t="s">
        <v>6</v>
      </c>
      <c r="B2" s="50" t="s">
        <v>64</v>
      </c>
      <c r="C2" s="50" t="s">
        <v>181</v>
      </c>
      <c r="D2" s="50" t="s">
        <v>129</v>
      </c>
      <c r="E2" s="50" t="s">
        <v>114</v>
      </c>
      <c r="F2" s="52" t="s">
        <v>102</v>
      </c>
      <c r="G2" s="52"/>
      <c r="H2" s="52"/>
      <c r="I2" s="52"/>
      <c r="J2" s="52"/>
      <c r="K2" s="52"/>
      <c r="L2" s="20"/>
      <c r="M2" s="21"/>
      <c r="N2" s="21"/>
      <c r="O2" s="21"/>
      <c r="P2" s="21"/>
    </row>
    <row r="3" spans="1:16" ht="47.25">
      <c r="A3" s="50"/>
      <c r="B3" s="50"/>
      <c r="C3" s="50"/>
      <c r="D3" s="50"/>
      <c r="E3" s="50"/>
      <c r="F3" s="7" t="s">
        <v>58</v>
      </c>
      <c r="G3" s="7" t="s">
        <v>39</v>
      </c>
      <c r="H3" s="7" t="s">
        <v>37</v>
      </c>
      <c r="I3" s="7" t="s">
        <v>42</v>
      </c>
      <c r="J3" s="7" t="s">
        <v>48</v>
      </c>
      <c r="K3" s="7" t="s">
        <v>56</v>
      </c>
      <c r="L3" s="6" t="s">
        <v>98</v>
      </c>
      <c r="M3" s="7" t="s">
        <v>30</v>
      </c>
      <c r="N3" s="7" t="s">
        <v>127</v>
      </c>
      <c r="O3" s="7" t="s">
        <v>128</v>
      </c>
      <c r="P3" s="7" t="s">
        <v>130</v>
      </c>
    </row>
    <row r="4" spans="1:16" ht="47.25">
      <c r="A4" s="22">
        <v>1</v>
      </c>
      <c r="B4" s="9" t="s">
        <v>173</v>
      </c>
      <c r="C4" s="9" t="s">
        <v>112</v>
      </c>
      <c r="D4" s="12">
        <v>7</v>
      </c>
      <c r="E4" s="9" t="s">
        <v>13</v>
      </c>
      <c r="F4" s="15">
        <v>5</v>
      </c>
      <c r="G4" s="15">
        <v>5</v>
      </c>
      <c r="H4" s="15">
        <v>4</v>
      </c>
      <c r="I4" s="15">
        <v>4</v>
      </c>
      <c r="J4" s="30">
        <v>0</v>
      </c>
      <c r="K4" s="30">
        <v>0</v>
      </c>
      <c r="L4" s="15">
        <v>18</v>
      </c>
      <c r="M4" s="22"/>
      <c r="N4" s="15">
        <v>18</v>
      </c>
      <c r="O4" s="22">
        <v>1</v>
      </c>
      <c r="P4" s="22" t="s">
        <v>131</v>
      </c>
    </row>
    <row r="5" spans="1:16" ht="47.25">
      <c r="A5" s="22">
        <v>2</v>
      </c>
      <c r="B5" s="13" t="s">
        <v>134</v>
      </c>
      <c r="C5" s="9" t="s">
        <v>112</v>
      </c>
      <c r="D5" s="12">
        <v>7</v>
      </c>
      <c r="E5" s="9" t="s">
        <v>13</v>
      </c>
      <c r="F5" s="15">
        <v>4</v>
      </c>
      <c r="G5" s="15">
        <v>3</v>
      </c>
      <c r="H5" s="15">
        <v>4</v>
      </c>
      <c r="I5" s="15">
        <v>1</v>
      </c>
      <c r="J5" s="30">
        <v>0</v>
      </c>
      <c r="K5" s="30">
        <v>0</v>
      </c>
      <c r="L5" s="15">
        <v>12</v>
      </c>
      <c r="M5" s="22"/>
      <c r="N5" s="15">
        <v>12</v>
      </c>
      <c r="O5" s="22">
        <v>2</v>
      </c>
      <c r="P5" s="22" t="s">
        <v>138</v>
      </c>
    </row>
    <row r="6" spans="1:16" ht="47.25">
      <c r="A6" s="22">
        <v>3</v>
      </c>
      <c r="B6" s="13" t="s">
        <v>63</v>
      </c>
      <c r="C6" s="9" t="s">
        <v>112</v>
      </c>
      <c r="D6" s="14">
        <v>7</v>
      </c>
      <c r="E6" s="9" t="s">
        <v>13</v>
      </c>
      <c r="F6" s="15">
        <v>2</v>
      </c>
      <c r="G6" s="15">
        <v>6</v>
      </c>
      <c r="H6" s="15">
        <v>4</v>
      </c>
      <c r="I6" s="15">
        <v>0</v>
      </c>
      <c r="J6" s="30">
        <v>0</v>
      </c>
      <c r="K6" s="30">
        <v>0</v>
      </c>
      <c r="L6" s="15">
        <v>12</v>
      </c>
      <c r="M6" s="22"/>
      <c r="N6" s="15">
        <v>12</v>
      </c>
      <c r="O6" s="22">
        <v>2</v>
      </c>
      <c r="P6" s="22" t="s">
        <v>138</v>
      </c>
    </row>
    <row r="7" spans="1:16" ht="47.25">
      <c r="A7" s="22">
        <v>4</v>
      </c>
      <c r="B7" s="13" t="s">
        <v>71</v>
      </c>
      <c r="C7" s="9" t="s">
        <v>112</v>
      </c>
      <c r="D7" s="10">
        <v>7</v>
      </c>
      <c r="E7" s="9" t="s">
        <v>13</v>
      </c>
      <c r="F7" s="15">
        <v>4</v>
      </c>
      <c r="G7" s="15">
        <v>5</v>
      </c>
      <c r="H7" s="15">
        <v>3</v>
      </c>
      <c r="I7" s="15">
        <v>0</v>
      </c>
      <c r="J7" s="30">
        <v>0</v>
      </c>
      <c r="K7" s="30">
        <v>0</v>
      </c>
      <c r="L7" s="15">
        <v>12</v>
      </c>
      <c r="M7" s="22"/>
      <c r="N7" s="15">
        <v>12</v>
      </c>
      <c r="O7" s="22">
        <v>2</v>
      </c>
      <c r="P7" s="22" t="s">
        <v>138</v>
      </c>
    </row>
    <row r="8" spans="1:16" ht="47.25">
      <c r="A8" s="22">
        <v>5</v>
      </c>
      <c r="B8" s="11" t="s">
        <v>86</v>
      </c>
      <c r="C8" s="9" t="s">
        <v>44</v>
      </c>
      <c r="D8" s="10">
        <v>7</v>
      </c>
      <c r="E8" s="9" t="s">
        <v>80</v>
      </c>
      <c r="F8" s="15">
        <v>1</v>
      </c>
      <c r="G8" s="15">
        <v>5</v>
      </c>
      <c r="H8" s="15">
        <v>3</v>
      </c>
      <c r="I8" s="15">
        <v>2</v>
      </c>
      <c r="J8" s="30">
        <v>0</v>
      </c>
      <c r="K8" s="30">
        <v>0</v>
      </c>
      <c r="L8" s="15">
        <v>11</v>
      </c>
      <c r="M8" s="22"/>
      <c r="N8" s="15">
        <v>11</v>
      </c>
      <c r="O8" s="22">
        <v>3</v>
      </c>
      <c r="P8" s="22" t="s">
        <v>138</v>
      </c>
    </row>
    <row r="9" spans="1:16" ht="47.25">
      <c r="A9" s="22">
        <v>6</v>
      </c>
      <c r="B9" s="13" t="s">
        <v>59</v>
      </c>
      <c r="C9" s="9" t="s">
        <v>112</v>
      </c>
      <c r="D9" s="12">
        <v>7</v>
      </c>
      <c r="E9" s="9" t="s">
        <v>13</v>
      </c>
      <c r="F9" s="15">
        <v>4</v>
      </c>
      <c r="G9" s="15">
        <v>4</v>
      </c>
      <c r="H9" s="15">
        <v>2</v>
      </c>
      <c r="I9" s="15">
        <v>1</v>
      </c>
      <c r="J9" s="30">
        <v>0</v>
      </c>
      <c r="K9" s="30">
        <v>0</v>
      </c>
      <c r="L9" s="15">
        <v>11</v>
      </c>
      <c r="M9" s="22"/>
      <c r="N9" s="15">
        <v>11</v>
      </c>
      <c r="O9" s="22">
        <v>3</v>
      </c>
      <c r="P9" s="22" t="s">
        <v>138</v>
      </c>
    </row>
    <row r="10" spans="1:16" ht="47.25">
      <c r="A10" s="22">
        <v>7</v>
      </c>
      <c r="B10" s="9" t="s">
        <v>104</v>
      </c>
      <c r="C10" s="9" t="s">
        <v>112</v>
      </c>
      <c r="D10" s="14">
        <v>7</v>
      </c>
      <c r="E10" s="9" t="s">
        <v>13</v>
      </c>
      <c r="F10" s="15">
        <v>2</v>
      </c>
      <c r="G10" s="15">
        <v>5</v>
      </c>
      <c r="H10" s="15">
        <v>1</v>
      </c>
      <c r="I10" s="15">
        <v>2</v>
      </c>
      <c r="J10" s="30">
        <v>0</v>
      </c>
      <c r="K10" s="30">
        <v>0</v>
      </c>
      <c r="L10" s="15">
        <v>10</v>
      </c>
      <c r="M10" s="22"/>
      <c r="N10" s="15">
        <v>10</v>
      </c>
      <c r="O10" s="22">
        <v>4</v>
      </c>
      <c r="P10" s="22" t="s">
        <v>138</v>
      </c>
    </row>
    <row r="11" spans="1:16" ht="47.25">
      <c r="A11" s="22">
        <v>8</v>
      </c>
      <c r="B11" s="13" t="s">
        <v>160</v>
      </c>
      <c r="C11" s="9" t="s">
        <v>112</v>
      </c>
      <c r="D11" s="24">
        <v>7</v>
      </c>
      <c r="E11" s="9" t="s">
        <v>13</v>
      </c>
      <c r="F11" s="15">
        <v>2</v>
      </c>
      <c r="G11" s="15">
        <v>6</v>
      </c>
      <c r="H11" s="15">
        <v>2</v>
      </c>
      <c r="I11" s="15">
        <v>0</v>
      </c>
      <c r="J11" s="30">
        <v>0</v>
      </c>
      <c r="K11" s="30">
        <v>0</v>
      </c>
      <c r="L11" s="15">
        <v>10</v>
      </c>
      <c r="M11" s="22"/>
      <c r="N11" s="15">
        <v>10</v>
      </c>
      <c r="O11" s="22">
        <v>4</v>
      </c>
      <c r="P11" s="22" t="s">
        <v>138</v>
      </c>
    </row>
    <row r="12" spans="1:16" ht="47.25">
      <c r="A12" s="22">
        <v>9</v>
      </c>
      <c r="B12" s="9" t="s">
        <v>125</v>
      </c>
      <c r="C12" s="9" t="s">
        <v>112</v>
      </c>
      <c r="D12" s="14">
        <v>7</v>
      </c>
      <c r="E12" s="9" t="s">
        <v>13</v>
      </c>
      <c r="F12" s="15">
        <v>2</v>
      </c>
      <c r="G12" s="15">
        <v>5</v>
      </c>
      <c r="H12" s="15">
        <v>2</v>
      </c>
      <c r="I12" s="15">
        <v>0</v>
      </c>
      <c r="J12" s="30">
        <v>0</v>
      </c>
      <c r="K12" s="30">
        <v>0</v>
      </c>
      <c r="L12" s="15">
        <v>9</v>
      </c>
      <c r="M12" s="22"/>
      <c r="N12" s="15">
        <v>9</v>
      </c>
      <c r="O12" s="22">
        <v>5</v>
      </c>
      <c r="P12" s="22" t="s">
        <v>138</v>
      </c>
    </row>
    <row r="13" spans="1:16" ht="47.25">
      <c r="A13" s="22">
        <v>10</v>
      </c>
      <c r="B13" s="9" t="s">
        <v>176</v>
      </c>
      <c r="C13" s="9" t="s">
        <v>115</v>
      </c>
      <c r="D13" s="10">
        <v>7</v>
      </c>
      <c r="E13" s="9" t="s">
        <v>88</v>
      </c>
      <c r="F13" s="15">
        <v>4</v>
      </c>
      <c r="G13" s="15">
        <v>5</v>
      </c>
      <c r="H13" s="15">
        <v>0</v>
      </c>
      <c r="I13" s="15">
        <v>0</v>
      </c>
      <c r="J13" s="30">
        <v>0</v>
      </c>
      <c r="K13" s="30">
        <v>0</v>
      </c>
      <c r="L13" s="15">
        <v>9</v>
      </c>
      <c r="M13" s="22"/>
      <c r="N13" s="15">
        <v>9</v>
      </c>
      <c r="O13" s="22">
        <v>5</v>
      </c>
      <c r="P13" s="22" t="s">
        <v>138</v>
      </c>
    </row>
    <row r="14" spans="1:16" ht="47.25">
      <c r="A14" s="22">
        <v>11</v>
      </c>
      <c r="B14" s="11" t="s">
        <v>177</v>
      </c>
      <c r="C14" s="9" t="s">
        <v>10</v>
      </c>
      <c r="D14" s="10">
        <v>7</v>
      </c>
      <c r="E14" s="9" t="s">
        <v>132</v>
      </c>
      <c r="F14" s="15">
        <v>1</v>
      </c>
      <c r="G14" s="15">
        <v>2</v>
      </c>
      <c r="H14" s="15">
        <v>3</v>
      </c>
      <c r="I14" s="15">
        <v>0</v>
      </c>
      <c r="J14" s="30">
        <v>0</v>
      </c>
      <c r="K14" s="30">
        <v>0</v>
      </c>
      <c r="L14" s="15">
        <v>6</v>
      </c>
      <c r="M14" s="22"/>
      <c r="N14" s="15">
        <v>6</v>
      </c>
      <c r="O14" s="22">
        <v>6</v>
      </c>
      <c r="P14" s="22" t="s">
        <v>138</v>
      </c>
    </row>
    <row r="15" spans="1:16" ht="47.25">
      <c r="A15" s="22">
        <v>12</v>
      </c>
      <c r="B15" s="9" t="s">
        <v>185</v>
      </c>
      <c r="C15" s="9" t="s">
        <v>10</v>
      </c>
      <c r="D15" s="10">
        <v>7</v>
      </c>
      <c r="E15" s="9" t="s">
        <v>132</v>
      </c>
      <c r="F15" s="15">
        <v>1</v>
      </c>
      <c r="G15" s="15">
        <v>2</v>
      </c>
      <c r="H15" s="15">
        <v>2</v>
      </c>
      <c r="I15" s="15">
        <v>0</v>
      </c>
      <c r="J15" s="30">
        <v>0</v>
      </c>
      <c r="K15" s="30">
        <v>0</v>
      </c>
      <c r="L15" s="15">
        <v>5</v>
      </c>
      <c r="M15" s="22"/>
      <c r="N15" s="15">
        <v>5</v>
      </c>
      <c r="O15" s="22">
        <v>7</v>
      </c>
      <c r="P15" s="22" t="s">
        <v>138</v>
      </c>
    </row>
    <row r="16" spans="1:16" ht="47.25">
      <c r="A16" s="22">
        <v>13</v>
      </c>
      <c r="B16" s="9" t="s">
        <v>55</v>
      </c>
      <c r="C16" s="9" t="s">
        <v>112</v>
      </c>
      <c r="D16" s="10">
        <v>7</v>
      </c>
      <c r="E16" s="9" t="s">
        <v>13</v>
      </c>
      <c r="F16" s="15">
        <v>0</v>
      </c>
      <c r="G16" s="15">
        <v>3</v>
      </c>
      <c r="H16" s="15">
        <v>0</v>
      </c>
      <c r="I16" s="15">
        <v>1</v>
      </c>
      <c r="J16" s="30">
        <v>0</v>
      </c>
      <c r="K16" s="30">
        <v>0</v>
      </c>
      <c r="L16" s="15">
        <v>4</v>
      </c>
      <c r="M16" s="22"/>
      <c r="N16" s="15">
        <v>4</v>
      </c>
      <c r="O16" s="22">
        <v>8</v>
      </c>
      <c r="P16" s="22" t="s">
        <v>138</v>
      </c>
    </row>
    <row r="17" spans="1:16" ht="63">
      <c r="A17" s="22">
        <v>14</v>
      </c>
      <c r="B17" s="16" t="s">
        <v>73</v>
      </c>
      <c r="C17" s="9" t="s">
        <v>7</v>
      </c>
      <c r="D17" s="10">
        <v>7</v>
      </c>
      <c r="E17" s="9" t="s">
        <v>137</v>
      </c>
      <c r="F17" s="15">
        <v>0</v>
      </c>
      <c r="G17" s="15">
        <v>2</v>
      </c>
      <c r="H17" s="15">
        <v>0</v>
      </c>
      <c r="I17" s="15">
        <v>1</v>
      </c>
      <c r="J17" s="30">
        <v>0</v>
      </c>
      <c r="K17" s="30">
        <v>0</v>
      </c>
      <c r="L17" s="15">
        <v>3</v>
      </c>
      <c r="M17" s="22"/>
      <c r="N17" s="15">
        <v>3</v>
      </c>
      <c r="O17" s="22">
        <v>9</v>
      </c>
      <c r="P17" s="22" t="s">
        <v>138</v>
      </c>
    </row>
    <row r="18" spans="1:16" ht="31.5">
      <c r="A18" s="22">
        <v>15</v>
      </c>
      <c r="B18" s="9" t="s">
        <v>33</v>
      </c>
      <c r="C18" s="9" t="s">
        <v>47</v>
      </c>
      <c r="D18" s="10">
        <v>7</v>
      </c>
      <c r="E18" s="9" t="s">
        <v>43</v>
      </c>
      <c r="F18" s="15">
        <v>0</v>
      </c>
      <c r="G18" s="15">
        <v>1</v>
      </c>
      <c r="H18" s="15">
        <v>1</v>
      </c>
      <c r="I18" s="15">
        <v>1</v>
      </c>
      <c r="J18" s="30">
        <v>0</v>
      </c>
      <c r="K18" s="30">
        <v>0</v>
      </c>
      <c r="L18" s="15">
        <v>3</v>
      </c>
      <c r="M18" s="22"/>
      <c r="N18" s="15">
        <v>3</v>
      </c>
      <c r="O18" s="22">
        <v>9</v>
      </c>
      <c r="P18" s="22" t="s">
        <v>138</v>
      </c>
    </row>
    <row r="19" spans="1:16" ht="47.25">
      <c r="A19" s="22">
        <v>16</v>
      </c>
      <c r="B19" s="11" t="s">
        <v>175</v>
      </c>
      <c r="C19" s="9" t="s">
        <v>10</v>
      </c>
      <c r="D19" s="10">
        <v>7</v>
      </c>
      <c r="E19" s="9" t="s">
        <v>132</v>
      </c>
      <c r="F19" s="15">
        <v>0</v>
      </c>
      <c r="G19" s="15">
        <v>2</v>
      </c>
      <c r="H19" s="15">
        <v>0</v>
      </c>
      <c r="I19" s="15">
        <v>0</v>
      </c>
      <c r="J19" s="30">
        <v>0</v>
      </c>
      <c r="K19" s="30">
        <v>0</v>
      </c>
      <c r="L19" s="15">
        <v>2</v>
      </c>
      <c r="M19" s="22"/>
      <c r="N19" s="15">
        <v>2</v>
      </c>
      <c r="O19" s="22">
        <v>10</v>
      </c>
      <c r="P19" s="22" t="s">
        <v>138</v>
      </c>
    </row>
    <row r="20" spans="1:16" ht="47.25">
      <c r="A20" s="22">
        <v>17</v>
      </c>
      <c r="B20" s="11" t="s">
        <v>124</v>
      </c>
      <c r="C20" s="9" t="s">
        <v>115</v>
      </c>
      <c r="D20" s="10">
        <v>7</v>
      </c>
      <c r="E20" s="9" t="s">
        <v>88</v>
      </c>
      <c r="F20" s="15">
        <v>0</v>
      </c>
      <c r="G20" s="15">
        <v>2</v>
      </c>
      <c r="H20" s="15">
        <v>0</v>
      </c>
      <c r="I20" s="15">
        <v>0</v>
      </c>
      <c r="J20" s="30">
        <v>0</v>
      </c>
      <c r="K20" s="30">
        <v>0</v>
      </c>
      <c r="L20" s="15">
        <v>2</v>
      </c>
      <c r="M20" s="22"/>
      <c r="N20" s="15">
        <v>2</v>
      </c>
      <c r="O20" s="22">
        <v>10</v>
      </c>
      <c r="P20" s="22" t="s">
        <v>138</v>
      </c>
    </row>
    <row r="21" spans="1:16" ht="78.75">
      <c r="A21" s="22">
        <v>18</v>
      </c>
      <c r="B21" s="9" t="s">
        <v>136</v>
      </c>
      <c r="C21" s="9" t="s">
        <v>0</v>
      </c>
      <c r="D21" s="10">
        <v>7</v>
      </c>
      <c r="E21" s="9" t="s">
        <v>14</v>
      </c>
      <c r="F21" s="15">
        <v>0</v>
      </c>
      <c r="G21" s="15">
        <v>0</v>
      </c>
      <c r="H21" s="15">
        <v>0</v>
      </c>
      <c r="I21" s="15">
        <v>0</v>
      </c>
      <c r="J21" s="30">
        <v>0</v>
      </c>
      <c r="K21" s="30">
        <v>0</v>
      </c>
      <c r="L21" s="15">
        <v>0</v>
      </c>
      <c r="M21" s="22"/>
      <c r="N21" s="15">
        <v>0</v>
      </c>
      <c r="O21" s="22"/>
      <c r="P21" s="22" t="s">
        <v>138</v>
      </c>
    </row>
    <row r="22" spans="1:16" ht="47.25">
      <c r="A22" s="22">
        <v>19</v>
      </c>
      <c r="B22" s="9" t="s">
        <v>142</v>
      </c>
      <c r="C22" s="9" t="s">
        <v>44</v>
      </c>
      <c r="D22" s="10">
        <v>8</v>
      </c>
      <c r="E22" s="13" t="s">
        <v>84</v>
      </c>
      <c r="F22" s="22">
        <v>0</v>
      </c>
      <c r="G22" s="22">
        <v>5</v>
      </c>
      <c r="H22" s="22">
        <v>0</v>
      </c>
      <c r="I22" s="22">
        <v>4</v>
      </c>
      <c r="J22" s="22">
        <v>2</v>
      </c>
      <c r="K22" s="22">
        <v>0</v>
      </c>
      <c r="L22" s="22">
        <v>11</v>
      </c>
      <c r="M22" s="22"/>
      <c r="N22" s="22">
        <v>11</v>
      </c>
      <c r="O22" s="22">
        <v>1</v>
      </c>
      <c r="P22" s="22" t="s">
        <v>138</v>
      </c>
    </row>
    <row r="23" spans="1:16" ht="47.25">
      <c r="A23" s="22">
        <v>20</v>
      </c>
      <c r="B23" s="8" t="s">
        <v>51</v>
      </c>
      <c r="C23" s="9" t="s">
        <v>44</v>
      </c>
      <c r="D23" s="10">
        <v>8</v>
      </c>
      <c r="E23" s="13" t="s">
        <v>84</v>
      </c>
      <c r="F23" s="22">
        <v>2</v>
      </c>
      <c r="G23" s="22">
        <v>5</v>
      </c>
      <c r="H23" s="22">
        <v>3</v>
      </c>
      <c r="I23" s="22">
        <v>1</v>
      </c>
      <c r="J23" s="22">
        <v>0</v>
      </c>
      <c r="K23" s="22">
        <v>0</v>
      </c>
      <c r="L23" s="22">
        <v>11</v>
      </c>
      <c r="M23" s="22"/>
      <c r="N23" s="22">
        <v>11</v>
      </c>
      <c r="O23" s="22">
        <v>1</v>
      </c>
      <c r="P23" s="22" t="s">
        <v>138</v>
      </c>
    </row>
    <row r="24" spans="1:16" ht="47.25">
      <c r="A24" s="22">
        <v>21</v>
      </c>
      <c r="B24" s="9" t="s">
        <v>82</v>
      </c>
      <c r="C24" s="9" t="s">
        <v>53</v>
      </c>
      <c r="D24" s="10">
        <v>8</v>
      </c>
      <c r="E24" s="9" t="s">
        <v>143</v>
      </c>
      <c r="F24" s="22">
        <v>3</v>
      </c>
      <c r="G24" s="22">
        <v>2</v>
      </c>
      <c r="H24" s="22">
        <v>1</v>
      </c>
      <c r="I24" s="22">
        <v>1</v>
      </c>
      <c r="J24" s="22">
        <v>0</v>
      </c>
      <c r="K24" s="22">
        <v>0</v>
      </c>
      <c r="L24" s="22">
        <v>7</v>
      </c>
      <c r="M24" s="22"/>
      <c r="N24" s="22">
        <v>7</v>
      </c>
      <c r="O24" s="22">
        <v>2</v>
      </c>
      <c r="P24" s="22" t="s">
        <v>138</v>
      </c>
    </row>
    <row r="25" spans="1:16" ht="47.25">
      <c r="A25" s="22">
        <v>22</v>
      </c>
      <c r="B25" s="9" t="s">
        <v>149</v>
      </c>
      <c r="C25" s="9" t="s">
        <v>119</v>
      </c>
      <c r="D25" s="10">
        <v>8</v>
      </c>
      <c r="E25" s="9" t="s">
        <v>81</v>
      </c>
      <c r="F25" s="22">
        <v>1</v>
      </c>
      <c r="G25" s="22">
        <v>5</v>
      </c>
      <c r="H25" s="22">
        <v>1</v>
      </c>
      <c r="I25" s="22">
        <v>0</v>
      </c>
      <c r="J25" s="22">
        <v>0</v>
      </c>
      <c r="K25" s="22">
        <v>0</v>
      </c>
      <c r="L25" s="22">
        <v>7</v>
      </c>
      <c r="M25" s="22"/>
      <c r="N25" s="22">
        <v>7</v>
      </c>
      <c r="O25" s="22">
        <v>2</v>
      </c>
      <c r="P25" s="22" t="s">
        <v>138</v>
      </c>
    </row>
    <row r="26" spans="1:16" ht="78.75">
      <c r="A26" s="22">
        <v>23</v>
      </c>
      <c r="B26" s="9" t="s">
        <v>152</v>
      </c>
      <c r="C26" s="9" t="s">
        <v>0</v>
      </c>
      <c r="D26" s="10">
        <v>8</v>
      </c>
      <c r="E26" s="9" t="s">
        <v>122</v>
      </c>
      <c r="F26" s="22">
        <v>4</v>
      </c>
      <c r="G26" s="22">
        <v>0</v>
      </c>
      <c r="H26" s="22">
        <v>1</v>
      </c>
      <c r="I26" s="22">
        <v>0</v>
      </c>
      <c r="J26" s="22">
        <v>0</v>
      </c>
      <c r="K26" s="22">
        <v>0</v>
      </c>
      <c r="L26" s="22">
        <v>5</v>
      </c>
      <c r="M26" s="22"/>
      <c r="N26" s="22">
        <v>5</v>
      </c>
      <c r="O26" s="22">
        <v>3</v>
      </c>
      <c r="P26" s="22" t="s">
        <v>138</v>
      </c>
    </row>
    <row r="27" spans="1:16" ht="47.25">
      <c r="A27" s="22">
        <v>24</v>
      </c>
      <c r="B27" s="9" t="s">
        <v>148</v>
      </c>
      <c r="C27" s="9" t="s">
        <v>115</v>
      </c>
      <c r="D27" s="10">
        <v>8</v>
      </c>
      <c r="E27" s="9" t="s">
        <v>88</v>
      </c>
      <c r="F27" s="22">
        <v>4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4</v>
      </c>
      <c r="M27" s="22"/>
      <c r="N27" s="22">
        <v>4</v>
      </c>
      <c r="O27" s="22">
        <v>4</v>
      </c>
      <c r="P27" s="22" t="s">
        <v>138</v>
      </c>
    </row>
    <row r="28" spans="1:16" ht="47.25">
      <c r="A28" s="22">
        <v>25</v>
      </c>
      <c r="B28" s="8" t="s">
        <v>144</v>
      </c>
      <c r="C28" s="13" t="s">
        <v>103</v>
      </c>
      <c r="D28" s="14">
        <v>8</v>
      </c>
      <c r="E28" s="9" t="s">
        <v>81</v>
      </c>
      <c r="F28" s="22">
        <v>2</v>
      </c>
      <c r="G28" s="22">
        <v>1</v>
      </c>
      <c r="H28" s="22">
        <v>1</v>
      </c>
      <c r="I28" s="22">
        <v>0</v>
      </c>
      <c r="J28" s="22">
        <v>0</v>
      </c>
      <c r="K28" s="22">
        <v>0</v>
      </c>
      <c r="L28" s="22">
        <v>4</v>
      </c>
      <c r="M28" s="22"/>
      <c r="N28" s="22">
        <v>4</v>
      </c>
      <c r="O28" s="22">
        <v>4</v>
      </c>
      <c r="P28" s="22" t="s">
        <v>138</v>
      </c>
    </row>
    <row r="29" spans="1:16" ht="47.25">
      <c r="A29" s="22">
        <v>26</v>
      </c>
      <c r="B29" s="13" t="s">
        <v>108</v>
      </c>
      <c r="C29" s="13" t="s">
        <v>103</v>
      </c>
      <c r="D29" s="14">
        <v>8</v>
      </c>
      <c r="E29" s="9" t="s">
        <v>81</v>
      </c>
      <c r="F29" s="22">
        <v>1</v>
      </c>
      <c r="G29" s="22">
        <v>0</v>
      </c>
      <c r="H29" s="22">
        <v>1</v>
      </c>
      <c r="I29" s="22">
        <v>0</v>
      </c>
      <c r="J29" s="22">
        <v>0</v>
      </c>
      <c r="K29" s="22">
        <v>0</v>
      </c>
      <c r="L29" s="22">
        <v>2</v>
      </c>
      <c r="M29" s="22"/>
      <c r="N29" s="22">
        <v>2</v>
      </c>
      <c r="O29" s="22">
        <v>5</v>
      </c>
      <c r="P29" s="22" t="s">
        <v>138</v>
      </c>
    </row>
    <row r="30" spans="1:16" ht="47.25">
      <c r="A30" s="22">
        <v>27</v>
      </c>
      <c r="B30" s="9" t="s">
        <v>79</v>
      </c>
      <c r="C30" s="9" t="s">
        <v>49</v>
      </c>
      <c r="D30" s="10">
        <v>8</v>
      </c>
      <c r="E30" s="9" t="s">
        <v>106</v>
      </c>
      <c r="F30" s="22">
        <v>1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1</v>
      </c>
      <c r="M30" s="22"/>
      <c r="N30" s="22">
        <v>1</v>
      </c>
      <c r="O30" s="22">
        <v>6</v>
      </c>
      <c r="P30" s="22" t="s">
        <v>138</v>
      </c>
    </row>
    <row r="31" spans="1:16" ht="90" customHeight="1">
      <c r="A31" s="22">
        <v>28</v>
      </c>
      <c r="B31" s="8" t="s">
        <v>147</v>
      </c>
      <c r="C31" s="9" t="s">
        <v>17</v>
      </c>
      <c r="D31" s="14">
        <v>9</v>
      </c>
      <c r="E31" s="9" t="s">
        <v>76</v>
      </c>
      <c r="F31" s="22">
        <v>4</v>
      </c>
      <c r="G31" s="22">
        <v>5</v>
      </c>
      <c r="H31" s="22">
        <v>5</v>
      </c>
      <c r="I31" s="22">
        <v>1</v>
      </c>
      <c r="J31" s="22">
        <v>5</v>
      </c>
      <c r="K31" s="22">
        <v>1</v>
      </c>
      <c r="L31" s="22">
        <v>21</v>
      </c>
      <c r="M31" s="22"/>
      <c r="N31" s="22">
        <v>21</v>
      </c>
      <c r="O31" s="22">
        <v>1</v>
      </c>
      <c r="P31" s="22" t="s">
        <v>131</v>
      </c>
    </row>
    <row r="32" spans="1:16" ht="78.75">
      <c r="A32" s="22">
        <v>29</v>
      </c>
      <c r="B32" s="8" t="s">
        <v>72</v>
      </c>
      <c r="C32" s="9" t="s">
        <v>17</v>
      </c>
      <c r="D32" s="14">
        <v>9</v>
      </c>
      <c r="E32" s="9" t="s">
        <v>76</v>
      </c>
      <c r="F32" s="22">
        <v>4</v>
      </c>
      <c r="G32" s="22">
        <v>5</v>
      </c>
      <c r="H32" s="22">
        <v>5</v>
      </c>
      <c r="I32" s="22">
        <v>1</v>
      </c>
      <c r="J32" s="22">
        <v>5</v>
      </c>
      <c r="K32" s="22">
        <v>0</v>
      </c>
      <c r="L32" s="22">
        <v>20</v>
      </c>
      <c r="M32" s="22"/>
      <c r="N32" s="22">
        <v>20</v>
      </c>
      <c r="O32" s="22">
        <v>2</v>
      </c>
      <c r="P32" s="22" t="s">
        <v>131</v>
      </c>
    </row>
    <row r="33" spans="1:16" ht="78.75">
      <c r="A33" s="22">
        <v>30</v>
      </c>
      <c r="B33" s="8" t="s">
        <v>60</v>
      </c>
      <c r="C33" s="9" t="s">
        <v>17</v>
      </c>
      <c r="D33" s="14">
        <v>9</v>
      </c>
      <c r="E33" s="9" t="s">
        <v>76</v>
      </c>
      <c r="F33" s="22">
        <v>4</v>
      </c>
      <c r="G33" s="22">
        <v>5</v>
      </c>
      <c r="H33" s="22">
        <v>4</v>
      </c>
      <c r="I33" s="22">
        <v>1</v>
      </c>
      <c r="J33" s="22">
        <v>0</v>
      </c>
      <c r="K33" s="22">
        <v>3</v>
      </c>
      <c r="L33" s="22">
        <v>17</v>
      </c>
      <c r="M33" s="22"/>
      <c r="N33" s="22">
        <v>17</v>
      </c>
      <c r="O33" s="22">
        <v>3</v>
      </c>
      <c r="P33" s="22" t="s">
        <v>131</v>
      </c>
    </row>
    <row r="34" spans="1:16" ht="78.75">
      <c r="A34" s="22">
        <v>31</v>
      </c>
      <c r="B34" s="13" t="s">
        <v>85</v>
      </c>
      <c r="C34" s="9" t="s">
        <v>17</v>
      </c>
      <c r="D34" s="14">
        <v>9</v>
      </c>
      <c r="E34" s="9" t="s">
        <v>76</v>
      </c>
      <c r="F34" s="22">
        <v>4</v>
      </c>
      <c r="G34" s="22">
        <v>5</v>
      </c>
      <c r="H34" s="22">
        <v>3</v>
      </c>
      <c r="I34" s="22">
        <v>1</v>
      </c>
      <c r="J34" s="22">
        <v>3</v>
      </c>
      <c r="K34" s="22">
        <v>0</v>
      </c>
      <c r="L34" s="22">
        <v>16</v>
      </c>
      <c r="M34" s="22"/>
      <c r="N34" s="22">
        <v>16</v>
      </c>
      <c r="O34" s="22">
        <v>4</v>
      </c>
      <c r="P34" s="22" t="s">
        <v>131</v>
      </c>
    </row>
    <row r="35" spans="1:16" ht="47.25">
      <c r="A35" s="22">
        <v>32</v>
      </c>
      <c r="B35" s="13" t="s">
        <v>70</v>
      </c>
      <c r="C35" s="13" t="s">
        <v>44</v>
      </c>
      <c r="D35" s="14">
        <v>9</v>
      </c>
      <c r="E35" s="13" t="s">
        <v>84</v>
      </c>
      <c r="F35" s="22">
        <v>5</v>
      </c>
      <c r="G35" s="22">
        <v>5</v>
      </c>
      <c r="H35" s="22">
        <v>5</v>
      </c>
      <c r="I35" s="22">
        <v>0</v>
      </c>
      <c r="J35" s="22">
        <v>0</v>
      </c>
      <c r="K35" s="22">
        <v>0</v>
      </c>
      <c r="L35" s="22">
        <v>15</v>
      </c>
      <c r="M35" s="22"/>
      <c r="N35" s="22">
        <v>15</v>
      </c>
      <c r="O35" s="22">
        <v>5</v>
      </c>
      <c r="P35" s="22" t="s">
        <v>138</v>
      </c>
    </row>
    <row r="36" spans="1:16" ht="78.75">
      <c r="A36" s="22">
        <v>33</v>
      </c>
      <c r="B36" s="13" t="s">
        <v>87</v>
      </c>
      <c r="C36" s="9" t="s">
        <v>17</v>
      </c>
      <c r="D36" s="14">
        <v>9</v>
      </c>
      <c r="E36" s="9" t="s">
        <v>76</v>
      </c>
      <c r="F36" s="22">
        <v>3</v>
      </c>
      <c r="G36" s="22">
        <v>5</v>
      </c>
      <c r="H36" s="22">
        <v>3</v>
      </c>
      <c r="I36" s="22">
        <v>1</v>
      </c>
      <c r="J36" s="22">
        <v>1</v>
      </c>
      <c r="K36" s="22">
        <v>1</v>
      </c>
      <c r="L36" s="22">
        <v>14</v>
      </c>
      <c r="M36" s="22"/>
      <c r="N36" s="22">
        <v>14</v>
      </c>
      <c r="O36" s="22">
        <v>6</v>
      </c>
      <c r="P36" s="22" t="s">
        <v>138</v>
      </c>
    </row>
    <row r="37" spans="1:16" ht="78.75">
      <c r="A37" s="22">
        <v>34</v>
      </c>
      <c r="B37" s="9" t="s">
        <v>155</v>
      </c>
      <c r="C37" s="9" t="s">
        <v>17</v>
      </c>
      <c r="D37" s="14">
        <v>9</v>
      </c>
      <c r="E37" s="9" t="s">
        <v>76</v>
      </c>
      <c r="F37" s="22">
        <v>4</v>
      </c>
      <c r="G37" s="22">
        <v>5</v>
      </c>
      <c r="H37" s="22">
        <v>3</v>
      </c>
      <c r="I37" s="22">
        <v>0</v>
      </c>
      <c r="J37" s="22">
        <v>1</v>
      </c>
      <c r="K37" s="22">
        <v>1</v>
      </c>
      <c r="L37" s="22">
        <v>14</v>
      </c>
      <c r="M37" s="22"/>
      <c r="N37" s="22">
        <v>14</v>
      </c>
      <c r="O37" s="22">
        <v>6</v>
      </c>
      <c r="P37" s="22" t="s">
        <v>138</v>
      </c>
    </row>
    <row r="38" spans="1:16" ht="78.75">
      <c r="A38" s="22">
        <v>35</v>
      </c>
      <c r="B38" s="9" t="s">
        <v>61</v>
      </c>
      <c r="C38" s="9" t="s">
        <v>17</v>
      </c>
      <c r="D38" s="14">
        <v>9</v>
      </c>
      <c r="E38" s="9" t="s">
        <v>76</v>
      </c>
      <c r="F38" s="22">
        <v>3</v>
      </c>
      <c r="G38" s="22">
        <v>4</v>
      </c>
      <c r="H38" s="22">
        <v>2</v>
      </c>
      <c r="I38" s="22">
        <v>0</v>
      </c>
      <c r="J38" s="22">
        <v>0</v>
      </c>
      <c r="K38" s="22">
        <v>5</v>
      </c>
      <c r="L38" s="22">
        <v>14</v>
      </c>
      <c r="M38" s="22"/>
      <c r="N38" s="22">
        <v>14</v>
      </c>
      <c r="O38" s="22">
        <v>6</v>
      </c>
      <c r="P38" s="22" t="s">
        <v>138</v>
      </c>
    </row>
    <row r="39" spans="1:16" ht="78.75">
      <c r="A39" s="22">
        <v>36</v>
      </c>
      <c r="B39" s="28" t="s">
        <v>121</v>
      </c>
      <c r="C39" s="9" t="s">
        <v>17</v>
      </c>
      <c r="D39" s="14">
        <v>9</v>
      </c>
      <c r="E39" s="9" t="s">
        <v>76</v>
      </c>
      <c r="F39" s="22">
        <v>2</v>
      </c>
      <c r="G39" s="22">
        <v>5</v>
      </c>
      <c r="H39" s="22">
        <v>5</v>
      </c>
      <c r="I39" s="22">
        <v>0</v>
      </c>
      <c r="J39" s="22">
        <v>2</v>
      </c>
      <c r="K39" s="22">
        <v>0</v>
      </c>
      <c r="L39" s="22">
        <v>14</v>
      </c>
      <c r="M39" s="22"/>
      <c r="N39" s="22">
        <v>14</v>
      </c>
      <c r="O39" s="22">
        <v>6</v>
      </c>
      <c r="P39" s="22" t="s">
        <v>138</v>
      </c>
    </row>
    <row r="40" spans="1:16" ht="78.75">
      <c r="A40" s="22">
        <v>37</v>
      </c>
      <c r="B40" s="8" t="s">
        <v>151</v>
      </c>
      <c r="C40" s="9" t="s">
        <v>17</v>
      </c>
      <c r="D40" s="14">
        <v>9</v>
      </c>
      <c r="E40" s="9" t="s">
        <v>76</v>
      </c>
      <c r="F40" s="22">
        <v>2</v>
      </c>
      <c r="G40" s="22">
        <v>5</v>
      </c>
      <c r="H40" s="22">
        <v>1</v>
      </c>
      <c r="I40" s="22">
        <v>4</v>
      </c>
      <c r="J40" s="22">
        <v>1</v>
      </c>
      <c r="K40" s="22">
        <v>1</v>
      </c>
      <c r="L40" s="22">
        <v>14</v>
      </c>
      <c r="M40" s="22"/>
      <c r="N40" s="22">
        <v>14</v>
      </c>
      <c r="O40" s="22">
        <v>6</v>
      </c>
      <c r="P40" s="22" t="s">
        <v>138</v>
      </c>
    </row>
    <row r="41" spans="1:16" ht="78.75">
      <c r="A41" s="22">
        <v>38</v>
      </c>
      <c r="B41" s="13" t="s">
        <v>164</v>
      </c>
      <c r="C41" s="9" t="s">
        <v>17</v>
      </c>
      <c r="D41" s="14">
        <v>9</v>
      </c>
      <c r="E41" s="9" t="s">
        <v>76</v>
      </c>
      <c r="F41" s="22">
        <v>2</v>
      </c>
      <c r="G41" s="22">
        <v>5</v>
      </c>
      <c r="H41" s="22">
        <v>3</v>
      </c>
      <c r="I41" s="22">
        <v>1</v>
      </c>
      <c r="J41" s="22">
        <v>1</v>
      </c>
      <c r="K41" s="22">
        <v>1</v>
      </c>
      <c r="L41" s="22">
        <v>13</v>
      </c>
      <c r="M41" s="22"/>
      <c r="N41" s="22">
        <v>13</v>
      </c>
      <c r="O41" s="22">
        <v>7</v>
      </c>
      <c r="P41" s="22" t="s">
        <v>138</v>
      </c>
    </row>
    <row r="42" spans="1:16" ht="78.75">
      <c r="A42" s="22">
        <v>39</v>
      </c>
      <c r="B42" s="13" t="s">
        <v>146</v>
      </c>
      <c r="C42" s="9" t="s">
        <v>17</v>
      </c>
      <c r="D42" s="14">
        <v>9</v>
      </c>
      <c r="E42" s="9" t="s">
        <v>76</v>
      </c>
      <c r="F42" s="22">
        <v>3</v>
      </c>
      <c r="G42" s="22">
        <v>5</v>
      </c>
      <c r="H42" s="22">
        <v>3</v>
      </c>
      <c r="I42" s="22">
        <v>0</v>
      </c>
      <c r="J42" s="22">
        <v>1</v>
      </c>
      <c r="K42" s="22">
        <v>1</v>
      </c>
      <c r="L42" s="22">
        <v>13</v>
      </c>
      <c r="M42" s="22"/>
      <c r="N42" s="22">
        <v>13</v>
      </c>
      <c r="O42" s="22">
        <v>7</v>
      </c>
      <c r="P42" s="22" t="s">
        <v>138</v>
      </c>
    </row>
    <row r="43" spans="1:16" ht="78.75">
      <c r="A43" s="22">
        <v>40</v>
      </c>
      <c r="B43" s="13" t="s">
        <v>141</v>
      </c>
      <c r="C43" s="9" t="s">
        <v>17</v>
      </c>
      <c r="D43" s="14">
        <v>9</v>
      </c>
      <c r="E43" s="9" t="s">
        <v>76</v>
      </c>
      <c r="F43" s="22">
        <v>2</v>
      </c>
      <c r="G43" s="22">
        <v>7</v>
      </c>
      <c r="H43" s="22">
        <v>2</v>
      </c>
      <c r="I43" s="22">
        <v>1</v>
      </c>
      <c r="J43" s="22">
        <v>1</v>
      </c>
      <c r="K43" s="22">
        <v>0</v>
      </c>
      <c r="L43" s="22">
        <v>13</v>
      </c>
      <c r="M43" s="22"/>
      <c r="N43" s="22">
        <v>13</v>
      </c>
      <c r="O43" s="22">
        <v>7</v>
      </c>
      <c r="P43" s="22" t="s">
        <v>138</v>
      </c>
    </row>
    <row r="44" spans="1:16" ht="78.75">
      <c r="A44" s="22">
        <v>41</v>
      </c>
      <c r="B44" s="28" t="s">
        <v>100</v>
      </c>
      <c r="C44" s="9" t="s">
        <v>17</v>
      </c>
      <c r="D44" s="14">
        <v>9</v>
      </c>
      <c r="E44" s="9" t="s">
        <v>76</v>
      </c>
      <c r="F44" s="22">
        <v>2</v>
      </c>
      <c r="G44" s="22">
        <v>5</v>
      </c>
      <c r="H44" s="22">
        <v>3</v>
      </c>
      <c r="I44" s="22">
        <v>1</v>
      </c>
      <c r="J44" s="22">
        <v>1</v>
      </c>
      <c r="K44" s="22">
        <v>1</v>
      </c>
      <c r="L44" s="22">
        <v>13</v>
      </c>
      <c r="M44" s="22"/>
      <c r="N44" s="22">
        <v>13</v>
      </c>
      <c r="O44" s="22">
        <v>7</v>
      </c>
      <c r="P44" s="22" t="s">
        <v>138</v>
      </c>
    </row>
    <row r="45" spans="1:16" ht="78.75">
      <c r="A45" s="22">
        <v>42</v>
      </c>
      <c r="B45" s="13" t="s">
        <v>77</v>
      </c>
      <c r="C45" s="9" t="s">
        <v>0</v>
      </c>
      <c r="D45" s="10">
        <v>9</v>
      </c>
      <c r="E45" s="9" t="s">
        <v>14</v>
      </c>
      <c r="F45" s="22">
        <v>4</v>
      </c>
      <c r="G45" s="22">
        <v>6</v>
      </c>
      <c r="H45" s="22">
        <v>2</v>
      </c>
      <c r="I45" s="22">
        <v>0</v>
      </c>
      <c r="J45" s="22">
        <v>0</v>
      </c>
      <c r="K45" s="22">
        <v>0</v>
      </c>
      <c r="L45" s="22">
        <v>12</v>
      </c>
      <c r="M45" s="22"/>
      <c r="N45" s="22">
        <v>12</v>
      </c>
      <c r="O45" s="22">
        <v>8</v>
      </c>
      <c r="P45" s="22" t="s">
        <v>138</v>
      </c>
    </row>
    <row r="46" spans="1:16" ht="78.75">
      <c r="A46" s="22">
        <v>43</v>
      </c>
      <c r="B46" s="28" t="s">
        <v>116</v>
      </c>
      <c r="C46" s="9" t="s">
        <v>17</v>
      </c>
      <c r="D46" s="14">
        <v>9</v>
      </c>
      <c r="E46" s="9" t="s">
        <v>76</v>
      </c>
      <c r="F46" s="22">
        <v>2</v>
      </c>
      <c r="G46" s="22">
        <v>5</v>
      </c>
      <c r="H46" s="22">
        <v>2</v>
      </c>
      <c r="I46" s="22">
        <v>1</v>
      </c>
      <c r="J46" s="22">
        <v>1</v>
      </c>
      <c r="K46" s="22">
        <v>1</v>
      </c>
      <c r="L46" s="22">
        <v>12</v>
      </c>
      <c r="M46" s="22"/>
      <c r="N46" s="22">
        <v>12</v>
      </c>
      <c r="O46" s="22">
        <v>8</v>
      </c>
      <c r="P46" s="22" t="s">
        <v>138</v>
      </c>
    </row>
    <row r="47" spans="1:16" ht="78.75">
      <c r="A47" s="22">
        <v>44</v>
      </c>
      <c r="B47" s="8" t="s">
        <v>154</v>
      </c>
      <c r="C47" s="9" t="s">
        <v>17</v>
      </c>
      <c r="D47" s="14">
        <v>9</v>
      </c>
      <c r="E47" s="9" t="s">
        <v>76</v>
      </c>
      <c r="F47" s="22">
        <v>2</v>
      </c>
      <c r="G47" s="22">
        <v>5</v>
      </c>
      <c r="H47" s="22">
        <v>3</v>
      </c>
      <c r="I47" s="22">
        <v>1</v>
      </c>
      <c r="J47" s="22">
        <v>1</v>
      </c>
      <c r="K47" s="22">
        <v>0</v>
      </c>
      <c r="L47" s="22">
        <v>12</v>
      </c>
      <c r="M47" s="22"/>
      <c r="N47" s="22">
        <v>12</v>
      </c>
      <c r="O47" s="22">
        <v>8</v>
      </c>
      <c r="P47" s="22" t="s">
        <v>138</v>
      </c>
    </row>
    <row r="48" spans="1:16" ht="78.75">
      <c r="A48" s="22">
        <v>45</v>
      </c>
      <c r="B48" s="8" t="s">
        <v>153</v>
      </c>
      <c r="C48" s="9" t="s">
        <v>17</v>
      </c>
      <c r="D48" s="14">
        <v>9</v>
      </c>
      <c r="E48" s="9" t="s">
        <v>76</v>
      </c>
      <c r="F48" s="22">
        <v>2</v>
      </c>
      <c r="G48" s="22">
        <v>6</v>
      </c>
      <c r="H48" s="22">
        <v>2</v>
      </c>
      <c r="I48" s="22">
        <v>1</v>
      </c>
      <c r="J48" s="22">
        <v>0</v>
      </c>
      <c r="K48" s="22">
        <v>1</v>
      </c>
      <c r="L48" s="22">
        <v>12</v>
      </c>
      <c r="M48" s="22"/>
      <c r="N48" s="22">
        <v>12</v>
      </c>
      <c r="O48" s="22">
        <v>8</v>
      </c>
      <c r="P48" s="22" t="s">
        <v>138</v>
      </c>
    </row>
    <row r="49" spans="1:16" ht="47.25">
      <c r="A49" s="22">
        <v>46</v>
      </c>
      <c r="B49" s="8" t="s">
        <v>113</v>
      </c>
      <c r="C49" s="13" t="s">
        <v>44</v>
      </c>
      <c r="D49" s="14">
        <v>9</v>
      </c>
      <c r="E49" s="13" t="s">
        <v>84</v>
      </c>
      <c r="F49" s="22">
        <v>0</v>
      </c>
      <c r="G49" s="22">
        <v>5</v>
      </c>
      <c r="H49" s="22">
        <v>2</v>
      </c>
      <c r="I49" s="22">
        <v>4</v>
      </c>
      <c r="J49" s="22">
        <v>0</v>
      </c>
      <c r="K49" s="22">
        <v>0</v>
      </c>
      <c r="L49" s="22">
        <v>11</v>
      </c>
      <c r="M49" s="22"/>
      <c r="N49" s="22">
        <v>11</v>
      </c>
      <c r="O49" s="22">
        <v>9</v>
      </c>
      <c r="P49" s="22" t="s">
        <v>138</v>
      </c>
    </row>
    <row r="50" spans="1:16" ht="78.75">
      <c r="A50" s="22">
        <v>47</v>
      </c>
      <c r="B50" s="8" t="s">
        <v>12</v>
      </c>
      <c r="C50" s="9" t="s">
        <v>17</v>
      </c>
      <c r="D50" s="14">
        <v>9</v>
      </c>
      <c r="E50" s="9" t="s">
        <v>76</v>
      </c>
      <c r="F50" s="22">
        <v>2</v>
      </c>
      <c r="G50" s="22">
        <v>3</v>
      </c>
      <c r="H50" s="22">
        <v>1</v>
      </c>
      <c r="I50" s="22">
        <v>1</v>
      </c>
      <c r="J50" s="22">
        <v>1</v>
      </c>
      <c r="K50" s="22">
        <v>1</v>
      </c>
      <c r="L50" s="22">
        <v>9</v>
      </c>
      <c r="M50" s="22"/>
      <c r="N50" s="22">
        <v>9</v>
      </c>
      <c r="O50" s="22">
        <v>10</v>
      </c>
      <c r="P50" s="22" t="s">
        <v>138</v>
      </c>
    </row>
    <row r="51" spans="1:16" ht="78.75">
      <c r="A51" s="22">
        <v>48</v>
      </c>
      <c r="B51" s="13" t="s">
        <v>139</v>
      </c>
      <c r="C51" s="9" t="s">
        <v>0</v>
      </c>
      <c r="D51" s="10">
        <v>9</v>
      </c>
      <c r="E51" s="9" t="s">
        <v>14</v>
      </c>
      <c r="F51" s="22">
        <v>0</v>
      </c>
      <c r="G51" s="22">
        <v>5</v>
      </c>
      <c r="H51" s="22">
        <v>1</v>
      </c>
      <c r="I51" s="22">
        <v>2</v>
      </c>
      <c r="J51" s="22">
        <v>0</v>
      </c>
      <c r="K51" s="22">
        <v>0</v>
      </c>
      <c r="L51" s="22">
        <v>8</v>
      </c>
      <c r="M51" s="22"/>
      <c r="N51" s="22">
        <v>8</v>
      </c>
      <c r="O51" s="22">
        <v>11</v>
      </c>
      <c r="P51" s="22" t="s">
        <v>138</v>
      </c>
    </row>
    <row r="52" spans="1:16" ht="78.75">
      <c r="A52" s="22">
        <v>49</v>
      </c>
      <c r="B52" s="8" t="s">
        <v>118</v>
      </c>
      <c r="C52" s="9" t="s">
        <v>17</v>
      </c>
      <c r="D52" s="14">
        <v>9</v>
      </c>
      <c r="E52" s="9" t="s">
        <v>76</v>
      </c>
      <c r="F52" s="22">
        <v>4</v>
      </c>
      <c r="G52" s="22">
        <v>1</v>
      </c>
      <c r="H52" s="22">
        <v>3</v>
      </c>
      <c r="I52" s="22">
        <v>0</v>
      </c>
      <c r="J52" s="22">
        <v>0</v>
      </c>
      <c r="K52" s="22">
        <v>0</v>
      </c>
      <c r="L52" s="22">
        <v>8</v>
      </c>
      <c r="M52" s="22"/>
      <c r="N52" s="22">
        <v>8</v>
      </c>
      <c r="O52" s="22">
        <v>11</v>
      </c>
      <c r="P52" s="22" t="s">
        <v>138</v>
      </c>
    </row>
    <row r="53" spans="1:16" ht="31.5">
      <c r="A53" s="22">
        <v>50</v>
      </c>
      <c r="B53" s="8" t="s">
        <v>89</v>
      </c>
      <c r="C53" s="22" t="s">
        <v>119</v>
      </c>
      <c r="D53" s="30">
        <v>9</v>
      </c>
      <c r="E53" s="8" t="s">
        <v>43</v>
      </c>
      <c r="F53" s="22">
        <v>2</v>
      </c>
      <c r="G53" s="22">
        <v>5</v>
      </c>
      <c r="H53" s="22">
        <v>0</v>
      </c>
      <c r="I53" s="22">
        <v>0</v>
      </c>
      <c r="J53" s="22">
        <v>1</v>
      </c>
      <c r="K53" s="22">
        <v>0</v>
      </c>
      <c r="L53" s="22">
        <v>8</v>
      </c>
      <c r="M53" s="22"/>
      <c r="N53" s="22">
        <v>8</v>
      </c>
      <c r="O53" s="22">
        <v>11</v>
      </c>
      <c r="P53" s="22" t="s">
        <v>138</v>
      </c>
    </row>
    <row r="54" spans="1:16" ht="31.5">
      <c r="A54" s="22">
        <v>51</v>
      </c>
      <c r="B54" s="8" t="s">
        <v>110</v>
      </c>
      <c r="C54" s="22" t="s">
        <v>119</v>
      </c>
      <c r="D54" s="30">
        <v>9</v>
      </c>
      <c r="E54" s="8" t="s">
        <v>43</v>
      </c>
      <c r="F54" s="22">
        <v>2</v>
      </c>
      <c r="G54" s="22">
        <v>5</v>
      </c>
      <c r="H54" s="22">
        <v>0</v>
      </c>
      <c r="I54" s="22">
        <v>0</v>
      </c>
      <c r="J54" s="22">
        <v>1</v>
      </c>
      <c r="K54" s="22">
        <v>0</v>
      </c>
      <c r="L54" s="22">
        <v>8</v>
      </c>
      <c r="M54" s="22"/>
      <c r="N54" s="22">
        <v>8</v>
      </c>
      <c r="O54" s="22">
        <v>11</v>
      </c>
      <c r="P54" s="22" t="s">
        <v>138</v>
      </c>
    </row>
    <row r="55" spans="1:16" ht="31.5">
      <c r="A55" s="22">
        <v>52</v>
      </c>
      <c r="B55" s="13" t="s">
        <v>101</v>
      </c>
      <c r="C55" s="9" t="s">
        <v>47</v>
      </c>
      <c r="D55" s="10">
        <v>9</v>
      </c>
      <c r="E55" s="9" t="s">
        <v>43</v>
      </c>
      <c r="F55" s="22">
        <v>1</v>
      </c>
      <c r="G55" s="22">
        <v>5</v>
      </c>
      <c r="H55" s="22">
        <v>0</v>
      </c>
      <c r="I55" s="22">
        <v>1</v>
      </c>
      <c r="J55" s="22">
        <v>0</v>
      </c>
      <c r="K55" s="22">
        <v>0</v>
      </c>
      <c r="L55" s="22">
        <v>7</v>
      </c>
      <c r="M55" s="22"/>
      <c r="N55" s="22">
        <v>7</v>
      </c>
      <c r="O55" s="22">
        <v>12</v>
      </c>
      <c r="P55" s="22" t="s">
        <v>138</v>
      </c>
    </row>
    <row r="56" spans="1:16" ht="78.75">
      <c r="A56" s="22">
        <v>53</v>
      </c>
      <c r="B56" s="13" t="s">
        <v>140</v>
      </c>
      <c r="C56" s="9" t="s">
        <v>17</v>
      </c>
      <c r="D56" s="14">
        <v>9</v>
      </c>
      <c r="E56" s="9" t="s">
        <v>76</v>
      </c>
      <c r="F56" s="22">
        <v>0</v>
      </c>
      <c r="G56" s="22">
        <v>4</v>
      </c>
      <c r="H56" s="22">
        <v>1</v>
      </c>
      <c r="I56" s="22">
        <v>1</v>
      </c>
      <c r="J56" s="22">
        <v>0</v>
      </c>
      <c r="K56" s="22">
        <v>0</v>
      </c>
      <c r="L56" s="22">
        <v>6</v>
      </c>
      <c r="M56" s="22"/>
      <c r="N56" s="22">
        <v>6</v>
      </c>
      <c r="O56" s="22">
        <v>13</v>
      </c>
      <c r="P56" s="22" t="s">
        <v>138</v>
      </c>
    </row>
    <row r="57" spans="1:16" ht="31.5">
      <c r="A57" s="22">
        <v>54</v>
      </c>
      <c r="B57" s="13" t="s">
        <v>40</v>
      </c>
      <c r="C57" s="9" t="s">
        <v>47</v>
      </c>
      <c r="D57" s="10">
        <v>9</v>
      </c>
      <c r="E57" s="9" t="s">
        <v>43</v>
      </c>
      <c r="F57" s="22">
        <v>0</v>
      </c>
      <c r="G57" s="22">
        <v>5</v>
      </c>
      <c r="H57" s="22">
        <v>0</v>
      </c>
      <c r="I57" s="22">
        <v>0</v>
      </c>
      <c r="J57" s="22">
        <v>0</v>
      </c>
      <c r="K57" s="22">
        <v>0</v>
      </c>
      <c r="L57" s="22">
        <v>5</v>
      </c>
      <c r="M57" s="22"/>
      <c r="N57" s="22">
        <v>5</v>
      </c>
      <c r="O57" s="22">
        <v>14</v>
      </c>
      <c r="P57" s="22" t="s">
        <v>138</v>
      </c>
    </row>
    <row r="58" spans="1:16" ht="31.5">
      <c r="A58" s="22">
        <v>55</v>
      </c>
      <c r="B58" s="13" t="s">
        <v>50</v>
      </c>
      <c r="C58" s="9" t="s">
        <v>47</v>
      </c>
      <c r="D58" s="10">
        <v>9</v>
      </c>
      <c r="E58" s="9" t="s">
        <v>43</v>
      </c>
      <c r="F58" s="22">
        <v>0</v>
      </c>
      <c r="G58" s="22">
        <v>1</v>
      </c>
      <c r="H58" s="22">
        <v>3</v>
      </c>
      <c r="I58" s="22">
        <v>1</v>
      </c>
      <c r="J58" s="22">
        <v>0</v>
      </c>
      <c r="K58" s="22">
        <v>0</v>
      </c>
      <c r="L58" s="22">
        <v>5</v>
      </c>
      <c r="M58" s="22"/>
      <c r="N58" s="22">
        <v>5</v>
      </c>
      <c r="O58" s="22">
        <v>14</v>
      </c>
      <c r="P58" s="22" t="s">
        <v>138</v>
      </c>
    </row>
    <row r="59" spans="1:16" ht="31.5">
      <c r="A59" s="22">
        <v>56</v>
      </c>
      <c r="B59" s="13" t="s">
        <v>57</v>
      </c>
      <c r="C59" s="9" t="s">
        <v>47</v>
      </c>
      <c r="D59" s="10">
        <v>9</v>
      </c>
      <c r="E59" s="9" t="s">
        <v>43</v>
      </c>
      <c r="F59" s="22">
        <v>0</v>
      </c>
      <c r="G59" s="22">
        <v>1</v>
      </c>
      <c r="H59" s="22">
        <v>3</v>
      </c>
      <c r="I59" s="22">
        <v>1</v>
      </c>
      <c r="J59" s="22">
        <v>0</v>
      </c>
      <c r="K59" s="22">
        <v>0</v>
      </c>
      <c r="L59" s="22">
        <v>5</v>
      </c>
      <c r="M59" s="22"/>
      <c r="N59" s="22">
        <v>5</v>
      </c>
      <c r="O59" s="22">
        <v>14</v>
      </c>
      <c r="P59" s="22" t="s">
        <v>138</v>
      </c>
    </row>
    <row r="60" spans="1:16" ht="31.5">
      <c r="A60" s="22">
        <v>57</v>
      </c>
      <c r="B60" s="13" t="s">
        <v>41</v>
      </c>
      <c r="C60" s="9" t="s">
        <v>47</v>
      </c>
      <c r="D60" s="10">
        <v>9</v>
      </c>
      <c r="E60" s="9" t="s">
        <v>43</v>
      </c>
      <c r="F60" s="22">
        <v>0</v>
      </c>
      <c r="G60" s="22">
        <v>1</v>
      </c>
      <c r="H60" s="22">
        <v>1</v>
      </c>
      <c r="I60" s="22">
        <v>0</v>
      </c>
      <c r="J60" s="22">
        <v>0</v>
      </c>
      <c r="K60" s="22">
        <v>0</v>
      </c>
      <c r="L60" s="22">
        <v>2</v>
      </c>
      <c r="M60" s="22"/>
      <c r="N60" s="22">
        <v>2</v>
      </c>
      <c r="O60" s="22">
        <v>15</v>
      </c>
      <c r="P60" s="22" t="s">
        <v>138</v>
      </c>
    </row>
    <row r="61" spans="1:16" ht="63">
      <c r="A61" s="22">
        <v>58</v>
      </c>
      <c r="B61" s="13" t="s">
        <v>135</v>
      </c>
      <c r="C61" s="9" t="s">
        <v>69</v>
      </c>
      <c r="D61" s="14">
        <v>10</v>
      </c>
      <c r="E61" s="9" t="s">
        <v>67</v>
      </c>
      <c r="F61" s="8">
        <v>5</v>
      </c>
      <c r="G61" s="8">
        <v>5</v>
      </c>
      <c r="H61" s="8">
        <v>5</v>
      </c>
      <c r="I61" s="8">
        <v>2</v>
      </c>
      <c r="J61" s="8">
        <v>0</v>
      </c>
      <c r="K61" s="8">
        <v>0</v>
      </c>
      <c r="L61" s="8">
        <v>17</v>
      </c>
      <c r="M61" s="22"/>
      <c r="N61" s="8">
        <v>17</v>
      </c>
      <c r="O61" s="22">
        <v>1</v>
      </c>
      <c r="P61" s="22" t="s">
        <v>131</v>
      </c>
    </row>
    <row r="62" spans="1:16" ht="47.25">
      <c r="A62" s="22">
        <v>59</v>
      </c>
      <c r="B62" s="9" t="s">
        <v>68</v>
      </c>
      <c r="C62" s="9" t="s">
        <v>65</v>
      </c>
      <c r="D62" s="10">
        <v>10</v>
      </c>
      <c r="E62" s="9" t="s">
        <v>133</v>
      </c>
      <c r="F62" s="8">
        <v>4</v>
      </c>
      <c r="G62" s="8">
        <v>5</v>
      </c>
      <c r="H62" s="8">
        <v>5</v>
      </c>
      <c r="I62" s="8">
        <v>3</v>
      </c>
      <c r="J62" s="8">
        <v>0</v>
      </c>
      <c r="K62" s="8">
        <v>0</v>
      </c>
      <c r="L62" s="8">
        <v>17</v>
      </c>
      <c r="M62" s="22"/>
      <c r="N62" s="8">
        <v>17</v>
      </c>
      <c r="O62" s="22">
        <v>1</v>
      </c>
      <c r="P62" s="22" t="s">
        <v>131</v>
      </c>
    </row>
    <row r="63" spans="1:16" ht="63">
      <c r="A63" s="22">
        <v>60</v>
      </c>
      <c r="B63" s="9" t="s">
        <v>180</v>
      </c>
      <c r="C63" s="9" t="s">
        <v>69</v>
      </c>
      <c r="D63" s="10">
        <v>10</v>
      </c>
      <c r="E63" s="9" t="s">
        <v>67</v>
      </c>
      <c r="F63" s="8">
        <v>5</v>
      </c>
      <c r="G63" s="8">
        <v>5</v>
      </c>
      <c r="H63" s="8">
        <v>2</v>
      </c>
      <c r="I63" s="8">
        <v>2</v>
      </c>
      <c r="J63" s="8">
        <v>0</v>
      </c>
      <c r="K63" s="8">
        <v>0</v>
      </c>
      <c r="L63" s="8">
        <v>14</v>
      </c>
      <c r="M63" s="22"/>
      <c r="N63" s="8">
        <v>14</v>
      </c>
      <c r="O63" s="22">
        <v>2</v>
      </c>
      <c r="P63" s="22" t="s">
        <v>138</v>
      </c>
    </row>
    <row r="64" spans="1:16" ht="47.25">
      <c r="A64" s="22">
        <v>61</v>
      </c>
      <c r="B64" s="9" t="s">
        <v>170</v>
      </c>
      <c r="C64" s="9" t="s">
        <v>44</v>
      </c>
      <c r="D64" s="10">
        <v>11</v>
      </c>
      <c r="E64" s="9" t="s">
        <v>80</v>
      </c>
      <c r="F64" s="22">
        <v>5</v>
      </c>
      <c r="G64" s="22">
        <v>4</v>
      </c>
      <c r="H64" s="22">
        <v>5</v>
      </c>
      <c r="I64" s="31">
        <v>0</v>
      </c>
      <c r="J64" s="31">
        <v>5</v>
      </c>
      <c r="K64" s="22">
        <v>5</v>
      </c>
      <c r="L64" s="22">
        <v>24</v>
      </c>
      <c r="M64" s="22"/>
      <c r="N64" s="22">
        <v>24</v>
      </c>
      <c r="O64" s="22">
        <v>1</v>
      </c>
      <c r="P64" s="22" t="s">
        <v>131</v>
      </c>
    </row>
    <row r="65" spans="1:16" ht="47.25">
      <c r="A65" s="22">
        <v>62</v>
      </c>
      <c r="B65" s="13" t="s">
        <v>150</v>
      </c>
      <c r="C65" s="9" t="s">
        <v>44</v>
      </c>
      <c r="D65" s="10">
        <v>11</v>
      </c>
      <c r="E65" s="9" t="s">
        <v>80</v>
      </c>
      <c r="F65" s="31">
        <v>5</v>
      </c>
      <c r="G65" s="31">
        <v>5</v>
      </c>
      <c r="H65" s="31">
        <v>5</v>
      </c>
      <c r="I65" s="31">
        <v>0</v>
      </c>
      <c r="J65" s="31">
        <v>5</v>
      </c>
      <c r="K65" s="22">
        <v>0</v>
      </c>
      <c r="L65" s="31">
        <v>20</v>
      </c>
      <c r="M65" s="22"/>
      <c r="N65" s="31">
        <v>20</v>
      </c>
      <c r="O65" s="22">
        <v>2</v>
      </c>
      <c r="P65" s="22" t="s">
        <v>131</v>
      </c>
    </row>
    <row r="66" spans="1:16" ht="31.5">
      <c r="A66" s="22">
        <v>63</v>
      </c>
      <c r="B66" s="13" t="s">
        <v>95</v>
      </c>
      <c r="C66" s="13" t="s">
        <v>49</v>
      </c>
      <c r="D66" s="14">
        <v>11</v>
      </c>
      <c r="E66" s="13" t="s">
        <v>106</v>
      </c>
      <c r="F66" s="31">
        <v>5</v>
      </c>
      <c r="G66" s="31">
        <v>5</v>
      </c>
      <c r="H66" s="31">
        <v>5</v>
      </c>
      <c r="I66" s="31">
        <v>0</v>
      </c>
      <c r="J66" s="31">
        <v>0</v>
      </c>
      <c r="K66" s="22">
        <v>0</v>
      </c>
      <c r="L66" s="31">
        <v>15</v>
      </c>
      <c r="M66" s="22"/>
      <c r="N66" s="31">
        <v>15</v>
      </c>
      <c r="O66" s="22">
        <v>3</v>
      </c>
      <c r="P66" s="22" t="s">
        <v>138</v>
      </c>
    </row>
    <row r="67" spans="1:16" ht="15.75">
      <c r="A67" s="22">
        <v>64</v>
      </c>
      <c r="B67" s="22" t="s">
        <v>96</v>
      </c>
      <c r="C67" s="22" t="s">
        <v>32</v>
      </c>
      <c r="D67" s="30">
        <v>11</v>
      </c>
      <c r="E67" s="22" t="s">
        <v>11</v>
      </c>
      <c r="F67" s="22">
        <v>5</v>
      </c>
      <c r="G67" s="22">
        <v>5</v>
      </c>
      <c r="H67" s="22">
        <v>0</v>
      </c>
      <c r="I67" s="22">
        <v>0</v>
      </c>
      <c r="J67" s="22">
        <v>5</v>
      </c>
      <c r="K67" s="22">
        <v>0</v>
      </c>
      <c r="L67" s="22">
        <v>15</v>
      </c>
      <c r="M67" s="22"/>
      <c r="N67" s="22">
        <v>15</v>
      </c>
      <c r="O67" s="22">
        <v>3</v>
      </c>
      <c r="P67" s="22" t="s">
        <v>138</v>
      </c>
    </row>
    <row r="68" spans="1:16" ht="47.25">
      <c r="A68" s="22">
        <v>65</v>
      </c>
      <c r="B68" s="9" t="s">
        <v>182</v>
      </c>
      <c r="C68" s="9" t="s">
        <v>54</v>
      </c>
      <c r="D68" s="10">
        <v>11</v>
      </c>
      <c r="E68" s="9" t="s">
        <v>186</v>
      </c>
      <c r="F68" s="22">
        <v>5</v>
      </c>
      <c r="G68" s="22">
        <v>0</v>
      </c>
      <c r="H68" s="22">
        <v>2</v>
      </c>
      <c r="I68" s="22">
        <v>2</v>
      </c>
      <c r="J68" s="22">
        <v>0</v>
      </c>
      <c r="K68" s="22">
        <v>5</v>
      </c>
      <c r="L68" s="22">
        <v>14</v>
      </c>
      <c r="M68" s="22"/>
      <c r="N68" s="22">
        <v>14</v>
      </c>
      <c r="O68" s="22">
        <v>4</v>
      </c>
      <c r="P68" s="22" t="s">
        <v>138</v>
      </c>
    </row>
    <row r="69" spans="1:16" ht="31.5">
      <c r="A69" s="22">
        <v>66</v>
      </c>
      <c r="B69" s="13" t="s">
        <v>52</v>
      </c>
      <c r="C69" s="13" t="s">
        <v>47</v>
      </c>
      <c r="D69" s="14">
        <v>11</v>
      </c>
      <c r="E69" s="13" t="s">
        <v>43</v>
      </c>
      <c r="F69" s="22">
        <v>4</v>
      </c>
      <c r="G69" s="22">
        <v>1</v>
      </c>
      <c r="H69" s="22">
        <v>4</v>
      </c>
      <c r="I69" s="31">
        <v>2</v>
      </c>
      <c r="J69" s="31">
        <v>0</v>
      </c>
      <c r="K69" s="22">
        <v>2</v>
      </c>
      <c r="L69" s="22">
        <v>13</v>
      </c>
      <c r="M69" s="22"/>
      <c r="N69" s="22">
        <v>13</v>
      </c>
      <c r="O69" s="22">
        <v>5</v>
      </c>
      <c r="P69" s="22" t="s">
        <v>138</v>
      </c>
    </row>
    <row r="70" spans="1:16" ht="31.5">
      <c r="A70" s="22">
        <v>67</v>
      </c>
      <c r="B70" s="13" t="s">
        <v>179</v>
      </c>
      <c r="C70" s="13" t="s">
        <v>34</v>
      </c>
      <c r="D70" s="14">
        <v>11</v>
      </c>
      <c r="E70" s="13" t="s">
        <v>45</v>
      </c>
      <c r="F70" s="22">
        <v>4</v>
      </c>
      <c r="G70" s="22">
        <v>4</v>
      </c>
      <c r="H70" s="22">
        <v>5</v>
      </c>
      <c r="I70" s="31">
        <v>0</v>
      </c>
      <c r="J70" s="31">
        <v>0</v>
      </c>
      <c r="K70" s="22">
        <v>0</v>
      </c>
      <c r="L70" s="22">
        <v>13</v>
      </c>
      <c r="M70" s="22"/>
      <c r="N70" s="22">
        <v>13</v>
      </c>
      <c r="O70" s="22">
        <v>5</v>
      </c>
      <c r="P70" s="22" t="s">
        <v>138</v>
      </c>
    </row>
    <row r="71" spans="1:16" ht="31.5">
      <c r="A71" s="22">
        <v>68</v>
      </c>
      <c r="B71" s="13" t="s">
        <v>159</v>
      </c>
      <c r="C71" s="9" t="s">
        <v>31</v>
      </c>
      <c r="D71" s="14">
        <v>11</v>
      </c>
      <c r="E71" s="13" t="s">
        <v>143</v>
      </c>
      <c r="F71" s="22">
        <v>4</v>
      </c>
      <c r="G71" s="22">
        <v>5</v>
      </c>
      <c r="H71" s="22">
        <v>2</v>
      </c>
      <c r="I71" s="31">
        <v>2</v>
      </c>
      <c r="J71" s="31">
        <v>0</v>
      </c>
      <c r="K71" s="22">
        <v>0</v>
      </c>
      <c r="L71" s="22">
        <v>13</v>
      </c>
      <c r="M71" s="22"/>
      <c r="N71" s="22">
        <v>13</v>
      </c>
      <c r="O71" s="22">
        <v>5</v>
      </c>
      <c r="P71" s="22" t="s">
        <v>138</v>
      </c>
    </row>
    <row r="72" spans="1:16" ht="31.5">
      <c r="A72" s="22">
        <v>69</v>
      </c>
      <c r="B72" s="13" t="s">
        <v>167</v>
      </c>
      <c r="C72" s="9" t="s">
        <v>31</v>
      </c>
      <c r="D72" s="14">
        <v>11</v>
      </c>
      <c r="E72" s="13" t="s">
        <v>143</v>
      </c>
      <c r="F72" s="31">
        <v>4</v>
      </c>
      <c r="G72" s="31">
        <v>4</v>
      </c>
      <c r="H72" s="31">
        <v>5</v>
      </c>
      <c r="I72" s="31">
        <v>0</v>
      </c>
      <c r="J72" s="31">
        <v>0</v>
      </c>
      <c r="K72" s="22">
        <v>0</v>
      </c>
      <c r="L72" s="31">
        <v>13</v>
      </c>
      <c r="M72" s="22"/>
      <c r="N72" s="31">
        <v>13</v>
      </c>
      <c r="O72" s="22">
        <v>5</v>
      </c>
      <c r="P72" s="22" t="s">
        <v>138</v>
      </c>
    </row>
    <row r="73" spans="1:16" ht="31.5">
      <c r="A73" s="22">
        <v>70</v>
      </c>
      <c r="B73" s="9" t="s">
        <v>46</v>
      </c>
      <c r="C73" s="9" t="s">
        <v>47</v>
      </c>
      <c r="D73" s="10">
        <v>11</v>
      </c>
      <c r="E73" s="9" t="s">
        <v>43</v>
      </c>
      <c r="F73" s="22">
        <v>5</v>
      </c>
      <c r="G73" s="22">
        <v>0</v>
      </c>
      <c r="H73" s="22">
        <v>5</v>
      </c>
      <c r="I73" s="31">
        <v>0</v>
      </c>
      <c r="J73" s="31">
        <v>0</v>
      </c>
      <c r="K73" s="22">
        <v>1</v>
      </c>
      <c r="L73" s="22">
        <v>11</v>
      </c>
      <c r="M73" s="22"/>
      <c r="N73" s="22">
        <v>11</v>
      </c>
      <c r="O73" s="22">
        <v>6</v>
      </c>
      <c r="P73" s="22" t="s">
        <v>138</v>
      </c>
    </row>
    <row r="74" spans="1:16" ht="47.25">
      <c r="A74" s="22">
        <v>71</v>
      </c>
      <c r="B74" s="13" t="s">
        <v>78</v>
      </c>
      <c r="C74" s="9" t="s">
        <v>44</v>
      </c>
      <c r="D74" s="10">
        <v>11</v>
      </c>
      <c r="E74" s="9" t="s">
        <v>80</v>
      </c>
      <c r="F74" s="22">
        <v>4</v>
      </c>
      <c r="G74" s="22">
        <v>0</v>
      </c>
      <c r="H74" s="22">
        <v>2</v>
      </c>
      <c r="I74" s="31">
        <v>0</v>
      </c>
      <c r="J74" s="31">
        <v>5</v>
      </c>
      <c r="K74" s="22">
        <v>0</v>
      </c>
      <c r="L74" s="22">
        <v>11</v>
      </c>
      <c r="M74" s="22"/>
      <c r="N74" s="22">
        <v>11</v>
      </c>
      <c r="O74" s="22">
        <v>6</v>
      </c>
      <c r="P74" s="22" t="s">
        <v>138</v>
      </c>
    </row>
    <row r="75" spans="1:16" ht="31.5">
      <c r="A75" s="22">
        <v>72</v>
      </c>
      <c r="B75" s="9" t="s">
        <v>97</v>
      </c>
      <c r="C75" s="9" t="s">
        <v>31</v>
      </c>
      <c r="D75" s="14">
        <v>11</v>
      </c>
      <c r="E75" s="13" t="s">
        <v>143</v>
      </c>
      <c r="F75" s="22">
        <v>4</v>
      </c>
      <c r="G75" s="22">
        <v>5</v>
      </c>
      <c r="H75" s="22">
        <v>2</v>
      </c>
      <c r="I75" s="31">
        <v>0</v>
      </c>
      <c r="J75" s="31">
        <v>0</v>
      </c>
      <c r="K75" s="22">
        <v>0</v>
      </c>
      <c r="L75" s="22">
        <v>11</v>
      </c>
      <c r="M75" s="22"/>
      <c r="N75" s="22">
        <v>11</v>
      </c>
      <c r="O75" s="22">
        <v>6</v>
      </c>
      <c r="P75" s="22" t="s">
        <v>138</v>
      </c>
    </row>
    <row r="76" spans="1:16" ht="31.5">
      <c r="A76" s="22">
        <v>73</v>
      </c>
      <c r="B76" s="9" t="s">
        <v>105</v>
      </c>
      <c r="C76" s="9" t="s">
        <v>31</v>
      </c>
      <c r="D76" s="14">
        <v>11</v>
      </c>
      <c r="E76" s="13" t="s">
        <v>143</v>
      </c>
      <c r="F76" s="22">
        <v>4</v>
      </c>
      <c r="G76" s="22">
        <v>5</v>
      </c>
      <c r="H76" s="22">
        <v>1</v>
      </c>
      <c r="I76" s="31">
        <v>0</v>
      </c>
      <c r="J76" s="31">
        <v>0</v>
      </c>
      <c r="K76" s="22">
        <v>0</v>
      </c>
      <c r="L76" s="22">
        <v>10</v>
      </c>
      <c r="M76" s="22"/>
      <c r="N76" s="22">
        <v>10</v>
      </c>
      <c r="O76" s="22">
        <v>7</v>
      </c>
      <c r="P76" s="22" t="s">
        <v>138</v>
      </c>
    </row>
    <row r="77" spans="1:16" ht="31.5">
      <c r="A77" s="22">
        <v>74</v>
      </c>
      <c r="B77" s="13" t="s">
        <v>162</v>
      </c>
      <c r="C77" s="9" t="s">
        <v>31</v>
      </c>
      <c r="D77" s="14">
        <v>11</v>
      </c>
      <c r="E77" s="13" t="s">
        <v>143</v>
      </c>
      <c r="F77" s="22">
        <v>5</v>
      </c>
      <c r="G77" s="22">
        <v>5</v>
      </c>
      <c r="H77" s="22">
        <v>0</v>
      </c>
      <c r="I77" s="31">
        <v>0</v>
      </c>
      <c r="J77" s="31">
        <v>0</v>
      </c>
      <c r="K77" s="22">
        <v>0</v>
      </c>
      <c r="L77" s="22">
        <v>10</v>
      </c>
      <c r="M77" s="22"/>
      <c r="N77" s="22">
        <v>10</v>
      </c>
      <c r="O77" s="22">
        <v>7</v>
      </c>
      <c r="P77" s="22" t="s">
        <v>138</v>
      </c>
    </row>
    <row r="78" spans="1:16" ht="47.25">
      <c r="A78" s="22">
        <v>75</v>
      </c>
      <c r="B78" s="9" t="s">
        <v>172</v>
      </c>
      <c r="C78" s="9" t="s">
        <v>183</v>
      </c>
      <c r="D78" s="10">
        <v>11</v>
      </c>
      <c r="E78" s="9" t="s">
        <v>93</v>
      </c>
      <c r="F78" s="22">
        <v>5</v>
      </c>
      <c r="G78" s="22">
        <v>0</v>
      </c>
      <c r="H78" s="22">
        <v>5</v>
      </c>
      <c r="I78" s="22">
        <v>0</v>
      </c>
      <c r="J78" s="22">
        <v>0</v>
      </c>
      <c r="K78" s="22">
        <v>0</v>
      </c>
      <c r="L78" s="22">
        <v>10</v>
      </c>
      <c r="M78" s="22"/>
      <c r="N78" s="22">
        <v>10</v>
      </c>
      <c r="O78" s="22">
        <v>7</v>
      </c>
      <c r="P78" s="22" t="s">
        <v>138</v>
      </c>
    </row>
    <row r="79" spans="1:16" ht="78.75">
      <c r="A79" s="22">
        <v>76</v>
      </c>
      <c r="B79" s="13" t="s">
        <v>16</v>
      </c>
      <c r="C79" s="9" t="s">
        <v>17</v>
      </c>
      <c r="D79" s="14">
        <v>11</v>
      </c>
      <c r="E79" s="8" t="s">
        <v>111</v>
      </c>
      <c r="F79" s="22">
        <v>3</v>
      </c>
      <c r="G79" s="22">
        <v>5</v>
      </c>
      <c r="H79" s="22">
        <v>0</v>
      </c>
      <c r="I79" s="22">
        <v>2</v>
      </c>
      <c r="J79" s="22">
        <v>0</v>
      </c>
      <c r="K79" s="22">
        <v>0</v>
      </c>
      <c r="L79" s="22">
        <v>10</v>
      </c>
      <c r="M79" s="22"/>
      <c r="N79" s="22">
        <v>10</v>
      </c>
      <c r="O79" s="22">
        <v>7</v>
      </c>
      <c r="P79" s="22" t="s">
        <v>138</v>
      </c>
    </row>
    <row r="80" spans="1:16" ht="31.5">
      <c r="A80" s="22">
        <v>77</v>
      </c>
      <c r="B80" s="9" t="s">
        <v>74</v>
      </c>
      <c r="C80" s="9" t="s">
        <v>31</v>
      </c>
      <c r="D80" s="14">
        <v>11</v>
      </c>
      <c r="E80" s="13" t="s">
        <v>143</v>
      </c>
      <c r="F80" s="22">
        <v>5</v>
      </c>
      <c r="G80" s="22">
        <v>2</v>
      </c>
      <c r="H80" s="22">
        <v>2</v>
      </c>
      <c r="I80" s="31">
        <v>0</v>
      </c>
      <c r="J80" s="31">
        <v>0</v>
      </c>
      <c r="K80" s="22">
        <v>0</v>
      </c>
      <c r="L80" s="22">
        <v>9</v>
      </c>
      <c r="M80" s="22"/>
      <c r="N80" s="22">
        <v>9</v>
      </c>
      <c r="O80" s="22">
        <v>8</v>
      </c>
      <c r="P80" s="22" t="s">
        <v>138</v>
      </c>
    </row>
    <row r="81" spans="1:16" ht="47.25">
      <c r="A81" s="22">
        <v>78</v>
      </c>
      <c r="B81" s="9" t="s">
        <v>165</v>
      </c>
      <c r="C81" s="9" t="s">
        <v>31</v>
      </c>
      <c r="D81" s="10">
        <v>11</v>
      </c>
      <c r="E81" s="9" t="s">
        <v>169</v>
      </c>
      <c r="F81" s="31">
        <v>3</v>
      </c>
      <c r="G81" s="31">
        <v>5</v>
      </c>
      <c r="H81" s="31">
        <v>0</v>
      </c>
      <c r="I81" s="31">
        <v>0</v>
      </c>
      <c r="J81" s="31">
        <v>0</v>
      </c>
      <c r="K81" s="22">
        <v>0</v>
      </c>
      <c r="L81" s="31">
        <v>8</v>
      </c>
      <c r="M81" s="22"/>
      <c r="N81" s="31">
        <v>8</v>
      </c>
      <c r="O81" s="22">
        <v>9</v>
      </c>
      <c r="P81" s="22" t="s">
        <v>138</v>
      </c>
    </row>
    <row r="82" spans="1:16" ht="47.25">
      <c r="A82" s="22">
        <v>79</v>
      </c>
      <c r="B82" s="13" t="s">
        <v>62</v>
      </c>
      <c r="C82" s="9" t="s">
        <v>31</v>
      </c>
      <c r="D82" s="10">
        <v>11</v>
      </c>
      <c r="E82" s="9" t="s">
        <v>169</v>
      </c>
      <c r="F82" s="31">
        <v>5</v>
      </c>
      <c r="G82" s="31">
        <v>1</v>
      </c>
      <c r="H82" s="31">
        <v>2</v>
      </c>
      <c r="I82" s="31">
        <v>0</v>
      </c>
      <c r="J82" s="31">
        <v>0</v>
      </c>
      <c r="K82" s="22">
        <v>0</v>
      </c>
      <c r="L82" s="31">
        <v>8</v>
      </c>
      <c r="M82" s="22"/>
      <c r="N82" s="31">
        <v>8</v>
      </c>
      <c r="O82" s="22">
        <v>9</v>
      </c>
      <c r="P82" s="22" t="s">
        <v>138</v>
      </c>
    </row>
    <row r="83" spans="1:16" ht="47.25">
      <c r="A83" s="22">
        <v>80</v>
      </c>
      <c r="B83" s="9" t="s">
        <v>91</v>
      </c>
      <c r="C83" s="9" t="s">
        <v>115</v>
      </c>
      <c r="D83" s="10">
        <v>11</v>
      </c>
      <c r="E83" s="9" t="s">
        <v>88</v>
      </c>
      <c r="F83" s="22">
        <v>4</v>
      </c>
      <c r="G83" s="22">
        <v>0</v>
      </c>
      <c r="H83" s="22">
        <v>2</v>
      </c>
      <c r="I83" s="22">
        <v>2</v>
      </c>
      <c r="J83" s="22">
        <v>0</v>
      </c>
      <c r="K83" s="22">
        <v>0</v>
      </c>
      <c r="L83" s="22">
        <v>8</v>
      </c>
      <c r="M83" s="22"/>
      <c r="N83" s="22">
        <v>8</v>
      </c>
      <c r="O83" s="22">
        <v>9</v>
      </c>
      <c r="P83" s="22" t="s">
        <v>138</v>
      </c>
    </row>
    <row r="84" spans="1:16" ht="31.5">
      <c r="A84" s="22">
        <v>81</v>
      </c>
      <c r="B84" s="9" t="s">
        <v>117</v>
      </c>
      <c r="C84" s="9" t="s">
        <v>34</v>
      </c>
      <c r="D84" s="10">
        <v>11</v>
      </c>
      <c r="E84" s="9" t="s">
        <v>45</v>
      </c>
      <c r="F84" s="22">
        <v>5</v>
      </c>
      <c r="G84" s="22">
        <v>0</v>
      </c>
      <c r="H84" s="22">
        <v>2</v>
      </c>
      <c r="I84" s="31">
        <v>0</v>
      </c>
      <c r="J84" s="31">
        <v>0</v>
      </c>
      <c r="K84" s="22">
        <v>0</v>
      </c>
      <c r="L84" s="22">
        <v>7</v>
      </c>
      <c r="M84" s="22"/>
      <c r="N84" s="22">
        <v>7</v>
      </c>
      <c r="O84" s="22">
        <v>10</v>
      </c>
      <c r="P84" s="22" t="s">
        <v>138</v>
      </c>
    </row>
    <row r="85" spans="1:16" ht="31.5">
      <c r="A85" s="22">
        <v>82</v>
      </c>
      <c r="B85" s="13" t="s">
        <v>178</v>
      </c>
      <c r="C85" s="13" t="s">
        <v>34</v>
      </c>
      <c r="D85" s="14">
        <v>11</v>
      </c>
      <c r="E85" s="13" t="s">
        <v>45</v>
      </c>
      <c r="F85" s="22">
        <v>5</v>
      </c>
      <c r="G85" s="22">
        <v>0</v>
      </c>
      <c r="H85" s="22">
        <v>2</v>
      </c>
      <c r="I85" s="31">
        <v>0</v>
      </c>
      <c r="J85" s="31">
        <v>0</v>
      </c>
      <c r="K85" s="22">
        <v>0</v>
      </c>
      <c r="L85" s="22">
        <v>7</v>
      </c>
      <c r="M85" s="22"/>
      <c r="N85" s="22">
        <v>7</v>
      </c>
      <c r="O85" s="22">
        <v>10</v>
      </c>
      <c r="P85" s="22" t="s">
        <v>138</v>
      </c>
    </row>
    <row r="86" spans="1:16" ht="31.5">
      <c r="A86" s="22">
        <v>83</v>
      </c>
      <c r="B86" s="13" t="s">
        <v>184</v>
      </c>
      <c r="C86" s="13" t="s">
        <v>34</v>
      </c>
      <c r="D86" s="14">
        <v>11</v>
      </c>
      <c r="E86" s="13" t="s">
        <v>45</v>
      </c>
      <c r="F86" s="31">
        <v>5</v>
      </c>
      <c r="G86" s="31">
        <v>0</v>
      </c>
      <c r="H86" s="31">
        <v>2</v>
      </c>
      <c r="I86" s="31">
        <v>0</v>
      </c>
      <c r="J86" s="31">
        <v>0</v>
      </c>
      <c r="K86" s="22">
        <v>0</v>
      </c>
      <c r="L86" s="31">
        <v>7</v>
      </c>
      <c r="M86" s="22"/>
      <c r="N86" s="31">
        <v>7</v>
      </c>
      <c r="O86" s="22">
        <v>10</v>
      </c>
      <c r="P86" s="22" t="s">
        <v>138</v>
      </c>
    </row>
    <row r="87" spans="1:16" ht="31.5">
      <c r="A87" s="22">
        <v>84</v>
      </c>
      <c r="B87" s="13" t="s">
        <v>161</v>
      </c>
      <c r="C87" s="13" t="s">
        <v>34</v>
      </c>
      <c r="D87" s="14">
        <v>11</v>
      </c>
      <c r="E87" s="13" t="s">
        <v>45</v>
      </c>
      <c r="F87" s="31">
        <v>5</v>
      </c>
      <c r="G87" s="31">
        <v>0</v>
      </c>
      <c r="H87" s="31">
        <v>0</v>
      </c>
      <c r="I87" s="31">
        <v>2</v>
      </c>
      <c r="J87" s="31">
        <v>0</v>
      </c>
      <c r="K87" s="22">
        <v>0</v>
      </c>
      <c r="L87" s="31">
        <v>7</v>
      </c>
      <c r="M87" s="22"/>
      <c r="N87" s="31">
        <v>7</v>
      </c>
      <c r="O87" s="22">
        <v>10</v>
      </c>
      <c r="P87" s="22" t="s">
        <v>138</v>
      </c>
    </row>
    <row r="88" spans="1:16" ht="47.25">
      <c r="A88" s="22">
        <v>85</v>
      </c>
      <c r="B88" s="9" t="s">
        <v>83</v>
      </c>
      <c r="C88" s="13" t="s">
        <v>34</v>
      </c>
      <c r="D88" s="10">
        <v>11</v>
      </c>
      <c r="E88" s="13" t="s">
        <v>45</v>
      </c>
      <c r="F88" s="31">
        <v>5</v>
      </c>
      <c r="G88" s="31">
        <v>0</v>
      </c>
      <c r="H88" s="31">
        <v>2</v>
      </c>
      <c r="I88" s="31">
        <v>0</v>
      </c>
      <c r="J88" s="31">
        <v>0</v>
      </c>
      <c r="K88" s="22">
        <v>0</v>
      </c>
      <c r="L88" s="31">
        <v>7</v>
      </c>
      <c r="M88" s="22"/>
      <c r="N88" s="31">
        <v>7</v>
      </c>
      <c r="O88" s="22">
        <v>10</v>
      </c>
      <c r="P88" s="22" t="s">
        <v>138</v>
      </c>
    </row>
    <row r="89" spans="1:16" ht="31.5">
      <c r="A89" s="22">
        <v>86</v>
      </c>
      <c r="B89" s="13" t="s">
        <v>75</v>
      </c>
      <c r="C89" s="9" t="s">
        <v>31</v>
      </c>
      <c r="D89" s="10">
        <v>11</v>
      </c>
      <c r="E89" s="9" t="s">
        <v>169</v>
      </c>
      <c r="F89" s="31">
        <v>5</v>
      </c>
      <c r="G89" s="31">
        <v>0</v>
      </c>
      <c r="H89" s="31">
        <v>2</v>
      </c>
      <c r="I89" s="31">
        <v>0</v>
      </c>
      <c r="J89" s="31">
        <v>0</v>
      </c>
      <c r="K89" s="22">
        <v>0</v>
      </c>
      <c r="L89" s="31">
        <v>7</v>
      </c>
      <c r="M89" s="22"/>
      <c r="N89" s="31">
        <v>7</v>
      </c>
      <c r="O89" s="22">
        <v>10</v>
      </c>
      <c r="P89" s="22" t="s">
        <v>138</v>
      </c>
    </row>
    <row r="90" spans="1:16" ht="31.5">
      <c r="A90" s="22">
        <v>87</v>
      </c>
      <c r="B90" s="13" t="s">
        <v>163</v>
      </c>
      <c r="C90" s="9" t="s">
        <v>31</v>
      </c>
      <c r="D90" s="14">
        <v>11</v>
      </c>
      <c r="E90" s="13" t="s">
        <v>143</v>
      </c>
      <c r="F90" s="31">
        <v>4</v>
      </c>
      <c r="G90" s="31">
        <v>0</v>
      </c>
      <c r="H90" s="31">
        <v>2</v>
      </c>
      <c r="I90" s="31">
        <v>0</v>
      </c>
      <c r="J90" s="31">
        <v>0</v>
      </c>
      <c r="K90" s="22">
        <v>0</v>
      </c>
      <c r="L90" s="31">
        <v>6</v>
      </c>
      <c r="M90" s="22"/>
      <c r="N90" s="31">
        <v>6</v>
      </c>
      <c r="O90" s="22">
        <v>11</v>
      </c>
      <c r="P90" s="22" t="s">
        <v>138</v>
      </c>
    </row>
    <row r="91" spans="1:16" ht="15.75">
      <c r="A91" s="22">
        <v>88</v>
      </c>
      <c r="B91" s="22" t="s">
        <v>166</v>
      </c>
      <c r="C91" s="22" t="s">
        <v>119</v>
      </c>
      <c r="D91" s="30">
        <v>11</v>
      </c>
      <c r="E91" s="22" t="s">
        <v>43</v>
      </c>
      <c r="F91" s="22">
        <v>2</v>
      </c>
      <c r="G91" s="22">
        <v>0</v>
      </c>
      <c r="H91" s="22">
        <v>2</v>
      </c>
      <c r="I91" s="22">
        <v>2</v>
      </c>
      <c r="J91" s="22">
        <v>0</v>
      </c>
      <c r="K91" s="22">
        <v>0</v>
      </c>
      <c r="L91" s="22">
        <v>6</v>
      </c>
      <c r="M91" s="22"/>
      <c r="N91" s="22">
        <v>6</v>
      </c>
      <c r="O91" s="22">
        <v>11</v>
      </c>
      <c r="P91" s="22" t="s">
        <v>138</v>
      </c>
    </row>
    <row r="92" spans="1:16" ht="47.25">
      <c r="A92" s="22">
        <v>89</v>
      </c>
      <c r="B92" s="13" t="s">
        <v>145</v>
      </c>
      <c r="C92" s="9" t="s">
        <v>31</v>
      </c>
      <c r="D92" s="14">
        <v>11</v>
      </c>
      <c r="E92" s="13" t="s">
        <v>143</v>
      </c>
      <c r="F92" s="31">
        <v>5</v>
      </c>
      <c r="G92" s="31">
        <v>0</v>
      </c>
      <c r="H92" s="31">
        <v>0</v>
      </c>
      <c r="I92" s="31">
        <v>0</v>
      </c>
      <c r="J92" s="31">
        <v>0</v>
      </c>
      <c r="K92" s="22">
        <v>0</v>
      </c>
      <c r="L92" s="31">
        <v>5</v>
      </c>
      <c r="M92" s="22"/>
      <c r="N92" s="31">
        <v>5</v>
      </c>
      <c r="O92" s="22">
        <v>12</v>
      </c>
      <c r="P92" s="22" t="s">
        <v>138</v>
      </c>
    </row>
    <row r="93" spans="1:16" ht="78.75">
      <c r="A93" s="22">
        <v>90</v>
      </c>
      <c r="B93" s="13" t="s">
        <v>158</v>
      </c>
      <c r="C93" s="9" t="s">
        <v>17</v>
      </c>
      <c r="D93" s="14">
        <v>11</v>
      </c>
      <c r="E93" s="8" t="s">
        <v>111</v>
      </c>
      <c r="F93" s="22">
        <v>0</v>
      </c>
      <c r="G93" s="22">
        <v>5</v>
      </c>
      <c r="H93" s="22">
        <v>0</v>
      </c>
      <c r="I93" s="22">
        <v>0</v>
      </c>
      <c r="J93" s="22">
        <v>0</v>
      </c>
      <c r="K93" s="22">
        <v>0</v>
      </c>
      <c r="L93" s="22">
        <v>5</v>
      </c>
      <c r="M93" s="22"/>
      <c r="N93" s="22">
        <v>5</v>
      </c>
      <c r="O93" s="22">
        <v>12</v>
      </c>
      <c r="P93" s="22" t="s">
        <v>138</v>
      </c>
    </row>
    <row r="94" spans="1:16" ht="47.25">
      <c r="A94" s="22">
        <v>91</v>
      </c>
      <c r="B94" s="13" t="s">
        <v>157</v>
      </c>
      <c r="C94" s="13" t="s">
        <v>115</v>
      </c>
      <c r="D94" s="14">
        <v>11</v>
      </c>
      <c r="E94" s="13" t="s">
        <v>88</v>
      </c>
      <c r="F94" s="22">
        <v>3</v>
      </c>
      <c r="G94" s="22">
        <v>0</v>
      </c>
      <c r="H94" s="22">
        <v>2</v>
      </c>
      <c r="I94" s="22">
        <v>0</v>
      </c>
      <c r="J94" s="22">
        <v>0</v>
      </c>
      <c r="K94" s="22">
        <v>0</v>
      </c>
      <c r="L94" s="22">
        <v>5</v>
      </c>
      <c r="M94" s="22"/>
      <c r="N94" s="22">
        <v>5</v>
      </c>
      <c r="O94" s="22">
        <v>12</v>
      </c>
      <c r="P94" s="22" t="s">
        <v>138</v>
      </c>
    </row>
    <row r="95" spans="1:16" ht="78.75">
      <c r="A95" s="22">
        <v>92</v>
      </c>
      <c r="B95" s="9" t="s">
        <v>92</v>
      </c>
      <c r="C95" s="9" t="s">
        <v>0</v>
      </c>
      <c r="D95" s="10">
        <v>11</v>
      </c>
      <c r="E95" s="9" t="s">
        <v>14</v>
      </c>
      <c r="F95" s="22">
        <v>2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2</v>
      </c>
      <c r="M95" s="22"/>
      <c r="N95" s="22">
        <v>2</v>
      </c>
      <c r="O95" s="22">
        <v>13</v>
      </c>
      <c r="P95" s="22" t="s">
        <v>138</v>
      </c>
    </row>
    <row r="96" spans="1:16" ht="47.25">
      <c r="A96" s="22">
        <v>93</v>
      </c>
      <c r="B96" s="13" t="s">
        <v>90</v>
      </c>
      <c r="C96" s="9" t="s">
        <v>44</v>
      </c>
      <c r="D96" s="10">
        <v>11</v>
      </c>
      <c r="E96" s="9" t="s">
        <v>80</v>
      </c>
      <c r="F96" s="22">
        <v>0</v>
      </c>
      <c r="G96" s="22">
        <v>0</v>
      </c>
      <c r="H96" s="22">
        <v>0</v>
      </c>
      <c r="I96" s="31">
        <v>0</v>
      </c>
      <c r="J96" s="31">
        <v>0</v>
      </c>
      <c r="K96" s="22">
        <v>0</v>
      </c>
      <c r="L96" s="22" t="s">
        <v>35</v>
      </c>
      <c r="M96" s="22"/>
      <c r="N96" s="22" t="s">
        <v>35</v>
      </c>
      <c r="O96" s="22"/>
      <c r="P96" s="22"/>
    </row>
    <row r="97" spans="1:16" ht="31.5">
      <c r="A97" s="22">
        <v>94</v>
      </c>
      <c r="B97" s="13" t="s">
        <v>120</v>
      </c>
      <c r="C97" s="9" t="s">
        <v>31</v>
      </c>
      <c r="D97" s="10">
        <v>11</v>
      </c>
      <c r="E97" s="9" t="s">
        <v>169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22">
        <v>0</v>
      </c>
      <c r="L97" s="31" t="s">
        <v>35</v>
      </c>
      <c r="M97" s="22"/>
      <c r="N97" s="31" t="s">
        <v>35</v>
      </c>
      <c r="O97" s="22"/>
      <c r="P97" s="22"/>
    </row>
    <row r="98" spans="1:16" ht="47.25">
      <c r="A98" s="22">
        <v>95</v>
      </c>
      <c r="B98" s="9" t="s">
        <v>94</v>
      </c>
      <c r="C98" s="9" t="s">
        <v>54</v>
      </c>
      <c r="D98" s="10">
        <v>11</v>
      </c>
      <c r="E98" s="9" t="s">
        <v>186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 t="s">
        <v>35</v>
      </c>
      <c r="M98" s="22"/>
      <c r="N98" s="22" t="s">
        <v>35</v>
      </c>
      <c r="O98" s="22"/>
      <c r="P98" s="22"/>
    </row>
    <row r="99" spans="1:16" ht="47.25">
      <c r="A99" s="22">
        <v>96</v>
      </c>
      <c r="B99" s="13" t="s">
        <v>123</v>
      </c>
      <c r="C99" s="9" t="s">
        <v>54</v>
      </c>
      <c r="D99" s="14">
        <v>11</v>
      </c>
      <c r="E99" s="9" t="s">
        <v>186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 t="s">
        <v>35</v>
      </c>
      <c r="M99" s="22"/>
      <c r="N99" s="22" t="s">
        <v>35</v>
      </c>
      <c r="O99" s="22"/>
      <c r="P99" s="22"/>
    </row>
    <row r="100" spans="1:16" ht="47.25">
      <c r="A100" s="22">
        <v>97</v>
      </c>
      <c r="B100" s="9" t="s">
        <v>66</v>
      </c>
      <c r="C100" s="9" t="s">
        <v>54</v>
      </c>
      <c r="D100" s="10">
        <v>11</v>
      </c>
      <c r="E100" s="9" t="s">
        <v>186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 t="s">
        <v>35</v>
      </c>
      <c r="M100" s="22"/>
      <c r="N100" s="22" t="s">
        <v>35</v>
      </c>
      <c r="O100" s="22"/>
      <c r="P100" s="22"/>
    </row>
    <row r="101" spans="1:16" ht="47.25">
      <c r="A101" s="22">
        <v>98</v>
      </c>
      <c r="B101" s="9" t="s">
        <v>15</v>
      </c>
      <c r="C101" s="9" t="s">
        <v>54</v>
      </c>
      <c r="D101" s="10">
        <v>11</v>
      </c>
      <c r="E101" s="9" t="s">
        <v>186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 t="s">
        <v>35</v>
      </c>
      <c r="M101" s="22"/>
      <c r="N101" s="22" t="s">
        <v>35</v>
      </c>
      <c r="O101" s="22"/>
      <c r="P101" s="22"/>
    </row>
    <row r="102" spans="1:16" ht="47.25">
      <c r="A102" s="22">
        <v>99</v>
      </c>
      <c r="B102" s="13" t="s">
        <v>168</v>
      </c>
      <c r="C102" s="9" t="s">
        <v>54</v>
      </c>
      <c r="D102" s="14">
        <v>11</v>
      </c>
      <c r="E102" s="9" t="s">
        <v>186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 t="s">
        <v>35</v>
      </c>
      <c r="M102" s="22"/>
      <c r="N102" s="22" t="s">
        <v>35</v>
      </c>
      <c r="O102" s="22"/>
      <c r="P102" s="22"/>
    </row>
    <row r="103" spans="1:16" ht="47.25">
      <c r="A103" s="22">
        <v>100</v>
      </c>
      <c r="B103" s="13" t="s">
        <v>109</v>
      </c>
      <c r="C103" s="9" t="s">
        <v>54</v>
      </c>
      <c r="D103" s="14">
        <v>11</v>
      </c>
      <c r="E103" s="9" t="s">
        <v>186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 t="s">
        <v>35</v>
      </c>
      <c r="M103" s="22"/>
      <c r="N103" s="22" t="s">
        <v>35</v>
      </c>
      <c r="O103" s="22"/>
      <c r="P103" s="22"/>
    </row>
    <row r="104" spans="1:16" ht="47.25">
      <c r="A104" s="22">
        <v>101</v>
      </c>
      <c r="B104" s="13" t="s">
        <v>174</v>
      </c>
      <c r="C104" s="13" t="s">
        <v>156</v>
      </c>
      <c r="D104" s="14">
        <v>11</v>
      </c>
      <c r="E104" s="13" t="s">
        <v>93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 t="s">
        <v>35</v>
      </c>
      <c r="M104" s="22"/>
      <c r="N104" s="22" t="s">
        <v>35</v>
      </c>
      <c r="O104" s="22"/>
      <c r="P104" s="22"/>
    </row>
    <row r="105" spans="1:16" ht="78.75">
      <c r="A105" s="22">
        <v>102</v>
      </c>
      <c r="B105" s="9" t="s">
        <v>126</v>
      </c>
      <c r="C105" s="9" t="s">
        <v>17</v>
      </c>
      <c r="D105" s="10">
        <v>11</v>
      </c>
      <c r="E105" s="8" t="s">
        <v>111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 t="s">
        <v>35</v>
      </c>
      <c r="M105" s="22"/>
      <c r="N105" s="22" t="s">
        <v>35</v>
      </c>
      <c r="O105" s="22"/>
      <c r="P105" s="22"/>
    </row>
    <row r="106" spans="1:16" ht="78.75">
      <c r="A106" s="22">
        <v>103</v>
      </c>
      <c r="B106" s="13" t="s">
        <v>107</v>
      </c>
      <c r="C106" s="9" t="s">
        <v>17</v>
      </c>
      <c r="D106" s="14">
        <v>11</v>
      </c>
      <c r="E106" s="8" t="s">
        <v>111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 t="s">
        <v>35</v>
      </c>
      <c r="M106" s="22"/>
      <c r="N106" s="22" t="s">
        <v>35</v>
      </c>
      <c r="O106" s="22"/>
      <c r="P106" s="22"/>
    </row>
    <row r="107" spans="1:16" ht="78.75">
      <c r="A107" s="22">
        <v>104</v>
      </c>
      <c r="B107" s="13" t="s">
        <v>171</v>
      </c>
      <c r="C107" s="9" t="s">
        <v>17</v>
      </c>
      <c r="D107" s="14">
        <v>11</v>
      </c>
      <c r="E107" s="8" t="s">
        <v>111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 t="s">
        <v>35</v>
      </c>
      <c r="M107" s="22"/>
      <c r="N107" s="22" t="s">
        <v>35</v>
      </c>
      <c r="O107" s="22"/>
      <c r="P107" s="22"/>
    </row>
    <row r="108" spans="1:16" ht="15.75">
      <c r="A108" s="33" t="s">
        <v>38</v>
      </c>
    </row>
    <row r="109" spans="1:16" ht="15.75">
      <c r="A109" s="34" t="s">
        <v>20</v>
      </c>
    </row>
    <row r="110" spans="1:16">
      <c r="A110" s="35" t="s">
        <v>24</v>
      </c>
    </row>
    <row r="111" spans="1:16">
      <c r="A111" s="35" t="s">
        <v>27</v>
      </c>
    </row>
    <row r="112" spans="1:16">
      <c r="A112" s="35" t="s">
        <v>25</v>
      </c>
    </row>
    <row r="113" spans="1:1">
      <c r="A113" s="35" t="s">
        <v>28</v>
      </c>
    </row>
    <row r="114" spans="1:1">
      <c r="A114" s="35" t="s">
        <v>21</v>
      </c>
    </row>
    <row r="115" spans="1:1">
      <c r="A115" s="35" t="s">
        <v>22</v>
      </c>
    </row>
    <row r="116" spans="1:1">
      <c r="A116" s="35" t="s">
        <v>23</v>
      </c>
    </row>
    <row r="117" spans="1:1">
      <c r="A117" s="35" t="s">
        <v>9</v>
      </c>
    </row>
    <row r="118" spans="1:1">
      <c r="A118" s="35" t="s">
        <v>36</v>
      </c>
    </row>
    <row r="119" spans="1:1">
      <c r="A119" s="35" t="s">
        <v>8</v>
      </c>
    </row>
    <row r="120" spans="1:1">
      <c r="A120" s="35" t="s">
        <v>1</v>
      </c>
    </row>
    <row r="121" spans="1:1">
      <c r="A121" s="35" t="s">
        <v>29</v>
      </c>
    </row>
    <row r="122" spans="1:1">
      <c r="A122" s="35" t="s">
        <v>26</v>
      </c>
    </row>
    <row r="123" spans="1:1">
      <c r="A123" s="35" t="s">
        <v>19</v>
      </c>
    </row>
  </sheetData>
  <mergeCells count="7">
    <mergeCell ref="A1:P1"/>
    <mergeCell ref="A2:A3"/>
    <mergeCell ref="B2:B3"/>
    <mergeCell ref="C2:C3"/>
    <mergeCell ref="D2:D3"/>
    <mergeCell ref="E2:E3"/>
    <mergeCell ref="F2:K2"/>
  </mergeCells>
  <pageMargins left="0.74805557727813721" right="0.74805557727813721" top="0.98430556058883667" bottom="0.98430556058883667" header="0.51138889789581299" footer="0.51138889789581299"/>
  <pageSetup fitToWidth="0" fitToHeight="0" orientation="portrait" draf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7класс</vt:lpstr>
      <vt:lpstr>8 класс</vt:lpstr>
      <vt:lpstr>9 класс</vt:lpstr>
      <vt:lpstr>10 класс</vt:lpstr>
      <vt:lpstr>11 класс</vt:lpstr>
      <vt:lpstr>общий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Emelkina</dc:creator>
  <cp:lastModifiedBy>HP</cp:lastModifiedBy>
  <cp:revision>36</cp:revision>
  <cp:lastPrinted>2017-10-04T12:41:20Z</cp:lastPrinted>
  <dcterms:created xsi:type="dcterms:W3CDTF">2015-10-12T08:25:47Z</dcterms:created>
  <dcterms:modified xsi:type="dcterms:W3CDTF">2020-12-09T14:42:13Z</dcterms:modified>
  <cp:version>0906.0100.01</cp:version>
</cp:coreProperties>
</file>