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5480" windowHeight="11640" activeTab="2"/>
  </bookViews>
  <sheets>
    <sheet name="9 класс" sheetId="1" r:id="rId1"/>
    <sheet name="10 класс" sheetId="2" r:id="rId2"/>
    <sheet name="11 класс" sheetId="3" r:id="rId3"/>
  </sheets>
  <definedNames>
    <definedName name="_xlnm._FilterDatabase" localSheetId="1" hidden="1">'10 класс'!$A$2:$R$3</definedName>
    <definedName name="_xlnm._FilterDatabase" localSheetId="2" hidden="1">'11 класс'!$A$2:$R$3</definedName>
    <definedName name="_xlnm._FilterDatabase" localSheetId="0" hidden="1">'9 класс'!$A$2:$R$3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" l="1"/>
  <c r="N15" i="3"/>
  <c r="N10" i="3"/>
  <c r="N14" i="2"/>
  <c r="N8" i="3"/>
  <c r="N7" i="3"/>
  <c r="N5" i="2"/>
  <c r="N14" i="3"/>
  <c r="N4" i="2"/>
  <c r="N7" i="2"/>
  <c r="N13" i="3"/>
  <c r="N9" i="3"/>
  <c r="N12" i="2"/>
  <c r="N11" i="3"/>
  <c r="N11" i="2"/>
  <c r="N4" i="3"/>
  <c r="N5" i="1"/>
  <c r="N13" i="2"/>
  <c r="N8" i="1"/>
  <c r="N5" i="3"/>
  <c r="N8" i="2"/>
  <c r="N7" i="1"/>
  <c r="N10" i="2"/>
  <c r="N6" i="3"/>
  <c r="N9" i="2"/>
  <c r="N6" i="2"/>
  <c r="N4" i="1"/>
</calcChain>
</file>

<file path=xl/sharedStrings.xml><?xml version="1.0" encoding="utf-8"?>
<sst xmlns="http://schemas.openxmlformats.org/spreadsheetml/2006/main" count="214" uniqueCount="118">
  <si>
    <t>№ п/п</t>
  </si>
  <si>
    <t>шифр</t>
  </si>
  <si>
    <t>Образовательное учреждение</t>
  </si>
  <si>
    <t>класс</t>
  </si>
  <si>
    <t>ФИО учителя (полностью ФИО)</t>
  </si>
  <si>
    <t>Итого</t>
  </si>
  <si>
    <t>Сумма баллов</t>
  </si>
  <si>
    <t>Аппеляция</t>
  </si>
  <si>
    <t>Статус</t>
  </si>
  <si>
    <t>Рейтинг</t>
  </si>
  <si>
    <t>Практический тур</t>
  </si>
  <si>
    <t>Ф. И. О. участника (полностью ФИО)</t>
  </si>
  <si>
    <t>МБОУ "СОШ №32"</t>
  </si>
  <si>
    <t>Шишкина Надежда Викторовна</t>
  </si>
  <si>
    <t>Федина Евгения Андреевна</t>
  </si>
  <si>
    <t>Вольперт Юлия Александровна</t>
  </si>
  <si>
    <t>Пикалова Полина Павловна</t>
  </si>
  <si>
    <t>МОУ "СОШ №19"</t>
  </si>
  <si>
    <t>Мухин Сергей Юрьевич</t>
  </si>
  <si>
    <t>Перцева Дарья Семеновна</t>
  </si>
  <si>
    <t>Селиверстова Татьяна Игоревна</t>
  </si>
  <si>
    <t>МОУ "СОШ Патриот с кадетскими классами имени Ю.М. Дейнеко"</t>
  </si>
  <si>
    <t>Концыбовская Марина Николаевна</t>
  </si>
  <si>
    <t>Мель Дарья Александровна</t>
  </si>
  <si>
    <t>Дитрих Елена Андреевна</t>
  </si>
  <si>
    <t>Никишина Софья Игоревна</t>
  </si>
  <si>
    <t>Ахмедов Руслан Азерович</t>
  </si>
  <si>
    <t>МОУ "СОШ №18"</t>
  </si>
  <si>
    <t>Мосолова Светлана Сергеевна</t>
  </si>
  <si>
    <t>Сидорова Ирина Павловна</t>
  </si>
  <si>
    <t>Кормилицына Вероника Андреевна</t>
  </si>
  <si>
    <t>Голубкина Кристина Михайловна</t>
  </si>
  <si>
    <t>МОУ «Гимназия №8»</t>
  </si>
  <si>
    <t>Суравикина Наталья Геннадьевна</t>
  </si>
  <si>
    <t>Боженок Кирилл Эдуардович</t>
  </si>
  <si>
    <t>Харютина  Злата Андреевна</t>
  </si>
  <si>
    <t>Круглякова Елена Николаевна</t>
  </si>
  <si>
    <t>Наумова Алена Дмитриевна</t>
  </si>
  <si>
    <t>Андреева Мария Владимировна</t>
  </si>
  <si>
    <t>МАОУ "Образовательный центр им. М.М.Расковой"</t>
  </si>
  <si>
    <t>Войнова Галина Владимировна</t>
  </si>
  <si>
    <t>Долматова Екатерина Олеговна</t>
  </si>
  <si>
    <t>Гришина Татьяна Дмитриевна</t>
  </si>
  <si>
    <t>Малютина Дарья Андреевна</t>
  </si>
  <si>
    <t>Пономарёва Ольга Николаевна</t>
  </si>
  <si>
    <t>Киреева Кристина Сергеевна</t>
  </si>
  <si>
    <t>Лобанова Софья Андреевна</t>
  </si>
  <si>
    <t>МОУ "СОШ №4"</t>
  </si>
  <si>
    <t>Руденко Константин Владимирович</t>
  </si>
  <si>
    <t>Михеева Нейля Ибрагимовна</t>
  </si>
  <si>
    <t>Николаев Дмитрий Сергеевич</t>
  </si>
  <si>
    <t>МОУ "СОШ №33"</t>
  </si>
  <si>
    <t>Тюрина Мария Александровна</t>
  </si>
  <si>
    <t>Мироненко Елена Борисовна</t>
  </si>
  <si>
    <t>Галушко Анастасия Александровна</t>
  </si>
  <si>
    <t>Пашова Полина Александровна</t>
  </si>
  <si>
    <t>Поломодова Ольга Андреевна</t>
  </si>
  <si>
    <t>Зюзина Дарья Александровна</t>
  </si>
  <si>
    <t>Минченко Наталья павловна</t>
  </si>
  <si>
    <t>Юрков Сергей Павлович</t>
  </si>
  <si>
    <t>Столярова Алена Александровна</t>
  </si>
  <si>
    <t>МОУ СОШ №1</t>
  </si>
  <si>
    <t>Петрова Наталья Сергеевна</t>
  </si>
  <si>
    <t>Моклицов Никита Александрович</t>
  </si>
  <si>
    <t>Турешова Асель Талаповна</t>
  </si>
  <si>
    <t>МОУ "СОШ №9"</t>
  </si>
  <si>
    <t>Красникова Анна Вячеславовна</t>
  </si>
  <si>
    <t>МОУ "СОШ №30 им. П. М. Коваленко"</t>
  </si>
  <si>
    <t>Власова Ирина Михайловна</t>
  </si>
  <si>
    <t>Хвостанцев Кирилл Станиславович</t>
  </si>
  <si>
    <t>Шевцова Кристина Денисовна</t>
  </si>
  <si>
    <t>Клокова Анастасия Андреевна</t>
  </si>
  <si>
    <t>МОУ "СОШ № 3"</t>
  </si>
  <si>
    <t>Иванова Галина Анатольевна</t>
  </si>
  <si>
    <t>Ильина Дарья Антоновна</t>
  </si>
  <si>
    <t>Пресняков Егор Александрович</t>
  </si>
  <si>
    <t>Лазарева Виктория Евгеньевна</t>
  </si>
  <si>
    <t>Раимова Дильноза Дильшановна</t>
  </si>
  <si>
    <t>Кузяева Маргарита Владимировна</t>
  </si>
  <si>
    <t>МОУ "СОШ №21"</t>
  </si>
  <si>
    <t>МАОУ "Образовательный центр им.М.М.Расковой"</t>
  </si>
  <si>
    <t>Протокол  проверки олимпиадных работ муниципального  этапа Всероссийской олимпиады школьников Энгельсского муниципального района по праву  2020-2021 учебный год</t>
  </si>
  <si>
    <t>Протокол  проверки олипиадных работ муниципального  этапа Всероссийской олимпиады школьников Энгельсского муниципального района по праву  2020-2021 учебный год</t>
  </si>
  <si>
    <t>п1106</t>
  </si>
  <si>
    <t>п1107</t>
  </si>
  <si>
    <t>п1102</t>
  </si>
  <si>
    <t>п1103</t>
  </si>
  <si>
    <t>п1111</t>
  </si>
  <si>
    <t>п1101</t>
  </si>
  <si>
    <t>п1104</t>
  </si>
  <si>
    <t>п1108</t>
  </si>
  <si>
    <t>п1109</t>
  </si>
  <si>
    <t>п1110</t>
  </si>
  <si>
    <t>Котова Вероника Александровна</t>
  </si>
  <si>
    <t>п1105</t>
  </si>
  <si>
    <t>п1004</t>
  </si>
  <si>
    <t>п1005</t>
  </si>
  <si>
    <t>п1006</t>
  </si>
  <si>
    <t>п1007</t>
  </si>
  <si>
    <t>п1009</t>
  </si>
  <si>
    <t>п1001</t>
  </si>
  <si>
    <t>п1010</t>
  </si>
  <si>
    <t>п1008</t>
  </si>
  <si>
    <t>п1002</t>
  </si>
  <si>
    <t>п1003</t>
  </si>
  <si>
    <t>п903</t>
  </si>
  <si>
    <t>п904</t>
  </si>
  <si>
    <t>п901</t>
  </si>
  <si>
    <t>п902</t>
  </si>
  <si>
    <t>п905</t>
  </si>
  <si>
    <t>п1011</t>
  </si>
  <si>
    <t>п1112</t>
  </si>
  <si>
    <t>max 100</t>
  </si>
  <si>
    <t xml:space="preserve">max 100 </t>
  </si>
  <si>
    <t>победитель мун. этапа</t>
  </si>
  <si>
    <t>призер мун. этапа</t>
  </si>
  <si>
    <t>участник мун. этапа</t>
  </si>
  <si>
    <t>не явился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</si>
</sst>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rgb="FFE2F0D9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5" borderId="0" applyBorder="0" applyProtection="0"/>
  </cellStyleXfs>
  <cellXfs count="69">
    <xf numFmtId="0" fontId="0" fillId="0" borderId="0" xfId="0"/>
    <xf numFmtId="0" fontId="2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3" fillId="6" borderId="1" xfId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3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0" fontId="10" fillId="0" borderId="3" xfId="1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1" applyFont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11</xdr:row>
      <xdr:rowOff>133350</xdr:rowOff>
    </xdr:from>
    <xdr:to>
      <xdr:col>5</xdr:col>
      <xdr:colOff>1438275</xdr:colOff>
      <xdr:row>28</xdr:row>
      <xdr:rowOff>95251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14553" t="30446" r="14233" b="28218"/>
        <a:stretch>
          <a:fillRect/>
        </a:stretch>
      </xdr:blipFill>
      <xdr:spPr bwMode="auto">
        <a:xfrm>
          <a:off x="123825" y="4505325"/>
          <a:ext cx="6705600" cy="33623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518583</xdr:colOff>
      <xdr:row>16</xdr:row>
      <xdr:rowOff>10584</xdr:rowOff>
    </xdr:from>
    <xdr:to>
      <xdr:col>5</xdr:col>
      <xdr:colOff>1581150</xdr:colOff>
      <xdr:row>32</xdr:row>
      <xdr:rowOff>172510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14553" t="30446" r="14233" b="28218"/>
        <a:stretch>
          <a:fillRect/>
        </a:stretch>
      </xdr:blipFill>
      <xdr:spPr bwMode="auto">
        <a:xfrm>
          <a:off x="518583" y="6074834"/>
          <a:ext cx="6714067" cy="337925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200024</xdr:rowOff>
    </xdr:from>
    <xdr:to>
      <xdr:col>5</xdr:col>
      <xdr:colOff>1247775</xdr:colOff>
      <xdr:row>36</xdr:row>
      <xdr:rowOff>161924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rcRect l="14553" t="30446" r="14233" b="28218"/>
        <a:stretch>
          <a:fillRect/>
        </a:stretch>
      </xdr:blipFill>
      <xdr:spPr bwMode="auto">
        <a:xfrm>
          <a:off x="609600" y="7772399"/>
          <a:ext cx="6705600" cy="33623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E1" zoomScale="90" zoomScaleNormal="90" workbookViewId="0">
      <selection activeCell="O9" sqref="O9"/>
    </sheetView>
  </sheetViews>
  <sheetFormatPr defaultRowHeight="15.75" x14ac:dyDescent="0.25"/>
  <cols>
    <col min="1" max="1" width="9.140625" style="10"/>
    <col min="2" max="2" width="26.7109375" style="13" customWidth="1"/>
    <col min="3" max="3" width="9.140625" style="32"/>
    <col min="4" max="4" width="26.7109375" style="13" customWidth="1"/>
    <col min="5" max="5" width="9.140625" style="10"/>
    <col min="6" max="6" width="25.5703125" style="13" customWidth="1"/>
    <col min="7" max="7" width="6.42578125" style="10" customWidth="1"/>
    <col min="8" max="8" width="6.140625" style="10" customWidth="1"/>
    <col min="9" max="9" width="6" style="10" customWidth="1"/>
    <col min="10" max="13" width="6.28515625" style="10" customWidth="1"/>
    <col min="14" max="14" width="10.5703125" style="10" customWidth="1"/>
    <col min="15" max="15" width="9.140625" style="9"/>
    <col min="16" max="16" width="9.140625" style="12"/>
    <col min="17" max="17" width="9" style="10" customWidth="1"/>
    <col min="18" max="18" width="18" style="10" customWidth="1"/>
    <col min="19" max="16384" width="9.140625" style="9"/>
  </cols>
  <sheetData>
    <row r="1" spans="1:18" ht="33.75" customHeight="1" x14ac:dyDescent="0.25">
      <c r="A1" s="52" t="s">
        <v>82</v>
      </c>
      <c r="B1" s="52"/>
      <c r="C1" s="53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38"/>
      <c r="R1" s="38"/>
    </row>
    <row r="2" spans="1:18" ht="31.5" x14ac:dyDescent="0.25">
      <c r="A2" s="50" t="s">
        <v>0</v>
      </c>
      <c r="B2" s="56" t="s">
        <v>11</v>
      </c>
      <c r="C2" s="58" t="s">
        <v>1</v>
      </c>
      <c r="D2" s="56" t="s">
        <v>2</v>
      </c>
      <c r="E2" s="50" t="s">
        <v>3</v>
      </c>
      <c r="F2" s="56" t="s">
        <v>4</v>
      </c>
      <c r="G2" s="54" t="s">
        <v>10</v>
      </c>
      <c r="H2" s="55"/>
      <c r="I2" s="55"/>
      <c r="J2" s="55"/>
      <c r="K2" s="55"/>
      <c r="L2" s="55"/>
      <c r="M2" s="55"/>
      <c r="N2" s="5" t="s">
        <v>6</v>
      </c>
      <c r="O2" s="50" t="s">
        <v>7</v>
      </c>
      <c r="P2" s="50" t="s">
        <v>5</v>
      </c>
      <c r="Q2" s="50" t="s">
        <v>9</v>
      </c>
      <c r="R2" s="50" t="s">
        <v>8</v>
      </c>
    </row>
    <row r="3" spans="1:18" x14ac:dyDescent="0.25">
      <c r="A3" s="51"/>
      <c r="B3" s="57"/>
      <c r="C3" s="59"/>
      <c r="D3" s="57"/>
      <c r="E3" s="51"/>
      <c r="F3" s="57"/>
      <c r="G3" s="5">
        <v>1</v>
      </c>
      <c r="H3" s="5">
        <v>2</v>
      </c>
      <c r="I3" s="5">
        <v>3</v>
      </c>
      <c r="J3" s="5">
        <v>4</v>
      </c>
      <c r="K3" s="5">
        <v>5</v>
      </c>
      <c r="L3" s="5">
        <v>6</v>
      </c>
      <c r="M3" s="5">
        <v>7</v>
      </c>
      <c r="N3" s="5" t="s">
        <v>112</v>
      </c>
      <c r="O3" s="51"/>
      <c r="P3" s="51"/>
      <c r="Q3" s="51"/>
      <c r="R3" s="51"/>
    </row>
    <row r="4" spans="1:18" ht="30.75" customHeight="1" x14ac:dyDescent="0.25">
      <c r="A4" s="6">
        <v>1</v>
      </c>
      <c r="B4" s="20" t="s">
        <v>46</v>
      </c>
      <c r="C4" s="66" t="s">
        <v>106</v>
      </c>
      <c r="D4" s="20" t="s">
        <v>39</v>
      </c>
      <c r="E4" s="6">
        <v>9</v>
      </c>
      <c r="F4" s="20" t="s">
        <v>40</v>
      </c>
      <c r="G4" s="1">
        <v>8</v>
      </c>
      <c r="H4" s="1">
        <v>3</v>
      </c>
      <c r="I4" s="1">
        <v>12</v>
      </c>
      <c r="J4" s="1">
        <v>10</v>
      </c>
      <c r="K4" s="1">
        <v>36</v>
      </c>
      <c r="L4" s="1">
        <v>11</v>
      </c>
      <c r="M4" s="1">
        <v>18</v>
      </c>
      <c r="N4" s="1">
        <f>SUM(G4:M4)</f>
        <v>98</v>
      </c>
      <c r="O4" s="8"/>
      <c r="P4" s="1">
        <v>98</v>
      </c>
      <c r="Q4" s="1">
        <v>1</v>
      </c>
      <c r="R4" s="33" t="s">
        <v>114</v>
      </c>
    </row>
    <row r="5" spans="1:18" ht="30.75" customHeight="1" x14ac:dyDescent="0.25">
      <c r="A5" s="6">
        <v>2</v>
      </c>
      <c r="B5" s="20" t="s">
        <v>50</v>
      </c>
      <c r="C5" s="66" t="s">
        <v>109</v>
      </c>
      <c r="D5" s="20" t="s">
        <v>47</v>
      </c>
      <c r="E5" s="6">
        <v>9</v>
      </c>
      <c r="F5" s="20" t="s">
        <v>48</v>
      </c>
      <c r="G5" s="1">
        <v>6</v>
      </c>
      <c r="H5" s="1">
        <v>2</v>
      </c>
      <c r="I5" s="1">
        <v>9</v>
      </c>
      <c r="J5" s="1">
        <v>8</v>
      </c>
      <c r="K5" s="1">
        <v>31</v>
      </c>
      <c r="L5" s="1">
        <v>3</v>
      </c>
      <c r="M5" s="1">
        <v>18</v>
      </c>
      <c r="N5" s="1">
        <f>SUM(G5:M5)</f>
        <v>77</v>
      </c>
      <c r="O5" s="8"/>
      <c r="P5" s="1">
        <v>77</v>
      </c>
      <c r="Q5" s="1">
        <v>2</v>
      </c>
      <c r="R5" s="33" t="s">
        <v>114</v>
      </c>
    </row>
    <row r="6" spans="1:18" ht="33" customHeight="1" x14ac:dyDescent="0.25">
      <c r="A6" s="6">
        <v>3</v>
      </c>
      <c r="B6" s="26" t="s">
        <v>26</v>
      </c>
      <c r="C6" s="66" t="s">
        <v>105</v>
      </c>
      <c r="D6" s="26" t="s">
        <v>27</v>
      </c>
      <c r="E6" s="6">
        <v>9</v>
      </c>
      <c r="F6" s="26" t="s">
        <v>28</v>
      </c>
      <c r="G6" s="1">
        <v>6</v>
      </c>
      <c r="H6" s="1">
        <v>0</v>
      </c>
      <c r="I6" s="1">
        <v>6</v>
      </c>
      <c r="J6" s="1">
        <v>2</v>
      </c>
      <c r="K6" s="1">
        <v>24</v>
      </c>
      <c r="L6" s="1">
        <v>11</v>
      </c>
      <c r="M6" s="1">
        <v>13</v>
      </c>
      <c r="N6" s="1">
        <f>SUM(G6:M6)</f>
        <v>62</v>
      </c>
      <c r="O6" s="8"/>
      <c r="P6" s="1">
        <v>62</v>
      </c>
      <c r="Q6" s="1">
        <v>3</v>
      </c>
      <c r="R6" s="33" t="s">
        <v>116</v>
      </c>
    </row>
    <row r="7" spans="1:18" ht="31.5" x14ac:dyDescent="0.25">
      <c r="A7" s="6">
        <v>4</v>
      </c>
      <c r="B7" s="15" t="s">
        <v>34</v>
      </c>
      <c r="C7" s="68" t="s">
        <v>107</v>
      </c>
      <c r="D7" s="15" t="s">
        <v>32</v>
      </c>
      <c r="E7" s="6">
        <v>9</v>
      </c>
      <c r="F7" s="15" t="s">
        <v>33</v>
      </c>
      <c r="G7" s="6">
        <v>5</v>
      </c>
      <c r="H7" s="6">
        <v>2</v>
      </c>
      <c r="I7" s="6">
        <v>7</v>
      </c>
      <c r="J7" s="6">
        <v>8</v>
      </c>
      <c r="K7" s="6">
        <v>21</v>
      </c>
      <c r="L7" s="6">
        <v>4</v>
      </c>
      <c r="M7" s="6">
        <v>15</v>
      </c>
      <c r="N7" s="6">
        <f>SUM(G7:M7)</f>
        <v>62</v>
      </c>
      <c r="O7" s="8"/>
      <c r="P7" s="1">
        <v>62</v>
      </c>
      <c r="Q7" s="1">
        <v>3</v>
      </c>
      <c r="R7" s="33" t="s">
        <v>116</v>
      </c>
    </row>
    <row r="8" spans="1:18" ht="31.5" x14ac:dyDescent="0.25">
      <c r="A8" s="6">
        <v>5</v>
      </c>
      <c r="B8" s="22" t="s">
        <v>63</v>
      </c>
      <c r="C8" s="66" t="s">
        <v>108</v>
      </c>
      <c r="D8" s="22" t="s">
        <v>61</v>
      </c>
      <c r="E8" s="6">
        <v>9</v>
      </c>
      <c r="F8" s="44" t="s">
        <v>62</v>
      </c>
      <c r="G8" s="1">
        <v>4</v>
      </c>
      <c r="H8" s="1">
        <v>1</v>
      </c>
      <c r="I8" s="1">
        <v>8</v>
      </c>
      <c r="J8" s="1">
        <v>6</v>
      </c>
      <c r="K8" s="1">
        <v>6</v>
      </c>
      <c r="L8" s="1">
        <v>2</v>
      </c>
      <c r="M8" s="1">
        <v>6</v>
      </c>
      <c r="N8" s="1">
        <f>SUM(G8:M8)</f>
        <v>33</v>
      </c>
      <c r="O8" s="8"/>
      <c r="P8" s="1">
        <v>33</v>
      </c>
      <c r="Q8" s="1">
        <v>4</v>
      </c>
      <c r="R8" s="33" t="s">
        <v>116</v>
      </c>
    </row>
    <row r="9" spans="1:18" ht="34.5" customHeight="1" x14ac:dyDescent="0.25">
      <c r="A9" s="6">
        <v>6</v>
      </c>
      <c r="B9" s="20" t="s">
        <v>58</v>
      </c>
      <c r="C9" s="48"/>
      <c r="D9" s="20" t="s">
        <v>47</v>
      </c>
      <c r="E9" s="6">
        <v>9</v>
      </c>
      <c r="F9" s="20" t="s">
        <v>48</v>
      </c>
      <c r="G9" s="1"/>
      <c r="H9" s="1"/>
      <c r="I9" s="1"/>
      <c r="J9" s="1"/>
      <c r="K9" s="1"/>
      <c r="L9" s="1"/>
      <c r="M9" s="1"/>
      <c r="N9" s="67" t="s">
        <v>117</v>
      </c>
      <c r="O9" s="8"/>
      <c r="P9" s="1"/>
      <c r="Q9" s="1"/>
      <c r="R9" s="33"/>
    </row>
    <row r="10" spans="1:18" ht="34.5" customHeight="1" x14ac:dyDescent="0.25">
      <c r="A10" s="6">
        <v>7</v>
      </c>
      <c r="B10" s="15" t="s">
        <v>35</v>
      </c>
      <c r="C10" s="49"/>
      <c r="D10" s="15" t="s">
        <v>32</v>
      </c>
      <c r="E10" s="6">
        <v>9</v>
      </c>
      <c r="F10" s="15" t="s">
        <v>33</v>
      </c>
      <c r="G10" s="1"/>
      <c r="H10" s="1"/>
      <c r="I10" s="1"/>
      <c r="J10" s="1"/>
      <c r="K10" s="1"/>
      <c r="L10" s="1"/>
      <c r="M10" s="1"/>
      <c r="N10" s="67" t="s">
        <v>117</v>
      </c>
      <c r="O10" s="8"/>
      <c r="P10" s="1"/>
      <c r="Q10" s="1"/>
      <c r="R10" s="33"/>
    </row>
    <row r="11" spans="1:18" ht="34.5" customHeight="1" x14ac:dyDescent="0.25">
      <c r="A11" s="6">
        <v>8</v>
      </c>
      <c r="B11" s="20" t="s">
        <v>75</v>
      </c>
      <c r="C11" s="47"/>
      <c r="D11" s="20" t="s">
        <v>47</v>
      </c>
      <c r="E11" s="6">
        <v>9</v>
      </c>
      <c r="F11" s="20" t="s">
        <v>49</v>
      </c>
      <c r="G11" s="6"/>
      <c r="H11" s="6"/>
      <c r="I11" s="6"/>
      <c r="J11" s="6"/>
      <c r="K11" s="6"/>
      <c r="L11" s="6"/>
      <c r="M11" s="6"/>
      <c r="N11" s="33" t="s">
        <v>117</v>
      </c>
      <c r="O11" s="8"/>
      <c r="P11" s="1"/>
      <c r="Q11" s="1"/>
      <c r="R11" s="33"/>
    </row>
    <row r="12" spans="1:18" x14ac:dyDescent="0.25">
      <c r="B12" s="39"/>
      <c r="C12"/>
      <c r="D12" s="40"/>
    </row>
    <row r="13" spans="1:18" x14ac:dyDescent="0.25">
      <c r="B13" s="39"/>
      <c r="C13"/>
      <c r="D13" s="40"/>
    </row>
    <row r="14" spans="1:18" x14ac:dyDescent="0.25">
      <c r="B14" s="39"/>
      <c r="C14"/>
      <c r="D14" s="40"/>
    </row>
    <row r="15" spans="1:18" x14ac:dyDescent="0.25">
      <c r="B15" s="39"/>
      <c r="C15"/>
      <c r="D15" s="40"/>
    </row>
    <row r="16" spans="1:18" x14ac:dyDescent="0.25">
      <c r="B16" s="39"/>
      <c r="C16"/>
      <c r="D16" s="40"/>
    </row>
    <row r="17" spans="2:4" x14ac:dyDescent="0.25">
      <c r="B17" s="39"/>
      <c r="C17"/>
      <c r="D17" s="40"/>
    </row>
    <row r="18" spans="2:4" x14ac:dyDescent="0.25">
      <c r="B18" s="40"/>
      <c r="C18"/>
      <c r="D18" s="39"/>
    </row>
    <row r="19" spans="2:4" x14ac:dyDescent="0.25">
      <c r="B19" s="40"/>
      <c r="C19"/>
      <c r="D19" s="39"/>
    </row>
    <row r="20" spans="2:4" x14ac:dyDescent="0.25">
      <c r="B20" s="40"/>
      <c r="C20"/>
      <c r="D20" s="39"/>
    </row>
    <row r="21" spans="2:4" x14ac:dyDescent="0.25">
      <c r="B21" s="40"/>
      <c r="C21"/>
      <c r="D21" s="39"/>
    </row>
    <row r="22" spans="2:4" x14ac:dyDescent="0.25">
      <c r="B22" s="41"/>
      <c r="C22"/>
      <c r="D22" s="39"/>
    </row>
    <row r="23" spans="2:4" x14ac:dyDescent="0.25">
      <c r="B23" s="41"/>
      <c r="C23"/>
      <c r="D23" s="39"/>
    </row>
    <row r="24" spans="2:4" x14ac:dyDescent="0.25">
      <c r="B24" s="40"/>
      <c r="C24"/>
      <c r="D24" s="39"/>
    </row>
  </sheetData>
  <autoFilter ref="A2:R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sortState ref="A5:R11">
      <sortCondition descending="1" ref="G2:G3"/>
    </sortState>
  </autoFilter>
  <mergeCells count="12">
    <mergeCell ref="Q2:Q3"/>
    <mergeCell ref="R2:R3"/>
    <mergeCell ref="A1:P1"/>
    <mergeCell ref="G2:M2"/>
    <mergeCell ref="A2:A3"/>
    <mergeCell ref="B2:B3"/>
    <mergeCell ref="C2:C3"/>
    <mergeCell ref="D2:D3"/>
    <mergeCell ref="E2:E3"/>
    <mergeCell ref="F2:F3"/>
    <mergeCell ref="O2:O3"/>
    <mergeCell ref="P2:P3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E25" zoomScale="90" zoomScaleNormal="90" workbookViewId="0">
      <selection activeCell="M22" sqref="M22"/>
    </sheetView>
  </sheetViews>
  <sheetFormatPr defaultRowHeight="15.75" x14ac:dyDescent="0.25"/>
  <cols>
    <col min="1" max="1" width="9.140625" style="10"/>
    <col min="2" max="2" width="23" style="13" customWidth="1"/>
    <col min="3" max="3" width="9.140625" style="32"/>
    <col min="4" max="4" width="34.140625" style="13" customWidth="1"/>
    <col min="5" max="5" width="9.140625" style="10"/>
    <col min="6" max="6" width="35.28515625" style="13" customWidth="1"/>
    <col min="7" max="7" width="6.42578125" style="10" customWidth="1"/>
    <col min="8" max="8" width="5.7109375" style="10" customWidth="1"/>
    <col min="9" max="9" width="6" style="10" customWidth="1"/>
    <col min="10" max="10" width="5.7109375" style="10" customWidth="1"/>
    <col min="11" max="11" width="5.5703125" style="10" customWidth="1"/>
    <col min="12" max="13" width="6" style="10" customWidth="1"/>
    <col min="14" max="14" width="9.140625" style="10"/>
    <col min="15" max="15" width="9.140625" style="9"/>
    <col min="16" max="17" width="9.140625" style="10"/>
    <col min="18" max="18" width="18.140625" style="9" customWidth="1"/>
    <col min="19" max="16384" width="9.140625" style="9"/>
  </cols>
  <sheetData>
    <row r="1" spans="1:18" ht="30" customHeight="1" x14ac:dyDescent="0.25">
      <c r="A1" s="52" t="s">
        <v>81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38"/>
      <c r="R1" s="4"/>
    </row>
    <row r="2" spans="1:18" ht="31.5" x14ac:dyDescent="0.25">
      <c r="A2" s="50" t="s">
        <v>0</v>
      </c>
      <c r="B2" s="50" t="s">
        <v>11</v>
      </c>
      <c r="C2" s="58" t="s">
        <v>1</v>
      </c>
      <c r="D2" s="50" t="s">
        <v>2</v>
      </c>
      <c r="E2" s="50" t="s">
        <v>3</v>
      </c>
      <c r="F2" s="56" t="s">
        <v>4</v>
      </c>
      <c r="G2" s="54" t="s">
        <v>10</v>
      </c>
      <c r="H2" s="55"/>
      <c r="I2" s="55"/>
      <c r="J2" s="55"/>
      <c r="K2" s="55"/>
      <c r="L2" s="55"/>
      <c r="M2" s="55"/>
      <c r="N2" s="5" t="s">
        <v>6</v>
      </c>
      <c r="O2" s="50" t="s">
        <v>7</v>
      </c>
      <c r="P2" s="50" t="s">
        <v>5</v>
      </c>
      <c r="Q2" s="50" t="s">
        <v>9</v>
      </c>
      <c r="R2" s="50" t="s">
        <v>8</v>
      </c>
    </row>
    <row r="3" spans="1:18" x14ac:dyDescent="0.25">
      <c r="A3" s="51"/>
      <c r="B3" s="51"/>
      <c r="C3" s="59"/>
      <c r="D3" s="51"/>
      <c r="E3" s="51"/>
      <c r="F3" s="57"/>
      <c r="G3" s="36">
        <v>1</v>
      </c>
      <c r="H3" s="5">
        <v>2</v>
      </c>
      <c r="I3" s="5">
        <v>3</v>
      </c>
      <c r="J3" s="5">
        <v>4</v>
      </c>
      <c r="K3" s="5">
        <v>5</v>
      </c>
      <c r="L3" s="5">
        <v>6</v>
      </c>
      <c r="M3" s="5">
        <v>7</v>
      </c>
      <c r="N3" s="5" t="s">
        <v>113</v>
      </c>
      <c r="O3" s="51"/>
      <c r="P3" s="51"/>
      <c r="Q3" s="51"/>
      <c r="R3" s="51"/>
    </row>
    <row r="4" spans="1:18" ht="33" customHeight="1" x14ac:dyDescent="0.25">
      <c r="A4" s="1">
        <v>1</v>
      </c>
      <c r="B4" s="42" t="s">
        <v>45</v>
      </c>
      <c r="C4" s="65" t="s">
        <v>99</v>
      </c>
      <c r="D4" s="21" t="s">
        <v>39</v>
      </c>
      <c r="E4" s="14">
        <v>10</v>
      </c>
      <c r="F4" s="20" t="s">
        <v>44</v>
      </c>
      <c r="G4" s="1">
        <v>4</v>
      </c>
      <c r="H4" s="1">
        <v>4</v>
      </c>
      <c r="I4" s="1">
        <v>4</v>
      </c>
      <c r="J4" s="1">
        <v>15</v>
      </c>
      <c r="K4" s="1">
        <v>36</v>
      </c>
      <c r="L4" s="1">
        <v>12</v>
      </c>
      <c r="M4" s="1">
        <v>18</v>
      </c>
      <c r="N4" s="1">
        <f t="shared" ref="N4:N14" si="0">SUM(G4:M4)</f>
        <v>93</v>
      </c>
      <c r="O4" s="8"/>
      <c r="P4" s="1">
        <v>93</v>
      </c>
      <c r="Q4" s="1">
        <v>1</v>
      </c>
      <c r="R4" s="33" t="s">
        <v>114</v>
      </c>
    </row>
    <row r="5" spans="1:18" ht="33" customHeight="1" x14ac:dyDescent="0.25">
      <c r="A5" s="1">
        <v>2</v>
      </c>
      <c r="B5" s="42" t="s">
        <v>43</v>
      </c>
      <c r="C5" s="65" t="s">
        <v>101</v>
      </c>
      <c r="D5" s="21" t="s">
        <v>39</v>
      </c>
      <c r="E5" s="37">
        <v>10</v>
      </c>
      <c r="F5" s="20" t="s">
        <v>44</v>
      </c>
      <c r="G5" s="1">
        <v>4</v>
      </c>
      <c r="H5" s="1">
        <v>4</v>
      </c>
      <c r="I5" s="1">
        <v>6</v>
      </c>
      <c r="J5" s="1">
        <v>15</v>
      </c>
      <c r="K5" s="1">
        <v>27</v>
      </c>
      <c r="L5" s="1">
        <v>12</v>
      </c>
      <c r="M5" s="1">
        <v>18</v>
      </c>
      <c r="N5" s="1">
        <f t="shared" si="0"/>
        <v>86</v>
      </c>
      <c r="O5" s="8"/>
      <c r="P5" s="1">
        <v>86</v>
      </c>
      <c r="Q5" s="1">
        <v>2</v>
      </c>
      <c r="R5" s="33" t="s">
        <v>114</v>
      </c>
    </row>
    <row r="6" spans="1:18" ht="32.25" customHeight="1" x14ac:dyDescent="0.25">
      <c r="A6" s="1">
        <v>3</v>
      </c>
      <c r="B6" s="42" t="s">
        <v>52</v>
      </c>
      <c r="C6" s="65" t="s">
        <v>95</v>
      </c>
      <c r="D6" s="23" t="s">
        <v>51</v>
      </c>
      <c r="E6" s="37">
        <v>10</v>
      </c>
      <c r="F6" s="26" t="s">
        <v>53</v>
      </c>
      <c r="G6" s="6">
        <v>4</v>
      </c>
      <c r="H6" s="6">
        <v>3</v>
      </c>
      <c r="I6" s="6">
        <v>9</v>
      </c>
      <c r="J6" s="6">
        <v>15</v>
      </c>
      <c r="K6" s="6">
        <v>21</v>
      </c>
      <c r="L6" s="6">
        <v>12</v>
      </c>
      <c r="M6" s="6">
        <v>18</v>
      </c>
      <c r="N6" s="6">
        <f t="shared" si="0"/>
        <v>82</v>
      </c>
      <c r="O6" s="8"/>
      <c r="P6" s="1">
        <v>82</v>
      </c>
      <c r="Q6" s="1">
        <v>3</v>
      </c>
      <c r="R6" s="33" t="s">
        <v>114</v>
      </c>
    </row>
    <row r="7" spans="1:18" ht="33" customHeight="1" x14ac:dyDescent="0.25">
      <c r="A7" s="1">
        <v>4</v>
      </c>
      <c r="B7" s="42" t="s">
        <v>23</v>
      </c>
      <c r="C7" s="65" t="s">
        <v>102</v>
      </c>
      <c r="D7" s="23" t="s">
        <v>21</v>
      </c>
      <c r="E7" s="37">
        <v>10</v>
      </c>
      <c r="F7" s="26" t="s">
        <v>22</v>
      </c>
      <c r="G7" s="1">
        <v>5</v>
      </c>
      <c r="H7" s="1">
        <v>3</v>
      </c>
      <c r="I7" s="1">
        <v>9</v>
      </c>
      <c r="J7" s="1">
        <v>8</v>
      </c>
      <c r="K7" s="1">
        <v>22</v>
      </c>
      <c r="L7" s="1">
        <v>10</v>
      </c>
      <c r="M7" s="1">
        <v>18</v>
      </c>
      <c r="N7" s="1">
        <f t="shared" si="0"/>
        <v>75</v>
      </c>
      <c r="O7" s="8"/>
      <c r="P7" s="1">
        <v>75</v>
      </c>
      <c r="Q7" s="1">
        <v>4</v>
      </c>
      <c r="R7" s="33" t="s">
        <v>114</v>
      </c>
    </row>
    <row r="8" spans="1:18" ht="31.5" customHeight="1" x14ac:dyDescent="0.25">
      <c r="A8" s="1">
        <v>5</v>
      </c>
      <c r="B8" s="42" t="s">
        <v>70</v>
      </c>
      <c r="C8" s="63" t="s">
        <v>100</v>
      </c>
      <c r="D8" s="23" t="s">
        <v>67</v>
      </c>
      <c r="E8" s="37">
        <v>10</v>
      </c>
      <c r="F8" s="26" t="s">
        <v>68</v>
      </c>
      <c r="G8" s="1">
        <v>3</v>
      </c>
      <c r="H8" s="1">
        <v>2</v>
      </c>
      <c r="I8" s="1">
        <v>9</v>
      </c>
      <c r="J8" s="1">
        <v>6</v>
      </c>
      <c r="K8" s="1">
        <v>13</v>
      </c>
      <c r="L8" s="1">
        <v>12</v>
      </c>
      <c r="M8" s="1">
        <v>16</v>
      </c>
      <c r="N8" s="1">
        <f t="shared" si="0"/>
        <v>61</v>
      </c>
      <c r="O8" s="8"/>
      <c r="P8" s="1">
        <v>61</v>
      </c>
      <c r="Q8" s="1">
        <v>5</v>
      </c>
      <c r="R8" s="33" t="s">
        <v>116</v>
      </c>
    </row>
    <row r="9" spans="1:18" ht="31.5" customHeight="1" x14ac:dyDescent="0.25">
      <c r="A9" s="1">
        <v>6</v>
      </c>
      <c r="B9" s="42" t="s">
        <v>14</v>
      </c>
      <c r="C9" s="65" t="s">
        <v>110</v>
      </c>
      <c r="D9" s="21" t="s">
        <v>12</v>
      </c>
      <c r="E9" s="37">
        <v>10</v>
      </c>
      <c r="F9" s="20" t="s">
        <v>13</v>
      </c>
      <c r="G9" s="6">
        <v>4</v>
      </c>
      <c r="H9" s="6">
        <v>4</v>
      </c>
      <c r="I9" s="6">
        <v>4</v>
      </c>
      <c r="J9" s="6">
        <v>7</v>
      </c>
      <c r="K9" s="6">
        <v>22</v>
      </c>
      <c r="L9" s="6">
        <v>4</v>
      </c>
      <c r="M9" s="6">
        <v>15</v>
      </c>
      <c r="N9" s="6">
        <f t="shared" si="0"/>
        <v>60</v>
      </c>
      <c r="O9" s="7"/>
      <c r="P9" s="1">
        <v>60</v>
      </c>
      <c r="Q9" s="6">
        <v>6</v>
      </c>
      <c r="R9" s="33" t="s">
        <v>116</v>
      </c>
    </row>
    <row r="10" spans="1:18" ht="32.25" customHeight="1" x14ac:dyDescent="0.25">
      <c r="A10" s="1">
        <v>7</v>
      </c>
      <c r="B10" s="42" t="s">
        <v>54</v>
      </c>
      <c r="C10" s="63" t="s">
        <v>96</v>
      </c>
      <c r="D10" s="23" t="s">
        <v>51</v>
      </c>
      <c r="E10" s="37">
        <v>10</v>
      </c>
      <c r="F10" s="26" t="s">
        <v>53</v>
      </c>
      <c r="G10" s="1">
        <v>2</v>
      </c>
      <c r="H10" s="1">
        <v>3</v>
      </c>
      <c r="I10" s="1">
        <v>4</v>
      </c>
      <c r="J10" s="1">
        <v>7</v>
      </c>
      <c r="K10" s="1">
        <v>25</v>
      </c>
      <c r="L10" s="1">
        <v>0</v>
      </c>
      <c r="M10" s="1">
        <v>16</v>
      </c>
      <c r="N10" s="1">
        <f t="shared" si="0"/>
        <v>57</v>
      </c>
      <c r="O10" s="8"/>
      <c r="P10" s="1">
        <v>57</v>
      </c>
      <c r="Q10" s="1">
        <v>7</v>
      </c>
      <c r="R10" s="33" t="s">
        <v>116</v>
      </c>
    </row>
    <row r="11" spans="1:18" ht="32.25" customHeight="1" x14ac:dyDescent="0.25">
      <c r="A11" s="1">
        <v>8</v>
      </c>
      <c r="B11" s="42" t="s">
        <v>69</v>
      </c>
      <c r="C11" s="66" t="s">
        <v>103</v>
      </c>
      <c r="D11" s="23" t="s">
        <v>67</v>
      </c>
      <c r="E11" s="37">
        <v>10</v>
      </c>
      <c r="F11" s="26" t="s">
        <v>68</v>
      </c>
      <c r="G11" s="1">
        <v>3</v>
      </c>
      <c r="H11" s="1">
        <v>2</v>
      </c>
      <c r="I11" s="1">
        <v>6</v>
      </c>
      <c r="J11" s="1">
        <v>6</v>
      </c>
      <c r="K11" s="1">
        <v>15</v>
      </c>
      <c r="L11" s="1">
        <v>8</v>
      </c>
      <c r="M11" s="1">
        <v>16</v>
      </c>
      <c r="N11" s="1">
        <f t="shared" si="0"/>
        <v>56</v>
      </c>
      <c r="O11" s="8"/>
      <c r="P11" s="1">
        <v>56</v>
      </c>
      <c r="Q11" s="1">
        <v>8</v>
      </c>
      <c r="R11" s="33" t="s">
        <v>116</v>
      </c>
    </row>
    <row r="12" spans="1:18" ht="31.5" x14ac:dyDescent="0.25">
      <c r="A12" s="1">
        <v>9</v>
      </c>
      <c r="B12" s="42" t="s">
        <v>19</v>
      </c>
      <c r="C12" s="66" t="s">
        <v>98</v>
      </c>
      <c r="D12" s="23" t="s">
        <v>17</v>
      </c>
      <c r="E12" s="37">
        <v>10</v>
      </c>
      <c r="F12" s="26" t="s">
        <v>18</v>
      </c>
      <c r="G12" s="1">
        <v>4</v>
      </c>
      <c r="H12" s="1">
        <v>4</v>
      </c>
      <c r="I12" s="1">
        <v>2</v>
      </c>
      <c r="J12" s="1">
        <v>6</v>
      </c>
      <c r="K12" s="1">
        <v>5</v>
      </c>
      <c r="L12" s="1">
        <v>8</v>
      </c>
      <c r="M12" s="1">
        <v>18</v>
      </c>
      <c r="N12" s="1">
        <f t="shared" si="0"/>
        <v>47</v>
      </c>
      <c r="O12" s="8"/>
      <c r="P12" s="1">
        <v>47</v>
      </c>
      <c r="Q12" s="1">
        <v>9</v>
      </c>
      <c r="R12" s="33" t="s">
        <v>116</v>
      </c>
    </row>
    <row r="13" spans="1:18" ht="30" customHeight="1" x14ac:dyDescent="0.25">
      <c r="A13" s="1">
        <v>10</v>
      </c>
      <c r="B13" s="42" t="s">
        <v>20</v>
      </c>
      <c r="C13" s="66" t="s">
        <v>97</v>
      </c>
      <c r="D13" s="23" t="s">
        <v>17</v>
      </c>
      <c r="E13" s="37">
        <v>10</v>
      </c>
      <c r="F13" s="26" t="s">
        <v>18</v>
      </c>
      <c r="G13" s="1">
        <v>4</v>
      </c>
      <c r="H13" s="1">
        <v>3</v>
      </c>
      <c r="I13" s="1">
        <v>2</v>
      </c>
      <c r="J13" s="1">
        <v>6</v>
      </c>
      <c r="K13" s="1">
        <v>5</v>
      </c>
      <c r="L13" s="1">
        <v>8</v>
      </c>
      <c r="M13" s="1">
        <v>18</v>
      </c>
      <c r="N13" s="1">
        <f t="shared" si="0"/>
        <v>46</v>
      </c>
      <c r="O13" s="8"/>
      <c r="P13" s="1">
        <v>46</v>
      </c>
      <c r="Q13" s="1">
        <v>10</v>
      </c>
      <c r="R13" s="33" t="s">
        <v>116</v>
      </c>
    </row>
    <row r="14" spans="1:18" ht="31.5" x14ac:dyDescent="0.25">
      <c r="A14" s="1">
        <v>11</v>
      </c>
      <c r="B14" s="42" t="s">
        <v>71</v>
      </c>
      <c r="C14" s="66" t="s">
        <v>104</v>
      </c>
      <c r="D14" s="23" t="s">
        <v>67</v>
      </c>
      <c r="E14" s="37">
        <v>10</v>
      </c>
      <c r="F14" s="26" t="s">
        <v>68</v>
      </c>
      <c r="G14" s="1">
        <v>3</v>
      </c>
      <c r="H14" s="1">
        <v>1</v>
      </c>
      <c r="I14" s="1">
        <v>6</v>
      </c>
      <c r="J14" s="1">
        <v>5</v>
      </c>
      <c r="K14" s="1">
        <v>7</v>
      </c>
      <c r="L14" s="1">
        <v>8</v>
      </c>
      <c r="M14" s="1">
        <v>16</v>
      </c>
      <c r="N14" s="1">
        <f t="shared" si="0"/>
        <v>46</v>
      </c>
      <c r="O14" s="8"/>
      <c r="P14" s="1">
        <v>46</v>
      </c>
      <c r="Q14" s="1">
        <v>10</v>
      </c>
      <c r="R14" s="33" t="s">
        <v>116</v>
      </c>
    </row>
    <row r="15" spans="1:18" ht="31.5" x14ac:dyDescent="0.25">
      <c r="A15" s="1">
        <v>12</v>
      </c>
      <c r="B15" s="42" t="s">
        <v>76</v>
      </c>
      <c r="C15" s="29"/>
      <c r="D15" s="20" t="s">
        <v>47</v>
      </c>
      <c r="E15" s="37">
        <v>10</v>
      </c>
      <c r="F15" s="20" t="s">
        <v>49</v>
      </c>
      <c r="G15" s="6"/>
      <c r="H15" s="6"/>
      <c r="I15" s="6"/>
      <c r="J15" s="6"/>
      <c r="K15" s="6"/>
      <c r="L15" s="6"/>
      <c r="M15" s="6"/>
      <c r="N15" s="33" t="s">
        <v>117</v>
      </c>
      <c r="O15" s="8"/>
      <c r="P15" s="1"/>
      <c r="Q15" s="1"/>
      <c r="R15" s="33"/>
    </row>
  </sheetData>
  <autoFilter ref="A2:R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sortState ref="A5:R15">
      <sortCondition descending="1" ref="N2:N3"/>
    </sortState>
  </autoFilter>
  <mergeCells count="12">
    <mergeCell ref="Q2:Q3"/>
    <mergeCell ref="R2:R3"/>
    <mergeCell ref="A1:P1"/>
    <mergeCell ref="G2:M2"/>
    <mergeCell ref="A2:A3"/>
    <mergeCell ref="B2:B3"/>
    <mergeCell ref="D2:D3"/>
    <mergeCell ref="C2:C3"/>
    <mergeCell ref="E2:E3"/>
    <mergeCell ref="F2:F3"/>
    <mergeCell ref="O2:O3"/>
    <mergeCell ref="P2:P3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E1" zoomScale="80" zoomScaleNormal="80" workbookViewId="0">
      <selection activeCell="R18" sqref="R18"/>
    </sheetView>
  </sheetViews>
  <sheetFormatPr defaultRowHeight="15.75" x14ac:dyDescent="0.25"/>
  <cols>
    <col min="1" max="1" width="9.140625" style="10"/>
    <col min="2" max="2" width="27" style="13" customWidth="1"/>
    <col min="3" max="3" width="9.140625" style="32"/>
    <col min="4" max="4" width="36.5703125" style="13" customWidth="1"/>
    <col min="5" max="5" width="9.140625" style="10"/>
    <col min="6" max="6" width="34.140625" style="9" customWidth="1"/>
    <col min="7" max="10" width="6.85546875" style="10" customWidth="1"/>
    <col min="11" max="13" width="6.28515625" style="10" customWidth="1"/>
    <col min="14" max="14" width="11.85546875" style="10" customWidth="1"/>
    <col min="15" max="16" width="9.140625" style="9"/>
    <col min="17" max="17" width="9.140625" style="10"/>
    <col min="18" max="18" width="18.42578125" style="10" customWidth="1"/>
    <col min="19" max="16384" width="9.140625" style="9"/>
  </cols>
  <sheetData>
    <row r="1" spans="1:18" ht="31.5" customHeight="1" x14ac:dyDescent="0.25">
      <c r="A1" s="52" t="s">
        <v>81</v>
      </c>
      <c r="B1" s="52"/>
      <c r="C1" s="60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38"/>
      <c r="R1" s="38"/>
    </row>
    <row r="2" spans="1:18" ht="31.5" x14ac:dyDescent="0.25">
      <c r="A2" s="50" t="s">
        <v>0</v>
      </c>
      <c r="B2" s="50" t="s">
        <v>11</v>
      </c>
      <c r="C2" s="58" t="s">
        <v>1</v>
      </c>
      <c r="D2" s="50" t="s">
        <v>2</v>
      </c>
      <c r="E2" s="50" t="s">
        <v>3</v>
      </c>
      <c r="F2" s="50" t="s">
        <v>4</v>
      </c>
      <c r="G2" s="54" t="s">
        <v>10</v>
      </c>
      <c r="H2" s="61"/>
      <c r="I2" s="61"/>
      <c r="J2" s="61"/>
      <c r="K2" s="55"/>
      <c r="L2" s="55"/>
      <c r="M2" s="55"/>
      <c r="N2" s="5" t="s">
        <v>6</v>
      </c>
      <c r="O2" s="50" t="s">
        <v>7</v>
      </c>
      <c r="P2" s="50" t="s">
        <v>5</v>
      </c>
      <c r="Q2" s="50" t="s">
        <v>9</v>
      </c>
      <c r="R2" s="50" t="s">
        <v>8</v>
      </c>
    </row>
    <row r="3" spans="1:18" x14ac:dyDescent="0.25">
      <c r="A3" s="51"/>
      <c r="B3" s="51"/>
      <c r="C3" s="59"/>
      <c r="D3" s="51"/>
      <c r="E3" s="51"/>
      <c r="F3" s="51"/>
      <c r="G3" s="36">
        <v>1</v>
      </c>
      <c r="H3" s="36">
        <v>2</v>
      </c>
      <c r="I3" s="36">
        <v>3</v>
      </c>
      <c r="J3" s="36">
        <v>4</v>
      </c>
      <c r="K3" s="5">
        <v>5</v>
      </c>
      <c r="L3" s="5">
        <v>6</v>
      </c>
      <c r="M3" s="5">
        <v>7</v>
      </c>
      <c r="N3" s="5" t="s">
        <v>112</v>
      </c>
      <c r="O3" s="51"/>
      <c r="P3" s="51"/>
      <c r="Q3" s="51"/>
      <c r="R3" s="51"/>
    </row>
    <row r="4" spans="1:18" ht="34.5" customHeight="1" x14ac:dyDescent="0.25">
      <c r="A4" s="11">
        <v>1</v>
      </c>
      <c r="B4" s="15" t="s">
        <v>37</v>
      </c>
      <c r="C4" s="62" t="s">
        <v>86</v>
      </c>
      <c r="D4" s="46" t="s">
        <v>32</v>
      </c>
      <c r="E4" s="3">
        <v>11</v>
      </c>
      <c r="F4" s="17" t="s">
        <v>36</v>
      </c>
      <c r="G4" s="6">
        <v>4</v>
      </c>
      <c r="H4" s="6">
        <v>3</v>
      </c>
      <c r="I4" s="6">
        <v>9</v>
      </c>
      <c r="J4" s="6">
        <v>13</v>
      </c>
      <c r="K4" s="6">
        <v>36</v>
      </c>
      <c r="L4" s="6">
        <v>12</v>
      </c>
      <c r="M4" s="6">
        <v>18</v>
      </c>
      <c r="N4" s="6">
        <f t="shared" ref="N4:N11" si="0">SUM(G4:M4)</f>
        <v>95</v>
      </c>
      <c r="O4" s="8"/>
      <c r="P4" s="1">
        <v>95</v>
      </c>
      <c r="Q4" s="1">
        <v>1</v>
      </c>
      <c r="R4" s="33" t="s">
        <v>114</v>
      </c>
    </row>
    <row r="5" spans="1:18" ht="33" customHeight="1" x14ac:dyDescent="0.25">
      <c r="A5" s="11">
        <v>2</v>
      </c>
      <c r="B5" s="20" t="s">
        <v>77</v>
      </c>
      <c r="C5" s="63" t="s">
        <v>89</v>
      </c>
      <c r="D5" s="16" t="s">
        <v>32</v>
      </c>
      <c r="E5" s="3">
        <v>11</v>
      </c>
      <c r="F5" s="17" t="s">
        <v>36</v>
      </c>
      <c r="G5" s="1">
        <v>5</v>
      </c>
      <c r="H5" s="1">
        <v>4</v>
      </c>
      <c r="I5" s="1">
        <v>9</v>
      </c>
      <c r="J5" s="1">
        <v>10</v>
      </c>
      <c r="K5" s="1">
        <v>36</v>
      </c>
      <c r="L5" s="1">
        <v>12</v>
      </c>
      <c r="M5" s="1">
        <v>18</v>
      </c>
      <c r="N5" s="1">
        <f t="shared" si="0"/>
        <v>94</v>
      </c>
      <c r="O5" s="8"/>
      <c r="P5" s="1">
        <v>94</v>
      </c>
      <c r="Q5" s="1">
        <v>2</v>
      </c>
      <c r="R5" s="33" t="s">
        <v>114</v>
      </c>
    </row>
    <row r="6" spans="1:18" ht="32.25" customHeight="1" x14ac:dyDescent="0.25">
      <c r="A6" s="1">
        <v>3</v>
      </c>
      <c r="B6" s="43" t="s">
        <v>93</v>
      </c>
      <c r="C6" s="63" t="s">
        <v>94</v>
      </c>
      <c r="D6" s="46" t="s">
        <v>32</v>
      </c>
      <c r="E6" s="3">
        <v>11</v>
      </c>
      <c r="F6" s="17" t="s">
        <v>36</v>
      </c>
      <c r="G6" s="1">
        <v>5</v>
      </c>
      <c r="H6" s="1">
        <v>3</v>
      </c>
      <c r="I6" s="1">
        <v>9</v>
      </c>
      <c r="J6" s="1">
        <v>5</v>
      </c>
      <c r="K6" s="1">
        <v>35</v>
      </c>
      <c r="L6" s="1">
        <v>10</v>
      </c>
      <c r="M6" s="1">
        <v>15</v>
      </c>
      <c r="N6" s="1">
        <f t="shared" si="0"/>
        <v>82</v>
      </c>
      <c r="O6" s="8"/>
      <c r="P6" s="1">
        <v>82</v>
      </c>
      <c r="Q6" s="1">
        <v>3</v>
      </c>
      <c r="R6" s="33" t="s">
        <v>114</v>
      </c>
    </row>
    <row r="7" spans="1:18" ht="35.25" customHeight="1" x14ac:dyDescent="0.25">
      <c r="A7" s="11">
        <v>4</v>
      </c>
      <c r="B7" s="27" t="s">
        <v>25</v>
      </c>
      <c r="C7" s="64" t="s">
        <v>90</v>
      </c>
      <c r="D7" s="23" t="s">
        <v>21</v>
      </c>
      <c r="E7" s="3">
        <v>11</v>
      </c>
      <c r="F7" s="25" t="s">
        <v>24</v>
      </c>
      <c r="G7" s="6">
        <v>6</v>
      </c>
      <c r="H7" s="6">
        <v>3</v>
      </c>
      <c r="I7" s="6">
        <v>3</v>
      </c>
      <c r="J7" s="6">
        <v>13</v>
      </c>
      <c r="K7" s="6">
        <v>30</v>
      </c>
      <c r="L7" s="6">
        <v>8</v>
      </c>
      <c r="M7" s="6">
        <v>18</v>
      </c>
      <c r="N7" s="6">
        <f t="shared" si="0"/>
        <v>81</v>
      </c>
      <c r="O7" s="8"/>
      <c r="P7" s="1">
        <v>81</v>
      </c>
      <c r="Q7" s="1">
        <v>4</v>
      </c>
      <c r="R7" s="33" t="s">
        <v>114</v>
      </c>
    </row>
    <row r="8" spans="1:18" ht="35.25" customHeight="1" x14ac:dyDescent="0.25">
      <c r="A8" s="11">
        <v>5</v>
      </c>
      <c r="B8" s="26" t="s">
        <v>60</v>
      </c>
      <c r="C8" s="63" t="s">
        <v>87</v>
      </c>
      <c r="D8" s="23" t="s">
        <v>79</v>
      </c>
      <c r="E8" s="3">
        <v>11</v>
      </c>
      <c r="F8" s="26" t="s">
        <v>59</v>
      </c>
      <c r="G8" s="1">
        <v>6</v>
      </c>
      <c r="H8" s="1">
        <v>4</v>
      </c>
      <c r="I8" s="1">
        <v>7</v>
      </c>
      <c r="J8" s="1">
        <v>10</v>
      </c>
      <c r="K8" s="1">
        <v>24</v>
      </c>
      <c r="L8" s="1">
        <v>10</v>
      </c>
      <c r="M8" s="1">
        <v>12</v>
      </c>
      <c r="N8" s="1">
        <f t="shared" si="0"/>
        <v>73</v>
      </c>
      <c r="O8" s="8"/>
      <c r="P8" s="1">
        <v>73</v>
      </c>
      <c r="Q8" s="1">
        <v>5</v>
      </c>
      <c r="R8" s="33" t="s">
        <v>115</v>
      </c>
    </row>
    <row r="9" spans="1:18" ht="34.5" customHeight="1" x14ac:dyDescent="0.25">
      <c r="A9" s="11">
        <v>6</v>
      </c>
      <c r="B9" s="19" t="s">
        <v>41</v>
      </c>
      <c r="C9" s="63" t="s">
        <v>92</v>
      </c>
      <c r="D9" s="20" t="s">
        <v>80</v>
      </c>
      <c r="E9" s="3">
        <v>11</v>
      </c>
      <c r="F9" s="20" t="s">
        <v>40</v>
      </c>
      <c r="G9" s="1">
        <v>5</v>
      </c>
      <c r="H9" s="1">
        <v>3</v>
      </c>
      <c r="I9" s="1">
        <v>9</v>
      </c>
      <c r="J9" s="1">
        <v>5</v>
      </c>
      <c r="K9" s="1">
        <v>24</v>
      </c>
      <c r="L9" s="1">
        <v>10</v>
      </c>
      <c r="M9" s="1">
        <v>15</v>
      </c>
      <c r="N9" s="1">
        <f t="shared" si="0"/>
        <v>71</v>
      </c>
      <c r="O9" s="8"/>
      <c r="P9" s="1">
        <v>71</v>
      </c>
      <c r="Q9" s="1">
        <v>6</v>
      </c>
      <c r="R9" s="33" t="s">
        <v>116</v>
      </c>
    </row>
    <row r="10" spans="1:18" ht="33.75" customHeight="1" x14ac:dyDescent="0.25">
      <c r="A10" s="11">
        <v>7</v>
      </c>
      <c r="B10" s="28" t="s">
        <v>64</v>
      </c>
      <c r="C10" s="64" t="s">
        <v>84</v>
      </c>
      <c r="D10" s="15" t="s">
        <v>65</v>
      </c>
      <c r="E10" s="3">
        <v>11</v>
      </c>
      <c r="F10" s="28" t="s">
        <v>66</v>
      </c>
      <c r="G10" s="1">
        <v>5</v>
      </c>
      <c r="H10" s="1">
        <v>3</v>
      </c>
      <c r="I10" s="1">
        <v>6</v>
      </c>
      <c r="J10" s="1">
        <v>10</v>
      </c>
      <c r="K10" s="1">
        <v>22</v>
      </c>
      <c r="L10" s="1">
        <v>8</v>
      </c>
      <c r="M10" s="1">
        <v>12</v>
      </c>
      <c r="N10" s="1">
        <f t="shared" si="0"/>
        <v>66</v>
      </c>
      <c r="O10" s="8"/>
      <c r="P10" s="1">
        <v>66</v>
      </c>
      <c r="Q10" s="1">
        <v>7</v>
      </c>
      <c r="R10" s="33" t="s">
        <v>116</v>
      </c>
    </row>
    <row r="11" spans="1:18" ht="34.5" customHeight="1" x14ac:dyDescent="0.25">
      <c r="A11" s="11">
        <v>8</v>
      </c>
      <c r="B11" s="26" t="s">
        <v>55</v>
      </c>
      <c r="C11" s="64" t="s">
        <v>85</v>
      </c>
      <c r="D11" s="26" t="s">
        <v>51</v>
      </c>
      <c r="E11" s="3">
        <v>11</v>
      </c>
      <c r="F11" s="26" t="s">
        <v>56</v>
      </c>
      <c r="G11" s="1">
        <v>6</v>
      </c>
      <c r="H11" s="1">
        <v>3</v>
      </c>
      <c r="I11" s="1">
        <v>6</v>
      </c>
      <c r="J11" s="1">
        <v>7</v>
      </c>
      <c r="K11" s="1">
        <v>18</v>
      </c>
      <c r="L11" s="1">
        <v>8</v>
      </c>
      <c r="M11" s="1">
        <v>15</v>
      </c>
      <c r="N11" s="1">
        <f t="shared" si="0"/>
        <v>63</v>
      </c>
      <c r="O11" s="8"/>
      <c r="P11" s="1">
        <v>63</v>
      </c>
      <c r="Q11" s="1">
        <v>8</v>
      </c>
      <c r="R11" s="33" t="s">
        <v>116</v>
      </c>
    </row>
    <row r="12" spans="1:18" ht="34.5" customHeight="1" x14ac:dyDescent="0.25">
      <c r="A12" s="11">
        <v>9</v>
      </c>
      <c r="B12" s="24" t="s">
        <v>78</v>
      </c>
      <c r="C12" s="65" t="s">
        <v>91</v>
      </c>
      <c r="D12" s="23" t="s">
        <v>21</v>
      </c>
      <c r="E12" s="3">
        <v>11</v>
      </c>
      <c r="F12" s="25" t="s">
        <v>24</v>
      </c>
      <c r="G12" s="6">
        <v>3</v>
      </c>
      <c r="H12" s="6">
        <v>3</v>
      </c>
      <c r="I12" s="6">
        <v>4</v>
      </c>
      <c r="J12" s="6">
        <v>10</v>
      </c>
      <c r="K12" s="6">
        <v>24</v>
      </c>
      <c r="L12" s="6">
        <v>8</v>
      </c>
      <c r="M12" s="6">
        <v>11</v>
      </c>
      <c r="N12" s="6">
        <v>63</v>
      </c>
      <c r="O12" s="8"/>
      <c r="P12" s="1">
        <v>63</v>
      </c>
      <c r="Q12" s="1">
        <v>8</v>
      </c>
      <c r="R12" s="33" t="s">
        <v>116</v>
      </c>
    </row>
    <row r="13" spans="1:18" ht="32.25" customHeight="1" x14ac:dyDescent="0.25">
      <c r="A13" s="11">
        <v>10</v>
      </c>
      <c r="B13" s="26" t="s">
        <v>74</v>
      </c>
      <c r="C13" s="63" t="s">
        <v>88</v>
      </c>
      <c r="D13" s="23" t="s">
        <v>72</v>
      </c>
      <c r="E13" s="3">
        <v>11</v>
      </c>
      <c r="F13" s="26" t="s">
        <v>73</v>
      </c>
      <c r="G13" s="1">
        <v>4</v>
      </c>
      <c r="H13" s="1">
        <v>1</v>
      </c>
      <c r="I13" s="1">
        <v>9</v>
      </c>
      <c r="J13" s="1">
        <v>3</v>
      </c>
      <c r="K13" s="1">
        <v>18</v>
      </c>
      <c r="L13" s="1">
        <v>10</v>
      </c>
      <c r="M13" s="1">
        <v>15</v>
      </c>
      <c r="N13" s="1">
        <f>SUM(G13:M13)</f>
        <v>60</v>
      </c>
      <c r="O13" s="8"/>
      <c r="P13" s="1">
        <v>60</v>
      </c>
      <c r="Q13" s="1">
        <v>9</v>
      </c>
      <c r="R13" s="33" t="s">
        <v>116</v>
      </c>
    </row>
    <row r="14" spans="1:18" ht="31.5" x14ac:dyDescent="0.25">
      <c r="A14" s="11">
        <v>11</v>
      </c>
      <c r="B14" s="18" t="s">
        <v>16</v>
      </c>
      <c r="C14" s="65" t="s">
        <v>111</v>
      </c>
      <c r="D14" s="21" t="s">
        <v>12</v>
      </c>
      <c r="E14" s="3">
        <v>11</v>
      </c>
      <c r="F14" s="2" t="s">
        <v>15</v>
      </c>
      <c r="G14" s="1">
        <v>5</v>
      </c>
      <c r="H14" s="1">
        <v>3</v>
      </c>
      <c r="I14" s="1">
        <v>6</v>
      </c>
      <c r="J14" s="1">
        <v>5</v>
      </c>
      <c r="K14" s="1">
        <v>15</v>
      </c>
      <c r="L14" s="1">
        <v>10</v>
      </c>
      <c r="M14" s="1">
        <v>15</v>
      </c>
      <c r="N14" s="1">
        <f>SUM(G14:M14)</f>
        <v>59</v>
      </c>
      <c r="O14" s="7"/>
      <c r="P14" s="6">
        <v>59</v>
      </c>
      <c r="Q14" s="6">
        <v>10</v>
      </c>
      <c r="R14" s="33" t="s">
        <v>116</v>
      </c>
    </row>
    <row r="15" spans="1:18" ht="31.5" x14ac:dyDescent="0.25">
      <c r="A15" s="11">
        <v>12</v>
      </c>
      <c r="B15" s="24" t="s">
        <v>30</v>
      </c>
      <c r="C15" s="65" t="s">
        <v>83</v>
      </c>
      <c r="D15" s="23" t="s">
        <v>27</v>
      </c>
      <c r="E15" s="3">
        <v>11</v>
      </c>
      <c r="F15" s="26" t="s">
        <v>29</v>
      </c>
      <c r="G15" s="1">
        <v>2</v>
      </c>
      <c r="H15" s="1">
        <v>4</v>
      </c>
      <c r="I15" s="1">
        <v>0</v>
      </c>
      <c r="J15" s="1">
        <v>0</v>
      </c>
      <c r="K15" s="1">
        <v>24</v>
      </c>
      <c r="L15" s="1">
        <v>10</v>
      </c>
      <c r="M15" s="1">
        <v>18</v>
      </c>
      <c r="N15" s="1">
        <f>SUM(G15:M15)</f>
        <v>58</v>
      </c>
      <c r="O15" s="8"/>
      <c r="P15" s="1">
        <v>58</v>
      </c>
      <c r="Q15" s="1">
        <v>11</v>
      </c>
      <c r="R15" s="33" t="s">
        <v>116</v>
      </c>
    </row>
    <row r="16" spans="1:18" ht="34.5" customHeight="1" x14ac:dyDescent="0.25">
      <c r="A16" s="11">
        <v>13</v>
      </c>
      <c r="B16" s="26" t="s">
        <v>31</v>
      </c>
      <c r="C16" s="31"/>
      <c r="D16" s="23" t="s">
        <v>27</v>
      </c>
      <c r="E16" s="3">
        <v>11</v>
      </c>
      <c r="F16" s="25" t="s">
        <v>29</v>
      </c>
      <c r="G16" s="6"/>
      <c r="H16" s="6"/>
      <c r="I16" s="6"/>
      <c r="J16" s="6"/>
      <c r="K16" s="6"/>
      <c r="L16" s="6"/>
      <c r="M16" s="6"/>
      <c r="N16" s="33" t="s">
        <v>117</v>
      </c>
      <c r="O16" s="8"/>
      <c r="P16" s="1"/>
      <c r="Q16" s="1"/>
      <c r="R16" s="33"/>
    </row>
    <row r="17" spans="1:18" ht="33.75" customHeight="1" x14ac:dyDescent="0.25">
      <c r="A17" s="11">
        <v>14</v>
      </c>
      <c r="B17" s="19" t="s">
        <v>42</v>
      </c>
      <c r="C17" s="30"/>
      <c r="D17" s="21" t="s">
        <v>80</v>
      </c>
      <c r="E17" s="3">
        <v>11</v>
      </c>
      <c r="F17" s="20" t="s">
        <v>40</v>
      </c>
      <c r="G17" s="1"/>
      <c r="H17" s="1"/>
      <c r="I17" s="1"/>
      <c r="J17" s="1"/>
      <c r="K17" s="1"/>
      <c r="L17" s="1"/>
      <c r="M17" s="1"/>
      <c r="N17" s="67" t="s">
        <v>117</v>
      </c>
      <c r="O17" s="8"/>
      <c r="P17" s="1"/>
      <c r="Q17" s="1"/>
      <c r="R17" s="33"/>
    </row>
    <row r="18" spans="1:18" ht="31.5" x14ac:dyDescent="0.25">
      <c r="A18" s="11">
        <v>15</v>
      </c>
      <c r="B18" s="19" t="s">
        <v>38</v>
      </c>
      <c r="C18" s="45"/>
      <c r="D18" s="20" t="s">
        <v>80</v>
      </c>
      <c r="E18" s="3">
        <v>11</v>
      </c>
      <c r="F18" s="20" t="s">
        <v>40</v>
      </c>
      <c r="G18" s="1"/>
      <c r="H18" s="1"/>
      <c r="I18" s="1"/>
      <c r="J18" s="1"/>
      <c r="K18" s="1"/>
      <c r="L18" s="1"/>
      <c r="M18" s="1"/>
      <c r="N18" s="67" t="s">
        <v>117</v>
      </c>
      <c r="O18" s="8"/>
      <c r="P18" s="1"/>
      <c r="Q18" s="1"/>
      <c r="R18" s="33"/>
    </row>
    <row r="19" spans="1:18" ht="31.5" x14ac:dyDescent="0.25">
      <c r="A19" s="11">
        <v>16</v>
      </c>
      <c r="B19" s="26" t="s">
        <v>57</v>
      </c>
      <c r="C19" s="31"/>
      <c r="D19" s="26" t="s">
        <v>51</v>
      </c>
      <c r="E19" s="1">
        <v>11</v>
      </c>
      <c r="F19" s="26" t="s">
        <v>53</v>
      </c>
      <c r="G19" s="1"/>
      <c r="H19" s="1"/>
      <c r="I19" s="1"/>
      <c r="J19" s="1"/>
      <c r="K19" s="1"/>
      <c r="L19" s="1"/>
      <c r="M19" s="1"/>
      <c r="N19" s="67" t="s">
        <v>117</v>
      </c>
      <c r="O19" s="8"/>
      <c r="P19" s="1"/>
      <c r="Q19" s="1"/>
      <c r="R19" s="33"/>
    </row>
    <row r="20" spans="1:18" x14ac:dyDescent="0.25">
      <c r="B20" s="34"/>
      <c r="C20"/>
      <c r="D20"/>
      <c r="F20" s="12"/>
    </row>
    <row r="21" spans="1:18" x14ac:dyDescent="0.25">
      <c r="B21" s="34"/>
      <c r="C21"/>
      <c r="D21"/>
      <c r="F21" s="12"/>
    </row>
    <row r="22" spans="1:18" x14ac:dyDescent="0.25">
      <c r="B22" s="34"/>
      <c r="C22"/>
      <c r="D22"/>
      <c r="F22" s="12"/>
    </row>
    <row r="23" spans="1:18" x14ac:dyDescent="0.25">
      <c r="B23" s="34"/>
      <c r="C23"/>
      <c r="D23"/>
      <c r="F23" s="12"/>
    </row>
    <row r="24" spans="1:18" x14ac:dyDescent="0.25">
      <c r="B24" s="34"/>
      <c r="C24"/>
      <c r="D24"/>
      <c r="F24" s="12"/>
    </row>
    <row r="25" spans="1:18" x14ac:dyDescent="0.25">
      <c r="B25"/>
      <c r="C25"/>
      <c r="D25" s="34"/>
      <c r="F25" s="12"/>
    </row>
    <row r="26" spans="1:18" x14ac:dyDescent="0.25">
      <c r="B26"/>
      <c r="C26"/>
      <c r="D26" s="34"/>
      <c r="F26" s="12"/>
    </row>
    <row r="27" spans="1:18" x14ac:dyDescent="0.25">
      <c r="B27"/>
      <c r="C27"/>
      <c r="D27" s="34"/>
      <c r="F27" s="12"/>
    </row>
    <row r="28" spans="1:18" x14ac:dyDescent="0.25">
      <c r="B28"/>
      <c r="C28"/>
      <c r="D28" s="34"/>
      <c r="F28" s="12"/>
    </row>
    <row r="29" spans="1:18" x14ac:dyDescent="0.25">
      <c r="B29" s="35"/>
      <c r="C29"/>
      <c r="D29" s="34"/>
      <c r="F29" s="12"/>
    </row>
    <row r="30" spans="1:18" x14ac:dyDescent="0.25">
      <c r="B30" s="35"/>
      <c r="C30"/>
      <c r="D30" s="34"/>
      <c r="F30" s="12"/>
    </row>
    <row r="31" spans="1:18" x14ac:dyDescent="0.25">
      <c r="B31"/>
      <c r="C31"/>
      <c r="D31" s="34"/>
      <c r="F31" s="12"/>
    </row>
  </sheetData>
  <autoFilter ref="A2:R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sortState ref="A5:R19">
      <sortCondition descending="1" ref="N2:N3"/>
    </sortState>
  </autoFilter>
  <mergeCells count="12">
    <mergeCell ref="Q2:Q3"/>
    <mergeCell ref="R2:R3"/>
    <mergeCell ref="A1:P1"/>
    <mergeCell ref="G2:M2"/>
    <mergeCell ref="A2:A3"/>
    <mergeCell ref="B2:B3"/>
    <mergeCell ref="C2:C3"/>
    <mergeCell ref="D2:D3"/>
    <mergeCell ref="E2:E3"/>
    <mergeCell ref="F2:F3"/>
    <mergeCell ref="O2:O3"/>
    <mergeCell ref="P2:P3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Славик</dc:creator>
  <cp:lastModifiedBy>User</cp:lastModifiedBy>
  <dcterms:created xsi:type="dcterms:W3CDTF">2015-06-05T18:19:34Z</dcterms:created>
  <dcterms:modified xsi:type="dcterms:W3CDTF">2020-12-11T11:24:16Z</dcterms:modified>
</cp:coreProperties>
</file>