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4"/>
  </bookViews>
  <sheets>
    <sheet name="11 класс" sheetId="13" r:id="rId1"/>
    <sheet name="10 класс" sheetId="2" r:id="rId2"/>
    <sheet name="9 класс" sheetId="12" r:id="rId3"/>
    <sheet name="8 класс" sheetId="9" r:id="rId4"/>
    <sheet name="7 класс" sheetId="5" r:id="rId5"/>
    <sheet name="Лист1" sheetId="8" r:id="rId6"/>
  </sheets>
  <definedNames>
    <definedName name="_xlnm._FilterDatabase" localSheetId="1" hidden="1">'10 класс'!$A$2:$P$30</definedName>
    <definedName name="_xlnm._FilterDatabase" localSheetId="0" hidden="1">'11 класс'!$A$2:$P$47</definedName>
    <definedName name="_xlnm._FilterDatabase" localSheetId="4" hidden="1">'7 класс'!$B$2:$F$30</definedName>
    <definedName name="_xlnm._FilterDatabase" localSheetId="3" hidden="1">'8 класс'!$A$2:$P$62</definedName>
    <definedName name="_xlnm._FilterDatabase" localSheetId="2" hidden="1">'9 класс'!$A$2:$P$37</definedName>
  </definedNames>
  <calcPr calcId="125725"/>
  <fileRecoveryPr repairLoad="1"/>
</workbook>
</file>

<file path=xl/calcChain.xml><?xml version="1.0" encoding="utf-8"?>
<calcChain xmlns="http://schemas.openxmlformats.org/spreadsheetml/2006/main">
  <c r="L30" i="9"/>
  <c r="L31"/>
  <c r="L32"/>
  <c r="L33"/>
  <c r="L34"/>
  <c r="L13" i="12"/>
  <c r="L14"/>
  <c r="L15"/>
  <c r="L18" i="13"/>
  <c r="L4" i="2"/>
  <c r="L15"/>
  <c r="L8"/>
  <c r="L19"/>
  <c r="L24"/>
  <c r="L22"/>
  <c r="L20"/>
  <c r="L5"/>
  <c r="L17"/>
  <c r="L18"/>
  <c r="L14"/>
  <c r="L13"/>
  <c r="L12"/>
  <c r="L16"/>
  <c r="L6"/>
  <c r="L25"/>
  <c r="L21"/>
  <c r="L10"/>
  <c r="L7"/>
  <c r="L23"/>
  <c r="L9"/>
  <c r="L11"/>
  <c r="L26"/>
  <c r="L27"/>
  <c r="L28"/>
  <c r="L29"/>
  <c r="L30"/>
  <c r="L37" i="12"/>
  <c r="L26" i="13" l="1"/>
  <c r="L20"/>
  <c r="L8"/>
  <c r="L11"/>
  <c r="L21"/>
  <c r="L22"/>
  <c r="L5"/>
  <c r="L17"/>
  <c r="L15"/>
  <c r="L13"/>
  <c r="L4"/>
  <c r="L14"/>
  <c r="L16"/>
  <c r="L28"/>
  <c r="L27"/>
  <c r="L19"/>
  <c r="L9"/>
  <c r="L7"/>
  <c r="L24"/>
  <c r="L12"/>
  <c r="L10"/>
  <c r="L23"/>
  <c r="L25"/>
  <c r="L6"/>
  <c r="L5" i="12"/>
  <c r="L29"/>
  <c r="L8"/>
  <c r="L16"/>
  <c r="L24"/>
  <c r="L6"/>
  <c r="L30"/>
  <c r="L18"/>
  <c r="L4"/>
  <c r="L10"/>
  <c r="L12"/>
  <c r="L19"/>
  <c r="L9"/>
  <c r="L21"/>
  <c r="L7"/>
  <c r="L20"/>
  <c r="L27"/>
  <c r="L17"/>
  <c r="L11"/>
  <c r="L28"/>
  <c r="L23"/>
  <c r="L25"/>
  <c r="L22"/>
  <c r="L26"/>
  <c r="L31"/>
  <c r="L32"/>
  <c r="L33"/>
  <c r="L34"/>
  <c r="L35"/>
  <c r="L36"/>
  <c r="L28" i="9"/>
  <c r="L22"/>
  <c r="L15"/>
  <c r="L18"/>
  <c r="L17"/>
  <c r="L23"/>
  <c r="L25"/>
  <c r="L6"/>
  <c r="L12"/>
  <c r="L9"/>
  <c r="L16"/>
  <c r="L10"/>
  <c r="L11"/>
  <c r="L13"/>
  <c r="L19"/>
  <c r="L20"/>
  <c r="L27"/>
  <c r="L26"/>
  <c r="L24"/>
  <c r="L14"/>
  <c r="L7"/>
  <c r="L5"/>
  <c r="L8"/>
  <c r="L21"/>
  <c r="L4"/>
  <c r="L29"/>
  <c r="L15" i="5" l="1"/>
  <c r="L26"/>
  <c r="L24"/>
  <c r="L19"/>
  <c r="L12"/>
  <c r="L27"/>
  <c r="L28"/>
  <c r="L29"/>
  <c r="L13"/>
  <c r="L17"/>
  <c r="L8"/>
  <c r="L11"/>
  <c r="L21"/>
  <c r="L7"/>
  <c r="L23"/>
  <c r="L4"/>
  <c r="L14"/>
  <c r="L6"/>
  <c r="L10"/>
  <c r="L16"/>
  <c r="L9"/>
  <c r="L5"/>
  <c r="L25"/>
  <c r="L30"/>
  <c r="L22"/>
  <c r="L18"/>
  <c r="L20"/>
</calcChain>
</file>

<file path=xl/sharedStrings.xml><?xml version="1.0" encoding="utf-8"?>
<sst xmlns="http://schemas.openxmlformats.org/spreadsheetml/2006/main" count="646" uniqueCount="276">
  <si>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</si>
  <si>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</si>
  <si>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</si>
  <si>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</si>
  <si>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</si>
  <si>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</si>
  <si>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МОУ "СОШ №1"</t>
  </si>
  <si>
    <t>СатаеваАдиля Александровна</t>
  </si>
  <si>
    <t>Куземо Юлия Игоревна</t>
  </si>
  <si>
    <t>Лазебников Сергей Дмитриевич</t>
  </si>
  <si>
    <t>МОУ "ООШ №2"</t>
  </si>
  <si>
    <t>МОУ "СОШ №4"</t>
  </si>
  <si>
    <t>Шевченко Татьяна Петровна</t>
  </si>
  <si>
    <t>Лисицина Юлия Евгеньевна</t>
  </si>
  <si>
    <t>МОУ "СОШ №5"</t>
  </si>
  <si>
    <t>МАОУ "СОШ №7"</t>
  </si>
  <si>
    <t>Харитонова Н.А</t>
  </si>
  <si>
    <t>МОУ "Гимназия №8"</t>
  </si>
  <si>
    <t>МОУ "СОШ №9"</t>
  </si>
  <si>
    <t>Жилкина Инна Викторовна</t>
  </si>
  <si>
    <t>Овчинников Максим Константинович</t>
  </si>
  <si>
    <t>Перевязкина Елизавета Алексеевна</t>
  </si>
  <si>
    <t>Савина Кристина Вячеславовна</t>
  </si>
  <si>
    <t>Жаравина Татьяна Сергеевна</t>
  </si>
  <si>
    <t>МОУ "СОШ №12"</t>
  </si>
  <si>
    <t>Краснова Елена Вадимовна</t>
  </si>
  <si>
    <t>Егорова Ангелина Сергеевна</t>
  </si>
  <si>
    <t>Корянова Виктория Максимовна</t>
  </si>
  <si>
    <t>Ерогова Лилия Дмитриевна</t>
  </si>
  <si>
    <t>Шония Майя Геннадьевна</t>
  </si>
  <si>
    <t>МОУ "СОШ "Патриот" с кадетскими классами"</t>
  </si>
  <si>
    <t>Берденкова Виктория Александровна</t>
  </si>
  <si>
    <t>МОУ "Школа нового века"</t>
  </si>
  <si>
    <t>Павлова Лариса Сергеевна</t>
  </si>
  <si>
    <t>Жильцова Анастасия Олеговна</t>
  </si>
  <si>
    <t>Фридмин Егор Эдуардович</t>
  </si>
  <si>
    <t>МАОУ "Образовательный центр"</t>
  </si>
  <si>
    <t>МОУ "СОШ №16"</t>
  </si>
  <si>
    <t>Ерпилёв Олег Анатольевич</t>
  </si>
  <si>
    <t>Ананьева Олеся Игоревна</t>
  </si>
  <si>
    <t>МОУ "СОШ №19"</t>
  </si>
  <si>
    <t>Карташова Анна Александровна</t>
  </si>
  <si>
    <t>МОУ "СОШ №24"</t>
  </si>
  <si>
    <t>Моисеева Татьяна Владимировна</t>
  </si>
  <si>
    <t>Лебедева Виолетта Владимировна</t>
  </si>
  <si>
    <t>МБОУ "СОШ №30 с углубленным изучением отдельных предметов"</t>
  </si>
  <si>
    <t>Афонина Юлия Ивановна</t>
  </si>
  <si>
    <t>Егубова Людмила Вахиловна</t>
  </si>
  <si>
    <t>Ильина Виктория Викторовна</t>
  </si>
  <si>
    <t>МОУ "СОШ №31"</t>
  </si>
  <si>
    <t>Долгушина Светлана Сергеевна</t>
  </si>
  <si>
    <t>МБОУ "СОШ №32 с углубленным изучением отдельных предметов"</t>
  </si>
  <si>
    <t>Савченко Светлана Юрьевна</t>
  </si>
  <si>
    <t>Липайкина Екатерина Сергеевна</t>
  </si>
  <si>
    <t>Сафарова Ксения Арменовна</t>
  </si>
  <si>
    <t>МБОУ "СОШ №33 им. П.А. Столыпина"</t>
  </si>
  <si>
    <t>Чермашенцева Анжелика Сергеевна</t>
  </si>
  <si>
    <t>МБОУ "СОШ №42"</t>
  </si>
  <si>
    <t>Козаченко Анастасия Сергеевна</t>
  </si>
  <si>
    <t>МОУ "СОШ  п.  Бурный"</t>
  </si>
  <si>
    <t>МОУ "СОШ с.  Березовка"</t>
  </si>
  <si>
    <t>МБОУ "СОШ с. Генеральское"</t>
  </si>
  <si>
    <t>МОУ "СОШ с. Заветное"</t>
  </si>
  <si>
    <t>МОУ "СОШ  с. Зеленый Дол"</t>
  </si>
  <si>
    <t>МБОУ "ООШ  с.  Калинино"</t>
  </si>
  <si>
    <t>МБОУ "СОШ  с. Красный Яр"</t>
  </si>
  <si>
    <t>МОУ "СОШ п. Коминтерн"</t>
  </si>
  <si>
    <t>Хребтова Елена Павловна</t>
  </si>
  <si>
    <t>Терентьева Екатерина Павловна</t>
  </si>
  <si>
    <t>МОУ "СОШ п. Пробуждение"</t>
  </si>
  <si>
    <t>МОУ "СОШ с. Широкополье"</t>
  </si>
  <si>
    <t>МОУ "СОШ с. Шумейка"</t>
  </si>
  <si>
    <t>Кальжанова Айгуль Дисимбаевна</t>
  </si>
  <si>
    <t>Проворнова Анастасия Александровна</t>
  </si>
  <si>
    <t>Бахтиев Булат Олегович</t>
  </si>
  <si>
    <t>МОУ "СОШ "Патриот" с кадетскими классами им.Ю.М. Дейнеко"</t>
  </si>
  <si>
    <t>Новинкина Светлана Габдулловна</t>
  </si>
  <si>
    <t>Нестерова Анастасия Юрьевна</t>
  </si>
  <si>
    <t>Буковская Анастасия Александровна</t>
  </si>
  <si>
    <t>Перцева Алина Денисовна</t>
  </si>
  <si>
    <t>Туралиева Айжан Кикбаевна</t>
  </si>
  <si>
    <t>Аленников Владислав Александрович</t>
  </si>
  <si>
    <t>Вайс Елена Владимировна</t>
  </si>
  <si>
    <t>ЛавриненкоЗахар Игоревич</t>
  </si>
  <si>
    <t>Николаев Иван Сергеевич</t>
  </si>
  <si>
    <t>Рыжкин Александр Александрович</t>
  </si>
  <si>
    <t>МАОУ "СОШ №29"</t>
  </si>
  <si>
    <t>Струговщикова Ольга Николаевна</t>
  </si>
  <si>
    <t>Русанова Дарья Александровна</t>
  </si>
  <si>
    <t>Титкова Яна Олеговна</t>
  </si>
  <si>
    <t>Котлярова Евгения Владимировна</t>
  </si>
  <si>
    <t>Шамсутдинова Кадрия Ренатовна</t>
  </si>
  <si>
    <t>Купцов Илья Денисович</t>
  </si>
  <si>
    <t>Тугушева Розалия Равильевна</t>
  </si>
  <si>
    <t>Сидорова Анастасия Дмитриевна</t>
  </si>
  <si>
    <t>Райовская Мария Павловна</t>
  </si>
  <si>
    <t>Пироженко Анастасия Евгеньевна</t>
  </si>
  <si>
    <t>Баранова Анастасия Алексеевна</t>
  </si>
  <si>
    <t>Самойлова Дарья Владимировна</t>
  </si>
  <si>
    <t>Титова Алена Олеговна</t>
  </si>
  <si>
    <t>Рыль Нина Ивановна</t>
  </si>
  <si>
    <t>Максимчук Анастасия Владимировна</t>
  </si>
  <si>
    <t>Мустапаева Изольда Николаевна</t>
  </si>
  <si>
    <t>Петюкина София Сергеевна</t>
  </si>
  <si>
    <t>Буланова Светлана Петровна</t>
  </si>
  <si>
    <t>Россинская Людмила Александровна</t>
  </si>
  <si>
    <t>Долженко Вячеслав Сергеевич</t>
  </si>
  <si>
    <t>Павленко Валерия Павловна</t>
  </si>
  <si>
    <t>Соловьева Татьяна Михайловна</t>
  </si>
  <si>
    <t>Баклачева Дарья Алексеевна</t>
  </si>
  <si>
    <t>Фёдоров Игорь Сергеевич</t>
  </si>
  <si>
    <t>Мешкова Екатерина Олеговна</t>
  </si>
  <si>
    <t>Бармин Илья Сергеевич</t>
  </si>
  <si>
    <t>Михайлова Ангелина Николаевна</t>
  </si>
  <si>
    <t>Томина Лидия Анатольевна</t>
  </si>
  <si>
    <t>Смирнов Всеволод Андреевич</t>
  </si>
  <si>
    <t>Геворгян Артур Меружанович</t>
  </si>
  <si>
    <t>Мищенко Ирина Николаевна</t>
  </si>
  <si>
    <t>Пурисов Сергей Дмитриевич</t>
  </si>
  <si>
    <t>Четина Мария Романовна</t>
  </si>
  <si>
    <t>Раннева Ольга Владимировна</t>
  </si>
  <si>
    <t>Зинаков Алексей  Алексеевич</t>
  </si>
  <si>
    <t>Пустовойтов Данил Анатольевич</t>
  </si>
  <si>
    <t>Газданова Валентина  Владимировна</t>
  </si>
  <si>
    <t>Полубехина Альбина Николаевна</t>
  </si>
  <si>
    <t>Щенникова Анастасия Сергеевна</t>
  </si>
  <si>
    <t>Ефименко Алиса Геннадьевна</t>
  </si>
  <si>
    <t>Соловьёва Элла Владимировна</t>
  </si>
  <si>
    <t>Матрусова Анастасия Михайловна</t>
  </si>
  <si>
    <t>Даневский Михаил Александрович</t>
  </si>
  <si>
    <t>Дубатовка Вадим Юрьевич</t>
  </si>
  <si>
    <t>Кривошапко Ольга Васильевна</t>
  </si>
  <si>
    <t>Исаков Исак Мехманович</t>
  </si>
  <si>
    <t>Ульянова Елизавета Артемовна</t>
  </si>
  <si>
    <t>Петросян Светлана Мгеровна</t>
  </si>
  <si>
    <t>Кибячева София Анатольевна</t>
  </si>
  <si>
    <t>Сибряева Надежда Васильевна</t>
  </si>
  <si>
    <t>Дорофеева Валерия Ринатовна</t>
  </si>
  <si>
    <t>Збаранская Юлия Михайловна</t>
  </si>
  <si>
    <t>Громов Егор Васильевич</t>
  </si>
  <si>
    <t>Турсумбек Нагима Айгалиевна</t>
  </si>
  <si>
    <t>Подопрыгорова Юлия Станиславовна</t>
  </si>
  <si>
    <t>Сметанникова Владислава Алексеевна</t>
  </si>
  <si>
    <t>Абдулина Нуржамал Кайруевна</t>
  </si>
  <si>
    <t>Алтынбаева Динара Мендешевна</t>
  </si>
  <si>
    <t>Дюпина Наталья Викторовна</t>
  </si>
  <si>
    <t>Говтва Ксения Андреевна</t>
  </si>
  <si>
    <t>Учаева Наталья Александровна</t>
  </si>
  <si>
    <t>Зелич Никита Петрович</t>
  </si>
  <si>
    <t>Инькова Екатерина Сергеевна</t>
  </si>
  <si>
    <t>Насыров Равиль Валерьевич</t>
  </si>
  <si>
    <t>МОУ "СОШ п.Коминтерн"</t>
  </si>
  <si>
    <t>Бурма Полина Валерьевна</t>
  </si>
  <si>
    <t>Лихачёва Софья Андреевна</t>
  </si>
  <si>
    <t>Попов Сергей Владимирович</t>
  </si>
  <si>
    <t>Бирюкова Ангелина Николаевна</t>
  </si>
  <si>
    <t>Сарымсакова Алина Геннадьевна</t>
  </si>
  <si>
    <t>Камилова Ольга Александровна</t>
  </si>
  <si>
    <t>Беднова Анастасия Георгиевна</t>
  </si>
  <si>
    <t>Галкина Дарья Александровна</t>
  </si>
  <si>
    <t>Емельянов Арсений Антонович</t>
  </si>
  <si>
    <t>Арикеева Ангелина Амангалиевна</t>
  </si>
  <si>
    <t>Леталин Андрей Юрьевич</t>
  </si>
  <si>
    <t>Баша  Даниил Николаевич</t>
  </si>
  <si>
    <t>Джумалиев Самат Маратович</t>
  </si>
  <si>
    <t>Скорик Артём Андреевич</t>
  </si>
  <si>
    <t>Балуев Антон Викторович</t>
  </si>
  <si>
    <t>Миллер Артем Евгеньевич</t>
  </si>
  <si>
    <t>Омета Елена Александровна</t>
  </si>
  <si>
    <t>Дубовицкая Алина Дмитриевна</t>
  </si>
  <si>
    <t>Сергеева Вероника Алексеевна</t>
  </si>
  <si>
    <t>Момотюк Григорий Анатольевич</t>
  </si>
  <si>
    <t>Невмержицкая Варвара Сергеевна</t>
  </si>
  <si>
    <t>Сердобинцева Виктория Алексеевна</t>
  </si>
  <si>
    <t>Степаненко Надежда Сергеевна</t>
  </si>
  <si>
    <t>Литовченко Любовь Викторовна</t>
  </si>
  <si>
    <t>Минаева Анастасия Алексеевна</t>
  </si>
  <si>
    <t>Кондратьева Наиля Владимировна</t>
  </si>
  <si>
    <t>Буянов Иван Алексеевич</t>
  </si>
  <si>
    <t>Хантимирова Милана Маратовна</t>
  </si>
  <si>
    <t>Языков Никита Алексеевич</t>
  </si>
  <si>
    <t>Асимова Камила Казбековна</t>
  </si>
  <si>
    <t>Асербекова Рауза Жумаситовна</t>
  </si>
  <si>
    <t>Кольченко Арина Юрьевна</t>
  </si>
  <si>
    <t>Мусинова Анастасия Ербулатовна</t>
  </si>
  <si>
    <t>Мягков Георгий Иванович</t>
  </si>
  <si>
    <t>Меркулов Иван Андреевич</t>
  </si>
  <si>
    <t>Белицкая Арина Андреевна</t>
  </si>
  <si>
    <t>Волкова Алена Александровна</t>
  </si>
  <si>
    <t>Федорова Александра Дмитриевна</t>
  </si>
  <si>
    <t>Есоян Сона Маквеловна</t>
  </si>
  <si>
    <t>Вязкова Ольга Виталиевна</t>
  </si>
  <si>
    <t>Панченко Виктория Владимировна</t>
  </si>
  <si>
    <t>Кондратьев Кирилл Андреевич</t>
  </si>
  <si>
    <t>Головчанская Наталия Евгеньевна</t>
  </si>
  <si>
    <t xml:space="preserve">Васюра Кристина  Тарасовна </t>
  </si>
  <si>
    <t>Санникова Екатерина Андреевна</t>
  </si>
  <si>
    <t>Зубрилова Елизавета Александровна</t>
  </si>
  <si>
    <t>Данилина Варвара Александровна</t>
  </si>
  <si>
    <t>Шепелев Григорий Игоревич</t>
  </si>
  <si>
    <t>Гольянов Владимир Глебович</t>
  </si>
  <si>
    <t>Куркаева Элиза Рафаэлевна</t>
  </si>
  <si>
    <t>Савран Марина Евгеньевна</t>
  </si>
  <si>
    <t>Колядова Марина Сергеевна</t>
  </si>
  <si>
    <t>Буравлева Елизавета Владимировна</t>
  </si>
  <si>
    <t>Дмитриева Анастасия Вячеславовна</t>
  </si>
  <si>
    <t>Логвина Анна Дмитриевна</t>
  </si>
  <si>
    <t>Ганина Дарья Дмитриевна</t>
  </si>
  <si>
    <t>Антонова Анастасия Александровна</t>
  </si>
  <si>
    <t>Лыткина Виктория Николаевна</t>
  </si>
  <si>
    <t>Актау Сабир Медесович</t>
  </si>
  <si>
    <t>Улыбина Валерия Вениаминовна</t>
  </si>
  <si>
    <t>Шарапов Кирилл Алексеевич</t>
  </si>
  <si>
    <t>Назаров Михаил Витальевич</t>
  </si>
  <si>
    <t>Чурчук Иван Валерьевич</t>
  </si>
  <si>
    <t>Воробьева Ирина Викторовна</t>
  </si>
  <si>
    <t>Теруев Глеб Олегович</t>
  </si>
  <si>
    <t>Милокостенко София Александровна</t>
  </si>
  <si>
    <t>Практический  тур</t>
  </si>
  <si>
    <t>Итого</t>
  </si>
  <si>
    <t>Статус</t>
  </si>
  <si>
    <t>Апелляция</t>
  </si>
  <si>
    <t>Травина Наталья Викторовна, учитель МБОУ  «СОШ № 1»;</t>
  </si>
  <si>
    <t>Жилкина  Инна Викторовна, учитель МБОУ «СОШ № 9»;</t>
  </si>
  <si>
    <t>Нечитайло Олег Анатольевич, учитель МОУ «СОШ №20»;</t>
  </si>
  <si>
    <t>Чермашенцева Анжелика Сергеевна, учитель МБОУ «СОШ № 33»;</t>
  </si>
  <si>
    <t xml:space="preserve">Юшенова Лариса Николаевна, учитель МОУ «СОШ п.Новопушкинское»;            </t>
  </si>
  <si>
    <t>Карташова Анна Александровна, учитель МОУ «СОШ № 19» ;</t>
  </si>
  <si>
    <t>Буланова Светлана Петровна, учитель МОУ «СОШ с.Заветное»;</t>
  </si>
  <si>
    <t>Хлыбова Светлана Николаевна, учитель МОУ «СОШ с.Подстепное»;</t>
  </si>
  <si>
    <t>Савченко Светлана Юрьевна, учитель МБОУ «СОШ №32;</t>
  </si>
  <si>
    <t>Струговщикова Ольга Николаевна, учитель МБОУ «ООШ № 29»;</t>
  </si>
  <si>
    <t>Тахтарова Зюйтяна Абдулкадировна, учитель МБОУ «СОШ № 30»;</t>
  </si>
  <si>
    <t>Россинская Людмила Александровна,учитель МОУ «СОШ п.Пробуждение»;</t>
  </si>
  <si>
    <t>Власова Татьяна Станиславовна, учитель биологии СОШ №33;</t>
  </si>
  <si>
    <t>Сибряева Надежда Васильевна, учитель МБОУ «СОШ № 33»;</t>
  </si>
  <si>
    <t>Шевченко Татьяна Петровна, учитель МБОУ «СОШ № 4»</t>
  </si>
  <si>
    <t>Мищенко Ирина Николаевна, учитель МБОУ  «Школа нового века»</t>
  </si>
  <si>
    <t>Котлярова Евгения Владимировна, учитель МОУ «СОШ №31»</t>
  </si>
  <si>
    <t>Постнова Ольга Вениаминовна, учитель МБОУ «СОШ с.Карла Маркса»</t>
  </si>
  <si>
    <r>
      <t xml:space="preserve">Председатель жюри: </t>
    </r>
    <r>
      <rPr>
        <sz val="11"/>
        <color rgb="FF000000"/>
        <rFont val="Calibri"/>
        <family val="2"/>
        <charset val="204"/>
      </rPr>
      <t>Омета Елена Александровна, учитель МБОУ «СОШ № 32»;</t>
    </r>
  </si>
  <si>
    <t>Горлова Надежда Александровна</t>
  </si>
  <si>
    <t>Жюри:</t>
  </si>
  <si>
    <t>Рейтинг</t>
  </si>
  <si>
    <t>Гладышева Ксения Алексеевна</t>
  </si>
  <si>
    <t>МОУ "СОШ №3"</t>
  </si>
  <si>
    <t>Сальникова Ульяна Сергеевна</t>
  </si>
  <si>
    <t>МОУ "Образовательный центр им. М.М. Расковой"</t>
  </si>
  <si>
    <t>Газданова В.В.</t>
  </si>
  <si>
    <t>МОУ "СОШ "Патриот с кадетскими классами"</t>
  </si>
  <si>
    <t>Черноус Дарья Викторовна</t>
  </si>
  <si>
    <t>МОУ "ООШ с. Квасниковка"</t>
  </si>
  <si>
    <t>Соловьёва Александра Дмитриевна</t>
  </si>
  <si>
    <t>Сумма баллов (32,5)</t>
  </si>
  <si>
    <t>Россинская</t>
  </si>
  <si>
    <t>50%-16,25</t>
  </si>
  <si>
    <t>75% -24,4</t>
  </si>
  <si>
    <t>Сумма баллов (30,5)</t>
  </si>
  <si>
    <t>75% - 22,9</t>
  </si>
  <si>
    <t>50% - 15,25</t>
  </si>
  <si>
    <t>Сумма баллов (62,5)</t>
  </si>
  <si>
    <t>Сумма баллов (65)</t>
  </si>
  <si>
    <t>75%-48,75</t>
  </si>
  <si>
    <t>50% - 32,5</t>
  </si>
  <si>
    <t>75%-46,9</t>
  </si>
  <si>
    <t>50%-31,25</t>
  </si>
  <si>
    <t>40% участников - 11,2</t>
  </si>
  <si>
    <t>Сумма баллов (83)</t>
  </si>
  <si>
    <t>75%- 62,25</t>
  </si>
  <si>
    <t>50% - 41,5</t>
  </si>
  <si>
    <t>Потемкина Ольга Васильевна, учитель МОУ "СОШ №1"</t>
  </si>
  <si>
    <t>Присутствовали: 16 членов жюри</t>
  </si>
  <si>
    <t>не явился</t>
  </si>
  <si>
    <t xml:space="preserve">ПРОТОКОЛ проверки олимпиадных работ муниципального  этапа всероссийской олимпиады школьников по биологии в 2020-2021 учебном году                                                                                                                                
</t>
  </si>
  <si>
    <t>Повестка: утверждение результатов муниципального этапа ВсОШ по биологии</t>
  </si>
  <si>
    <t>Решили: утвердить результаты муниципального этапа ВсОШ по биологии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</si>
</sst>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Roboto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0" fontId="0" fillId="0" borderId="1" xfId="0" applyFont="1" applyBorder="1" applyAlignment="1"/>
    <xf numFmtId="0" fontId="6" fillId="0" borderId="1" xfId="0" applyFont="1" applyFill="1" applyBorder="1" applyAlignment="1">
      <alignment horizontal="justify" vertical="top"/>
    </xf>
    <xf numFmtId="0" fontId="0" fillId="0" borderId="0" xfId="0" applyFont="1" applyAlignment="1"/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vertical="top" wrapText="1"/>
    </xf>
    <xf numFmtId="0" fontId="7" fillId="0" borderId="0" xfId="1" applyFont="1" applyAlignment="1"/>
    <xf numFmtId="0" fontId="7" fillId="0" borderId="0" xfId="1" applyFont="1" applyAlignment="1">
      <alignment horizontal="justify" vertical="top"/>
    </xf>
    <xf numFmtId="0" fontId="10" fillId="0" borderId="0" xfId="1" applyFont="1" applyAlignment="1"/>
    <xf numFmtId="0" fontId="7" fillId="0" borderId="0" xfId="1" applyFont="1" applyFill="1" applyAlignment="1">
      <alignment horizontal="justify" vertical="top"/>
    </xf>
    <xf numFmtId="0" fontId="7" fillId="0" borderId="1" xfId="1" applyFont="1" applyBorder="1" applyAlignment="1">
      <alignment horizontal="justify" vertical="top"/>
    </xf>
    <xf numFmtId="0" fontId="8" fillId="0" borderId="1" xfId="1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justify" vertical="top" wrapText="1"/>
    </xf>
    <xf numFmtId="0" fontId="7" fillId="0" borderId="1" xfId="1" applyFont="1" applyFill="1" applyBorder="1" applyAlignment="1">
      <alignment horizontal="justify" vertical="top"/>
    </xf>
    <xf numFmtId="0" fontId="8" fillId="0" borderId="1" xfId="1" applyFont="1" applyFill="1" applyBorder="1" applyAlignment="1">
      <alignment horizontal="justify" vertical="top"/>
    </xf>
    <xf numFmtId="0" fontId="5" fillId="0" borderId="1" xfId="1" applyFont="1" applyFill="1" applyBorder="1" applyAlignment="1">
      <alignment horizontal="justify" vertical="top"/>
    </xf>
    <xf numFmtId="0" fontId="4" fillId="0" borderId="1" xfId="1" applyFont="1" applyFill="1" applyBorder="1" applyAlignment="1">
      <alignment horizontal="justify" vertical="top"/>
    </xf>
    <xf numFmtId="0" fontId="12" fillId="2" borderId="1" xfId="1" applyFont="1" applyFill="1" applyBorder="1" applyAlignment="1">
      <alignment horizontal="center" vertical="top" wrapText="1"/>
    </xf>
    <xf numFmtId="0" fontId="7" fillId="0" borderId="0" xfId="1" applyFont="1" applyAlignment="1"/>
    <xf numFmtId="0" fontId="8" fillId="0" borderId="2" xfId="1" applyFont="1" applyFill="1" applyBorder="1" applyAlignment="1">
      <alignment horizontal="justify" vertical="top" wrapText="1"/>
    </xf>
    <xf numFmtId="0" fontId="7" fillId="0" borderId="1" xfId="1" applyFont="1" applyFill="1" applyBorder="1" applyAlignment="1"/>
    <xf numFmtId="0" fontId="13" fillId="0" borderId="0" xfId="0" applyFont="1" applyFill="1" applyBorder="1" applyAlignment="1"/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8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7" fillId="0" borderId="0" xfId="1" applyFont="1" applyAlignment="1"/>
    <xf numFmtId="0" fontId="12" fillId="2" borderId="1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7" fillId="0" borderId="0" xfId="1" applyFont="1" applyAlignment="1"/>
    <xf numFmtId="0" fontId="12" fillId="2" borderId="1" xfId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0" fontId="3" fillId="0" borderId="0" xfId="1" applyFont="1" applyAlignment="1"/>
    <xf numFmtId="0" fontId="2" fillId="0" borderId="1" xfId="1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/>
    <xf numFmtId="0" fontId="7" fillId="0" borderId="0" xfId="1" applyFont="1" applyFill="1" applyAlignment="1"/>
    <xf numFmtId="0" fontId="3" fillId="0" borderId="1" xfId="1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1" applyFont="1" applyFill="1" applyAlignment="1"/>
    <xf numFmtId="0" fontId="2" fillId="0" borderId="1" xfId="1" applyFont="1" applyFill="1" applyBorder="1" applyAlignment="1">
      <alignment horizontal="justify" vertical="top"/>
    </xf>
    <xf numFmtId="9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0" fillId="0" borderId="0" xfId="0" applyAlignment="1"/>
    <xf numFmtId="0" fontId="3" fillId="0" borderId="1" xfId="1" applyFont="1" applyBorder="1" applyAlignment="1">
      <alignment horizontal="justify" vertical="top"/>
    </xf>
    <xf numFmtId="0" fontId="3" fillId="0" borderId="0" xfId="1" applyFont="1" applyFill="1" applyAlignment="1">
      <alignment vertical="top"/>
    </xf>
    <xf numFmtId="0" fontId="13" fillId="0" borderId="0" xfId="0" applyFont="1" applyFill="1" applyBorder="1" applyAlignment="1">
      <alignment vertical="top"/>
    </xf>
    <xf numFmtId="0" fontId="11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8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/>
    </xf>
    <xf numFmtId="0" fontId="7" fillId="0" borderId="1" xfId="1" applyFont="1" applyFill="1" applyBorder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/>
    </xf>
    <xf numFmtId="0" fontId="8" fillId="0" borderId="1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2" fillId="0" borderId="1" xfId="1" applyFont="1" applyFill="1" applyBorder="1" applyAlignment="1">
      <alignment vertical="top"/>
    </xf>
    <xf numFmtId="0" fontId="7" fillId="0" borderId="0" xfId="1" applyFont="1" applyFill="1" applyAlignment="1">
      <alignment vertical="top"/>
    </xf>
    <xf numFmtId="0" fontId="7" fillId="0" borderId="0" xfId="1" applyFont="1" applyAlignment="1">
      <alignment vertical="top"/>
    </xf>
    <xf numFmtId="0" fontId="8" fillId="0" borderId="5" xfId="1" applyFont="1" applyFill="1" applyBorder="1" applyAlignment="1">
      <alignment horizontal="justify" vertical="top" wrapText="1"/>
    </xf>
    <xf numFmtId="0" fontId="7" fillId="0" borderId="3" xfId="1" applyFont="1" applyFill="1" applyBorder="1" applyAlignment="1">
      <alignment horizontal="justify" vertical="top"/>
    </xf>
    <xf numFmtId="0" fontId="8" fillId="0" borderId="3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justify" vertical="top"/>
    </xf>
    <xf numFmtId="0" fontId="8" fillId="0" borderId="3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justify" vertical="top"/>
    </xf>
    <xf numFmtId="0" fontId="14" fillId="0" borderId="3" xfId="1" applyFont="1" applyFill="1" applyBorder="1" applyAlignment="1">
      <alignment horizontal="justify" vertical="top"/>
    </xf>
    <xf numFmtId="0" fontId="1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07"/>
  <sheetViews>
    <sheetView topLeftCell="E1" workbookViewId="0">
      <pane ySplit="3" topLeftCell="A4" activePane="bottomLeft" state="frozen"/>
      <selection pane="bottomLeft" activeCell="P4" sqref="P4:P21"/>
    </sheetView>
  </sheetViews>
  <sheetFormatPr defaultColWidth="14.42578125" defaultRowHeight="15.75" customHeight="1"/>
  <cols>
    <col min="1" max="1" width="8.140625" style="16" customWidth="1"/>
    <col min="2" max="2" width="38.85546875" style="16" customWidth="1"/>
    <col min="3" max="3" width="14.7109375" style="16" customWidth="1"/>
    <col min="4" max="4" width="31.28515625" style="16" customWidth="1"/>
    <col min="5" max="5" width="10.28515625" style="16" customWidth="1"/>
    <col min="6" max="6" width="35" style="16" customWidth="1"/>
    <col min="7" max="11" width="5.7109375" style="16" customWidth="1"/>
    <col min="12" max="14" width="14.42578125" style="16"/>
    <col min="15" max="15" width="14.42578125" style="28"/>
    <col min="16" max="16384" width="14.42578125" style="16"/>
  </cols>
  <sheetData>
    <row r="1" spans="1:18" ht="31.5" customHeight="1">
      <c r="A1" s="92" t="s">
        <v>273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60"/>
      <c r="O1" s="60"/>
      <c r="P1" s="60"/>
      <c r="Q1" s="60"/>
    </row>
    <row r="2" spans="1:18" ht="31.5" customHeight="1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5</v>
      </c>
      <c r="G2" s="42" t="s">
        <v>218</v>
      </c>
      <c r="H2" s="42"/>
      <c r="I2" s="42"/>
      <c r="J2" s="42"/>
      <c r="K2" s="42"/>
      <c r="L2" s="42" t="s">
        <v>267</v>
      </c>
      <c r="M2" s="42" t="s">
        <v>221</v>
      </c>
      <c r="N2" s="42" t="s">
        <v>219</v>
      </c>
      <c r="O2" s="43" t="s">
        <v>243</v>
      </c>
      <c r="P2" s="42" t="s">
        <v>220</v>
      </c>
      <c r="Q2" s="63" t="s">
        <v>268</v>
      </c>
      <c r="R2" s="56"/>
    </row>
    <row r="3" spans="1:18" ht="31.5" customHeight="1">
      <c r="A3" s="47"/>
      <c r="B3" s="47"/>
      <c r="C3" s="47"/>
      <c r="D3" s="47"/>
      <c r="E3" s="47"/>
      <c r="F3" s="47"/>
      <c r="G3" s="40">
        <v>30</v>
      </c>
      <c r="H3" s="40">
        <v>20</v>
      </c>
      <c r="I3" s="40">
        <v>15</v>
      </c>
      <c r="J3" s="40">
        <v>18</v>
      </c>
      <c r="K3" s="40"/>
      <c r="L3" s="42"/>
      <c r="M3" s="42"/>
      <c r="N3" s="42"/>
      <c r="O3" s="44"/>
      <c r="P3" s="42"/>
      <c r="Q3" s="63" t="s">
        <v>269</v>
      </c>
    </row>
    <row r="4" spans="1:18" s="17" customFormat="1" ht="24.95" customHeight="1">
      <c r="A4" s="21">
        <v>1</v>
      </c>
      <c r="B4" s="21" t="s">
        <v>46</v>
      </c>
      <c r="C4" s="32">
        <v>1101</v>
      </c>
      <c r="D4" s="22" t="s">
        <v>45</v>
      </c>
      <c r="E4" s="32">
        <v>11</v>
      </c>
      <c r="F4" s="21" t="s">
        <v>47</v>
      </c>
      <c r="G4" s="32">
        <v>15</v>
      </c>
      <c r="H4" s="32">
        <v>20</v>
      </c>
      <c r="I4" s="32">
        <v>11</v>
      </c>
      <c r="J4" s="32">
        <v>14</v>
      </c>
      <c r="K4" s="32"/>
      <c r="L4" s="32">
        <f>SUM(G4:K4)</f>
        <v>60</v>
      </c>
      <c r="M4" s="34"/>
      <c r="N4" s="34"/>
      <c r="O4" s="34"/>
      <c r="P4" s="61"/>
      <c r="Q4" s="19"/>
    </row>
    <row r="5" spans="1:18" s="17" customFormat="1" ht="24.95" customHeight="1">
      <c r="A5" s="21">
        <v>2</v>
      </c>
      <c r="B5" s="21" t="s">
        <v>35</v>
      </c>
      <c r="C5" s="32">
        <v>1104</v>
      </c>
      <c r="D5" s="22" t="s">
        <v>32</v>
      </c>
      <c r="E5" s="32">
        <v>11</v>
      </c>
      <c r="F5" s="21" t="s">
        <v>33</v>
      </c>
      <c r="G5" s="32">
        <v>19</v>
      </c>
      <c r="H5" s="32">
        <v>16</v>
      </c>
      <c r="I5" s="32">
        <v>12</v>
      </c>
      <c r="J5" s="32">
        <v>13</v>
      </c>
      <c r="K5" s="32"/>
      <c r="L5" s="32">
        <f>SUM(G5:K5)</f>
        <v>60</v>
      </c>
      <c r="M5" s="34"/>
      <c r="N5" s="34"/>
      <c r="O5" s="34"/>
      <c r="P5" s="61"/>
      <c r="Q5" s="19"/>
    </row>
    <row r="6" spans="1:18" s="17" customFormat="1" ht="24.95" customHeight="1">
      <c r="A6" s="21">
        <v>3</v>
      </c>
      <c r="B6" s="21" t="s">
        <v>48</v>
      </c>
      <c r="C6" s="32">
        <v>1102</v>
      </c>
      <c r="D6" s="22" t="s">
        <v>45</v>
      </c>
      <c r="E6" s="32">
        <v>11</v>
      </c>
      <c r="F6" s="21" t="s">
        <v>47</v>
      </c>
      <c r="G6" s="34">
        <v>14</v>
      </c>
      <c r="H6" s="34">
        <v>16</v>
      </c>
      <c r="I6" s="34">
        <v>11</v>
      </c>
      <c r="J6" s="34">
        <v>17</v>
      </c>
      <c r="K6" s="34"/>
      <c r="L6" s="32">
        <f>SUM(G6:K6)</f>
        <v>58</v>
      </c>
      <c r="M6" s="34"/>
      <c r="N6" s="34"/>
      <c r="O6" s="34"/>
      <c r="P6" s="61"/>
      <c r="Q6" s="19"/>
    </row>
    <row r="7" spans="1:18" s="17" customFormat="1" ht="24.95" customHeight="1">
      <c r="A7" s="21">
        <v>4</v>
      </c>
      <c r="B7" s="24" t="s">
        <v>9</v>
      </c>
      <c r="C7" s="33">
        <v>1112</v>
      </c>
      <c r="D7" s="25" t="s">
        <v>6</v>
      </c>
      <c r="E7" s="32">
        <v>11</v>
      </c>
      <c r="F7" s="23" t="s">
        <v>7</v>
      </c>
      <c r="G7" s="32">
        <v>14</v>
      </c>
      <c r="H7" s="32">
        <v>16</v>
      </c>
      <c r="I7" s="32">
        <v>14</v>
      </c>
      <c r="J7" s="32">
        <v>14</v>
      </c>
      <c r="K7" s="32"/>
      <c r="L7" s="32">
        <f>SUM(G7:K7)</f>
        <v>58</v>
      </c>
      <c r="M7" s="34"/>
      <c r="N7" s="34"/>
      <c r="O7" s="34"/>
      <c r="P7" s="61"/>
      <c r="Q7" s="19"/>
    </row>
    <row r="8" spans="1:18" s="17" customFormat="1" ht="24.95" customHeight="1">
      <c r="A8" s="21">
        <v>5</v>
      </c>
      <c r="B8" s="21" t="s">
        <v>54</v>
      </c>
      <c r="C8" s="32">
        <v>1116</v>
      </c>
      <c r="D8" s="22" t="s">
        <v>55</v>
      </c>
      <c r="E8" s="32">
        <v>11</v>
      </c>
      <c r="F8" s="21" t="s">
        <v>56</v>
      </c>
      <c r="G8" s="32">
        <v>17</v>
      </c>
      <c r="H8" s="32">
        <v>16</v>
      </c>
      <c r="I8" s="32">
        <v>11</v>
      </c>
      <c r="J8" s="32">
        <v>13.5</v>
      </c>
      <c r="K8" s="32"/>
      <c r="L8" s="32">
        <f>SUM(G8:K8)</f>
        <v>57.5</v>
      </c>
      <c r="M8" s="34"/>
      <c r="N8" s="34"/>
      <c r="O8" s="34"/>
      <c r="P8" s="61"/>
      <c r="Q8" s="19"/>
    </row>
    <row r="9" spans="1:18" s="17" customFormat="1" ht="24.95" customHeight="1">
      <c r="A9" s="21">
        <v>6</v>
      </c>
      <c r="B9" s="24" t="s">
        <v>8</v>
      </c>
      <c r="C9" s="33">
        <v>1111</v>
      </c>
      <c r="D9" s="25" t="s">
        <v>6</v>
      </c>
      <c r="E9" s="32">
        <v>11</v>
      </c>
      <c r="F9" s="23" t="s">
        <v>7</v>
      </c>
      <c r="G9" s="32">
        <v>18</v>
      </c>
      <c r="H9" s="32">
        <v>14</v>
      </c>
      <c r="I9" s="32">
        <v>12</v>
      </c>
      <c r="J9" s="32">
        <v>13</v>
      </c>
      <c r="K9" s="32"/>
      <c r="L9" s="32">
        <f>SUM(G9:K9)</f>
        <v>57</v>
      </c>
      <c r="M9" s="20"/>
      <c r="N9" s="20"/>
      <c r="O9" s="20"/>
      <c r="P9" s="61"/>
      <c r="Q9" s="19"/>
    </row>
    <row r="10" spans="1:18" s="17" customFormat="1" ht="24.95" customHeight="1">
      <c r="A10" s="21">
        <v>7</v>
      </c>
      <c r="B10" s="21" t="s">
        <v>21</v>
      </c>
      <c r="C10" s="32">
        <v>1110</v>
      </c>
      <c r="D10" s="22" t="s">
        <v>18</v>
      </c>
      <c r="E10" s="32">
        <v>11</v>
      </c>
      <c r="F10" s="21" t="s">
        <v>19</v>
      </c>
      <c r="G10" s="32">
        <v>15</v>
      </c>
      <c r="H10" s="32">
        <v>16</v>
      </c>
      <c r="I10" s="32">
        <v>10</v>
      </c>
      <c r="J10" s="32">
        <v>12</v>
      </c>
      <c r="K10" s="32"/>
      <c r="L10" s="32">
        <f>SUM(G10:K10)</f>
        <v>53</v>
      </c>
      <c r="M10" s="34"/>
      <c r="N10" s="34"/>
      <c r="O10" s="34"/>
      <c r="P10" s="61"/>
      <c r="Q10" s="19"/>
    </row>
    <row r="11" spans="1:18" s="17" customFormat="1" ht="24.95" customHeight="1">
      <c r="A11" s="21">
        <v>8</v>
      </c>
      <c r="B11" s="21" t="s">
        <v>50</v>
      </c>
      <c r="C11" s="32">
        <v>1115</v>
      </c>
      <c r="D11" s="22" t="s">
        <v>51</v>
      </c>
      <c r="E11" s="32">
        <v>11</v>
      </c>
      <c r="F11" s="21" t="s">
        <v>52</v>
      </c>
      <c r="G11" s="32">
        <v>14</v>
      </c>
      <c r="H11" s="32">
        <v>14</v>
      </c>
      <c r="I11" s="32">
        <v>10</v>
      </c>
      <c r="J11" s="35">
        <v>15</v>
      </c>
      <c r="K11" s="32"/>
      <c r="L11" s="32">
        <f>SUM(G11:K11)</f>
        <v>53</v>
      </c>
      <c r="M11" s="34"/>
      <c r="N11" s="34"/>
      <c r="O11" s="34"/>
      <c r="P11" s="64"/>
      <c r="Q11" s="19"/>
    </row>
    <row r="12" spans="1:18" s="17" customFormat="1" ht="24.95" customHeight="1">
      <c r="A12" s="21">
        <v>9</v>
      </c>
      <c r="B12" s="21" t="s">
        <v>22</v>
      </c>
      <c r="C12" s="32">
        <v>1109</v>
      </c>
      <c r="D12" s="22" t="s">
        <v>18</v>
      </c>
      <c r="E12" s="32">
        <v>11</v>
      </c>
      <c r="F12" s="21" t="s">
        <v>19</v>
      </c>
      <c r="G12" s="32">
        <v>15</v>
      </c>
      <c r="H12" s="32">
        <v>12</v>
      </c>
      <c r="I12" s="32">
        <v>11</v>
      </c>
      <c r="J12" s="32">
        <v>14.5</v>
      </c>
      <c r="K12" s="32"/>
      <c r="L12" s="32">
        <f>SUM(G12:K12)</f>
        <v>52.5</v>
      </c>
      <c r="M12" s="34"/>
      <c r="N12" s="34"/>
      <c r="O12" s="34"/>
      <c r="P12" s="61"/>
      <c r="Q12" s="19"/>
    </row>
    <row r="13" spans="1:18" s="17" customFormat="1" ht="24.95" customHeight="1">
      <c r="A13" s="21">
        <v>10</v>
      </c>
      <c r="B13" s="23" t="s">
        <v>217</v>
      </c>
      <c r="C13" s="34">
        <v>1117</v>
      </c>
      <c r="D13" s="22" t="s">
        <v>55</v>
      </c>
      <c r="E13" s="32">
        <v>11</v>
      </c>
      <c r="F13" s="21" t="s">
        <v>56</v>
      </c>
      <c r="G13" s="32">
        <v>16</v>
      </c>
      <c r="H13" s="32">
        <v>12</v>
      </c>
      <c r="I13" s="32">
        <v>11</v>
      </c>
      <c r="J13" s="32">
        <v>13</v>
      </c>
      <c r="K13" s="32"/>
      <c r="L13" s="32">
        <f>SUM(G13:K13)</f>
        <v>52</v>
      </c>
      <c r="M13" s="34"/>
      <c r="N13" s="34"/>
      <c r="O13" s="34"/>
      <c r="P13" s="61"/>
      <c r="Q13" s="19"/>
    </row>
    <row r="14" spans="1:18" s="17" customFormat="1" ht="24.95" customHeight="1">
      <c r="A14" s="21">
        <v>11</v>
      </c>
      <c r="B14" s="24" t="s">
        <v>29</v>
      </c>
      <c r="C14" s="32">
        <v>1108</v>
      </c>
      <c r="D14" s="22" t="s">
        <v>24</v>
      </c>
      <c r="E14" s="32">
        <v>11</v>
      </c>
      <c r="F14" s="24" t="s">
        <v>25</v>
      </c>
      <c r="G14" s="32">
        <v>16</v>
      </c>
      <c r="H14" s="32">
        <v>8</v>
      </c>
      <c r="I14" s="32">
        <v>12</v>
      </c>
      <c r="J14" s="32">
        <v>13</v>
      </c>
      <c r="K14" s="32"/>
      <c r="L14" s="32">
        <f>SUM(G14:K14)</f>
        <v>49</v>
      </c>
      <c r="M14" s="34"/>
      <c r="N14" s="34"/>
      <c r="O14" s="34"/>
      <c r="P14" s="61"/>
      <c r="Q14" s="19"/>
    </row>
    <row r="15" spans="1:18" s="17" customFormat="1" ht="24.95" customHeight="1">
      <c r="A15" s="21">
        <v>12</v>
      </c>
      <c r="B15" s="21" t="s">
        <v>39</v>
      </c>
      <c r="C15" s="32">
        <v>1118</v>
      </c>
      <c r="D15" s="22" t="s">
        <v>37</v>
      </c>
      <c r="E15" s="32">
        <v>11</v>
      </c>
      <c r="F15" s="21" t="s">
        <v>38</v>
      </c>
      <c r="G15" s="32">
        <v>14</v>
      </c>
      <c r="H15" s="32">
        <v>14</v>
      </c>
      <c r="I15" s="32">
        <v>10</v>
      </c>
      <c r="J15" s="32">
        <v>10.5</v>
      </c>
      <c r="K15" s="32"/>
      <c r="L15" s="32">
        <f>SUM(G15:K15)</f>
        <v>48.5</v>
      </c>
      <c r="M15" s="34"/>
      <c r="N15" s="34"/>
      <c r="O15" s="34"/>
      <c r="P15" s="61"/>
      <c r="Q15" s="19"/>
    </row>
    <row r="16" spans="1:18" s="17" customFormat="1" ht="24.95" customHeight="1">
      <c r="A16" s="21">
        <v>13</v>
      </c>
      <c r="B16" s="24" t="s">
        <v>28</v>
      </c>
      <c r="C16" s="32">
        <v>1107</v>
      </c>
      <c r="D16" s="22" t="s">
        <v>24</v>
      </c>
      <c r="E16" s="32">
        <v>11</v>
      </c>
      <c r="F16" s="24" t="s">
        <v>25</v>
      </c>
      <c r="G16" s="32">
        <v>14</v>
      </c>
      <c r="H16" s="32">
        <v>12</v>
      </c>
      <c r="I16" s="32">
        <v>11</v>
      </c>
      <c r="J16" s="32">
        <v>10</v>
      </c>
      <c r="K16" s="32"/>
      <c r="L16" s="32">
        <f>SUM(G16:K16)</f>
        <v>47</v>
      </c>
      <c r="M16" s="34"/>
      <c r="N16" s="34"/>
      <c r="O16" s="34"/>
      <c r="P16" s="61"/>
      <c r="Q16" s="19"/>
    </row>
    <row r="17" spans="1:17" s="17" customFormat="1" ht="24.95" customHeight="1">
      <c r="A17" s="21">
        <v>14</v>
      </c>
      <c r="B17" s="21" t="s">
        <v>31</v>
      </c>
      <c r="C17" s="32">
        <v>1105</v>
      </c>
      <c r="D17" s="22" t="s">
        <v>32</v>
      </c>
      <c r="E17" s="32">
        <v>11</v>
      </c>
      <c r="F17" s="21" t="s">
        <v>33</v>
      </c>
      <c r="G17" s="32">
        <v>10</v>
      </c>
      <c r="H17" s="32">
        <v>16</v>
      </c>
      <c r="I17" s="32">
        <v>7</v>
      </c>
      <c r="J17" s="32">
        <v>10</v>
      </c>
      <c r="K17" s="32"/>
      <c r="L17" s="32">
        <f>SUM(G17:K17)</f>
        <v>43</v>
      </c>
      <c r="M17" s="34"/>
      <c r="N17" s="34"/>
      <c r="O17" s="34"/>
      <c r="P17" s="61"/>
      <c r="Q17" s="19"/>
    </row>
    <row r="18" spans="1:17" s="17" customFormat="1" ht="24.95" customHeight="1">
      <c r="A18" s="21">
        <v>15</v>
      </c>
      <c r="B18" s="24" t="s">
        <v>26</v>
      </c>
      <c r="C18" s="32">
        <v>1106</v>
      </c>
      <c r="D18" s="22" t="s">
        <v>24</v>
      </c>
      <c r="E18" s="32">
        <v>11</v>
      </c>
      <c r="F18" s="24" t="s">
        <v>25</v>
      </c>
      <c r="G18" s="23">
        <v>11</v>
      </c>
      <c r="H18" s="23">
        <v>6</v>
      </c>
      <c r="I18" s="23">
        <v>14</v>
      </c>
      <c r="J18" s="23">
        <v>10.5</v>
      </c>
      <c r="K18" s="23"/>
      <c r="L18" s="34">
        <f>SUM(G18:K18)</f>
        <v>41.5</v>
      </c>
      <c r="M18" s="34"/>
      <c r="N18" s="34"/>
      <c r="O18" s="34"/>
      <c r="P18" s="61"/>
      <c r="Q18" s="19"/>
    </row>
    <row r="19" spans="1:17" s="17" customFormat="1" ht="24.95" customHeight="1">
      <c r="A19" s="21">
        <v>16</v>
      </c>
      <c r="B19" s="61" t="s">
        <v>252</v>
      </c>
      <c r="C19" s="34">
        <v>1113</v>
      </c>
      <c r="D19" s="61" t="s">
        <v>6</v>
      </c>
      <c r="E19" s="34">
        <v>11</v>
      </c>
      <c r="F19" s="61" t="s">
        <v>7</v>
      </c>
      <c r="G19" s="32">
        <v>11</v>
      </c>
      <c r="H19" s="32">
        <v>14</v>
      </c>
      <c r="I19" s="32">
        <v>7</v>
      </c>
      <c r="J19" s="32">
        <v>9.5</v>
      </c>
      <c r="K19" s="32"/>
      <c r="L19" s="32">
        <f>SUM(G19:K19)</f>
        <v>41.5</v>
      </c>
      <c r="M19" s="34"/>
      <c r="N19" s="34"/>
      <c r="O19" s="34"/>
      <c r="P19" s="61"/>
      <c r="Q19" s="19"/>
    </row>
    <row r="20" spans="1:17" s="17" customFormat="1" ht="24.95" customHeight="1">
      <c r="A20" s="21">
        <v>17</v>
      </c>
      <c r="B20" s="21" t="s">
        <v>53</v>
      </c>
      <c r="C20" s="32">
        <v>1114</v>
      </c>
      <c r="D20" s="22" t="s">
        <v>51</v>
      </c>
      <c r="E20" s="32">
        <v>11</v>
      </c>
      <c r="F20" s="23" t="s">
        <v>52</v>
      </c>
      <c r="G20" s="32">
        <v>10</v>
      </c>
      <c r="H20" s="32">
        <v>12</v>
      </c>
      <c r="I20" s="32">
        <v>7</v>
      </c>
      <c r="J20" s="32">
        <v>9.5</v>
      </c>
      <c r="K20" s="32"/>
      <c r="L20" s="32">
        <f>SUM(G20:K20)</f>
        <v>38.5</v>
      </c>
      <c r="M20" s="34"/>
      <c r="N20" s="34"/>
      <c r="O20" s="34"/>
      <c r="P20" s="61"/>
      <c r="Q20" s="19"/>
    </row>
    <row r="21" spans="1:17" s="17" customFormat="1" ht="24.95" customHeight="1">
      <c r="A21" s="21">
        <v>18</v>
      </c>
      <c r="B21" s="21" t="s">
        <v>34</v>
      </c>
      <c r="C21" s="32">
        <v>1103</v>
      </c>
      <c r="D21" s="22" t="s">
        <v>32</v>
      </c>
      <c r="E21" s="32">
        <v>11</v>
      </c>
      <c r="F21" s="21" t="s">
        <v>33</v>
      </c>
      <c r="G21" s="32">
        <v>10</v>
      </c>
      <c r="H21" s="32">
        <v>8</v>
      </c>
      <c r="I21" s="32">
        <v>7</v>
      </c>
      <c r="J21" s="32">
        <v>9</v>
      </c>
      <c r="K21" s="32"/>
      <c r="L21" s="32">
        <f>SUM(G21:K21)</f>
        <v>34</v>
      </c>
      <c r="M21" s="34"/>
      <c r="N21" s="34"/>
      <c r="O21" s="34"/>
      <c r="P21" s="61"/>
      <c r="Q21" s="19"/>
    </row>
    <row r="22" spans="1:17" s="17" customFormat="1" ht="24.95" customHeight="1">
      <c r="A22" s="21"/>
      <c r="B22" s="24" t="s">
        <v>241</v>
      </c>
      <c r="C22" s="33"/>
      <c r="D22" s="25" t="s">
        <v>71</v>
      </c>
      <c r="E22" s="32">
        <v>11</v>
      </c>
      <c r="F22" s="23" t="s">
        <v>72</v>
      </c>
      <c r="G22" s="32"/>
      <c r="H22" s="32"/>
      <c r="I22" s="32"/>
      <c r="J22" s="32"/>
      <c r="K22" s="32"/>
      <c r="L22" s="32">
        <f>SUM(G22:K22)</f>
        <v>0</v>
      </c>
      <c r="M22" s="34"/>
      <c r="N22" s="34"/>
      <c r="O22" s="34"/>
      <c r="P22" s="61" t="s">
        <v>272</v>
      </c>
      <c r="Q22" s="19"/>
    </row>
    <row r="23" spans="1:17" s="17" customFormat="1" ht="24.95" customHeight="1">
      <c r="A23" s="21"/>
      <c r="B23" s="24" t="s">
        <v>68</v>
      </c>
      <c r="C23" s="33"/>
      <c r="D23" s="25" t="s">
        <v>66</v>
      </c>
      <c r="E23" s="32">
        <v>11</v>
      </c>
      <c r="F23" s="23" t="s">
        <v>67</v>
      </c>
      <c r="G23" s="32"/>
      <c r="H23" s="32"/>
      <c r="I23" s="32"/>
      <c r="J23" s="32"/>
      <c r="K23" s="32"/>
      <c r="L23" s="32">
        <f>SUM(G23:K23)</f>
        <v>0</v>
      </c>
      <c r="M23" s="34"/>
      <c r="N23" s="34"/>
      <c r="O23" s="34"/>
      <c r="P23" s="61" t="s">
        <v>272</v>
      </c>
      <c r="Q23" s="19"/>
    </row>
    <row r="24" spans="1:17" s="17" customFormat="1" ht="24.95" customHeight="1">
      <c r="A24" s="21"/>
      <c r="B24" s="21" t="s">
        <v>20</v>
      </c>
      <c r="C24" s="32"/>
      <c r="D24" s="22" t="s">
        <v>18</v>
      </c>
      <c r="E24" s="32">
        <v>11</v>
      </c>
      <c r="F24" s="21" t="s">
        <v>19</v>
      </c>
      <c r="G24" s="32"/>
      <c r="H24" s="32"/>
      <c r="I24" s="32"/>
      <c r="J24" s="32"/>
      <c r="K24" s="32"/>
      <c r="L24" s="32">
        <f>SUM(G24:K24)</f>
        <v>0</v>
      </c>
      <c r="M24" s="34"/>
      <c r="N24" s="34"/>
      <c r="O24" s="34"/>
      <c r="P24" s="61" t="s">
        <v>272</v>
      </c>
      <c r="Q24" s="19"/>
    </row>
    <row r="25" spans="1:17" s="17" customFormat="1" ht="24.95" customHeight="1">
      <c r="A25" s="21"/>
      <c r="B25" s="21" t="s">
        <v>13</v>
      </c>
      <c r="C25" s="32"/>
      <c r="D25" s="22" t="s">
        <v>11</v>
      </c>
      <c r="E25" s="32">
        <v>11</v>
      </c>
      <c r="F25" s="21" t="s">
        <v>12</v>
      </c>
      <c r="G25" s="32"/>
      <c r="H25" s="32"/>
      <c r="I25" s="32"/>
      <c r="J25" s="32"/>
      <c r="K25" s="32"/>
      <c r="L25" s="32">
        <f>SUM(G25:K25)</f>
        <v>0</v>
      </c>
      <c r="M25" s="34"/>
      <c r="N25" s="34"/>
      <c r="O25" s="34"/>
      <c r="P25" s="61" t="s">
        <v>272</v>
      </c>
      <c r="Q25" s="19"/>
    </row>
    <row r="26" spans="1:17" s="17" customFormat="1" ht="24.95" customHeight="1">
      <c r="A26" s="21"/>
      <c r="B26" s="21" t="s">
        <v>44</v>
      </c>
      <c r="C26" s="32"/>
      <c r="D26" s="22" t="s">
        <v>42</v>
      </c>
      <c r="E26" s="32">
        <v>11</v>
      </c>
      <c r="F26" s="21" t="s">
        <v>43</v>
      </c>
      <c r="G26" s="32"/>
      <c r="H26" s="32"/>
      <c r="I26" s="32"/>
      <c r="J26" s="32"/>
      <c r="K26" s="32"/>
      <c r="L26" s="32">
        <f>SUM(G26:K26)</f>
        <v>0</v>
      </c>
      <c r="M26" s="34"/>
      <c r="N26" s="34"/>
      <c r="O26" s="34"/>
      <c r="P26" s="61" t="s">
        <v>272</v>
      </c>
      <c r="Q26" s="19"/>
    </row>
    <row r="27" spans="1:17" s="17" customFormat="1" ht="24.95" customHeight="1">
      <c r="A27" s="21"/>
      <c r="B27" s="24" t="s">
        <v>23</v>
      </c>
      <c r="C27" s="32"/>
      <c r="D27" s="22" t="s">
        <v>24</v>
      </c>
      <c r="E27" s="32">
        <v>11</v>
      </c>
      <c r="F27" s="24" t="s">
        <v>25</v>
      </c>
      <c r="G27" s="32"/>
      <c r="H27" s="32"/>
      <c r="I27" s="32"/>
      <c r="J27" s="32"/>
      <c r="K27" s="32"/>
      <c r="L27" s="32">
        <f>SUM(G27:K27)</f>
        <v>0</v>
      </c>
      <c r="M27" s="34"/>
      <c r="N27" s="34"/>
      <c r="O27" s="34"/>
      <c r="P27" s="61" t="s">
        <v>272</v>
      </c>
      <c r="Q27" s="19"/>
    </row>
    <row r="28" spans="1:17" s="17" customFormat="1" ht="24.95" customHeight="1">
      <c r="A28" s="23"/>
      <c r="B28" s="24" t="s">
        <v>27</v>
      </c>
      <c r="C28" s="32"/>
      <c r="D28" s="22" t="s">
        <v>24</v>
      </c>
      <c r="E28" s="32">
        <v>11</v>
      </c>
      <c r="F28" s="24" t="s">
        <v>25</v>
      </c>
      <c r="G28" s="32"/>
      <c r="H28" s="32"/>
      <c r="I28" s="32"/>
      <c r="J28" s="32"/>
      <c r="K28" s="32"/>
      <c r="L28" s="32">
        <f>SUM(G28:K28)</f>
        <v>0</v>
      </c>
      <c r="M28" s="34"/>
      <c r="N28" s="34"/>
      <c r="O28" s="34"/>
      <c r="P28" s="61" t="s">
        <v>272</v>
      </c>
    </row>
    <row r="29" spans="1:17" s="17" customFormat="1" ht="24.95" customHeight="1">
      <c r="A29" s="19"/>
      <c r="B29" s="31" t="s">
        <v>271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7" s="17" customFormat="1" ht="24.95" customHeight="1">
      <c r="A30" s="19"/>
      <c r="B30" s="31" t="s">
        <v>274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7" s="17" customFormat="1" ht="24.95" customHeight="1">
      <c r="A31" s="19"/>
      <c r="B31" s="71" t="s">
        <v>275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7" s="17" customFormat="1" ht="24.95" customHeight="1">
      <c r="A32" s="19"/>
      <c r="B32" s="72" t="s">
        <v>240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6" s="17" customFormat="1" ht="24.95" customHeight="1">
      <c r="A33" s="19"/>
      <c r="B33" s="72" t="s">
        <v>242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6" s="17" customFormat="1" ht="24.95" customHeight="1">
      <c r="A34" s="19"/>
      <c r="B34" s="73" t="s">
        <v>222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6" s="17" customFormat="1" ht="24.95" customHeight="1">
      <c r="A35" s="19"/>
      <c r="B35" s="73" t="s">
        <v>223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6" s="17" customFormat="1" ht="24.95" customHeight="1">
      <c r="B36" s="73" t="s">
        <v>224</v>
      </c>
    </row>
    <row r="37" spans="1:16" s="17" customFormat="1" ht="24.95" customHeight="1">
      <c r="B37" s="73" t="s">
        <v>225</v>
      </c>
    </row>
    <row r="38" spans="1:16" s="17" customFormat="1" ht="24.95" customHeight="1">
      <c r="B38" s="73" t="s">
        <v>226</v>
      </c>
    </row>
    <row r="39" spans="1:16" s="17" customFormat="1" ht="24.95" customHeight="1">
      <c r="B39" s="73" t="s">
        <v>227</v>
      </c>
    </row>
    <row r="40" spans="1:16" s="17" customFormat="1" ht="24.95" customHeight="1">
      <c r="B40" s="73" t="s">
        <v>228</v>
      </c>
    </row>
    <row r="41" spans="1:16" s="17" customFormat="1" ht="24.95" customHeight="1">
      <c r="B41" s="73" t="s">
        <v>229</v>
      </c>
    </row>
    <row r="42" spans="1:16" s="17" customFormat="1" ht="24.95" customHeight="1">
      <c r="B42" s="73" t="s">
        <v>230</v>
      </c>
    </row>
    <row r="43" spans="1:16" s="17" customFormat="1" ht="24.95" customHeight="1">
      <c r="B43" s="73" t="s">
        <v>231</v>
      </c>
    </row>
    <row r="44" spans="1:16" s="17" customFormat="1" ht="24.95" customHeight="1">
      <c r="B44" s="73" t="s">
        <v>232</v>
      </c>
    </row>
    <row r="45" spans="1:16" s="17" customFormat="1" ht="24.95" customHeight="1">
      <c r="B45" s="73" t="s">
        <v>233</v>
      </c>
    </row>
    <row r="46" spans="1:16" s="17" customFormat="1" ht="24.95" customHeight="1">
      <c r="B46" s="73" t="s">
        <v>234</v>
      </c>
    </row>
    <row r="47" spans="1:16" s="17" customFormat="1" ht="24.95" customHeight="1">
      <c r="B47" s="73" t="s">
        <v>235</v>
      </c>
    </row>
    <row r="48" spans="1:16" s="17" customFormat="1" ht="24.95" customHeight="1">
      <c r="A48" s="19"/>
      <c r="B48" s="70" t="s">
        <v>270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="17" customFormat="1" ht="24.95" customHeight="1"/>
    <row r="50" s="17" customFormat="1" ht="24.95" customHeight="1"/>
    <row r="51" s="17" customFormat="1" ht="24.95" customHeight="1"/>
    <row r="52" s="17" customFormat="1" ht="24.95" customHeight="1"/>
    <row r="53" s="17" customFormat="1" ht="24.95" customHeight="1"/>
    <row r="54" s="17" customFormat="1" ht="24.95" customHeight="1"/>
    <row r="55" s="17" customFormat="1" ht="24.95" customHeight="1"/>
    <row r="56" s="17" customFormat="1" ht="24.95" customHeight="1"/>
    <row r="57" s="17" customFormat="1" ht="24.95" customHeight="1"/>
    <row r="58" s="17" customFormat="1" ht="24.95" customHeight="1"/>
    <row r="59" s="17" customFormat="1" ht="24.95" customHeight="1"/>
    <row r="60" s="17" customFormat="1" ht="24.95" customHeight="1"/>
    <row r="61" s="17" customFormat="1" ht="24.95" customHeight="1"/>
    <row r="62" s="17" customFormat="1" ht="24.95" customHeight="1"/>
    <row r="63" s="17" customFormat="1" ht="24.95" customHeight="1"/>
    <row r="64" s="17" customFormat="1" ht="24.95" customHeight="1"/>
    <row r="65" s="17" customFormat="1" ht="24.95" customHeight="1"/>
    <row r="66" s="17" customFormat="1" ht="24.95" customHeight="1"/>
    <row r="67" s="17" customFormat="1" ht="24.95" customHeight="1"/>
    <row r="68" s="17" customFormat="1" ht="24.95" customHeight="1"/>
    <row r="69" s="17" customFormat="1" ht="24.95" customHeight="1"/>
    <row r="70" s="17" customFormat="1" ht="24.95" customHeight="1"/>
    <row r="71" s="17" customFormat="1" ht="24.95" customHeight="1"/>
    <row r="72" s="17" customFormat="1" ht="24.95" customHeight="1"/>
    <row r="73" s="17" customFormat="1" ht="24.95" customHeight="1"/>
    <row r="74" s="17" customFormat="1" ht="24.95" customHeight="1"/>
    <row r="75" s="17" customFormat="1" ht="24.95" customHeight="1"/>
    <row r="76" s="17" customFormat="1" ht="24.95" customHeight="1"/>
    <row r="77" s="17" customFormat="1" ht="24.95" customHeight="1"/>
    <row r="78" s="17" customFormat="1" ht="24.95" customHeight="1"/>
    <row r="79" s="17" customFormat="1" ht="24.95" customHeight="1"/>
    <row r="80" s="17" customFormat="1" ht="24.95" customHeight="1"/>
    <row r="81" s="17" customFormat="1" ht="24.95" customHeight="1"/>
    <row r="82" s="17" customFormat="1" ht="24.95" customHeight="1"/>
    <row r="83" s="17" customFormat="1" ht="24.95" customHeight="1"/>
    <row r="84" s="17" customFormat="1" ht="24.95" customHeight="1"/>
    <row r="85" s="17" customFormat="1" ht="24.95" customHeight="1"/>
    <row r="86" s="17" customFormat="1" ht="24.95" customHeight="1"/>
    <row r="87" s="17" customFormat="1" ht="24.95" customHeight="1"/>
    <row r="88" s="17" customFormat="1" ht="24.95" customHeight="1"/>
    <row r="89" s="17" customFormat="1" ht="24.95" customHeight="1"/>
    <row r="90" s="17" customFormat="1" ht="24.95" customHeight="1"/>
    <row r="91" s="17" customFormat="1" ht="24.95" customHeight="1"/>
    <row r="92" s="17" customFormat="1" ht="24.95" customHeight="1"/>
    <row r="93" s="17" customFormat="1" ht="24.95" customHeight="1"/>
    <row r="94" s="17" customFormat="1" ht="24.95" customHeight="1"/>
    <row r="95" s="17" customFormat="1" ht="24.95" customHeight="1"/>
    <row r="96" s="17" customFormat="1" ht="24.95" customHeight="1"/>
    <row r="97" s="17" customFormat="1" ht="24.95" customHeight="1"/>
    <row r="98" s="17" customFormat="1" ht="24.95" customHeight="1"/>
    <row r="99" s="17" customFormat="1" ht="24.95" customHeight="1"/>
    <row r="100" s="17" customFormat="1" ht="24.95" customHeight="1"/>
    <row r="101" s="17" customFormat="1" ht="24.95" customHeight="1"/>
    <row r="102" s="17" customFormat="1" ht="24.95" customHeight="1"/>
    <row r="103" s="17" customFormat="1" ht="24.95" customHeight="1"/>
    <row r="104" s="17" customFormat="1" ht="24.95" customHeight="1"/>
    <row r="105" s="17" customFormat="1" ht="24.95" customHeight="1"/>
    <row r="106" s="17" customFormat="1" ht="24.95" customHeight="1"/>
    <row r="107" s="17" customFormat="1" ht="24.95" customHeight="1"/>
  </sheetData>
  <autoFilter ref="A2:P47">
    <filterColumn colId="6" showButton="0"/>
    <filterColumn colId="7" showButton="0"/>
    <filterColumn colId="8" showButton="0"/>
    <filterColumn colId="9" showButton="0"/>
    <filterColumn colId="14"/>
  </autoFilter>
  <sortState ref="B4:L21">
    <sortCondition descending="1" ref="L4:L21"/>
  </sortState>
  <mergeCells count="13">
    <mergeCell ref="M2:M3"/>
    <mergeCell ref="N2:N3"/>
    <mergeCell ref="P2:P3"/>
    <mergeCell ref="O2:O3"/>
    <mergeCell ref="A1:L1"/>
    <mergeCell ref="A2:A3"/>
    <mergeCell ref="B2:B3"/>
    <mergeCell ref="C2:C3"/>
    <mergeCell ref="D2:D3"/>
    <mergeCell ref="E2:E3"/>
    <mergeCell ref="F2:F3"/>
    <mergeCell ref="G2:K2"/>
    <mergeCell ref="L2:L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19"/>
  <sheetViews>
    <sheetView topLeftCell="E1" zoomScaleNormal="100" workbookViewId="0">
      <pane ySplit="3" topLeftCell="A16" activePane="bottomLeft" state="frozen"/>
      <selection pane="bottomLeft" activeCell="P4" sqref="P4:P25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3"/>
    <col min="18" max="18" width="21.7109375" customWidth="1"/>
  </cols>
  <sheetData>
    <row r="1" spans="1:18" ht="31.5" customHeight="1">
      <c r="A1" s="49" t="s">
        <v>273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8" ht="31.5" customHeight="1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48" t="s">
        <v>218</v>
      </c>
      <c r="H2" s="48"/>
      <c r="I2" s="48"/>
      <c r="J2" s="48"/>
      <c r="K2" s="48"/>
      <c r="L2" s="48" t="s">
        <v>261</v>
      </c>
      <c r="M2" s="48" t="s">
        <v>221</v>
      </c>
      <c r="N2" s="48" t="s">
        <v>219</v>
      </c>
      <c r="O2" s="52" t="s">
        <v>243</v>
      </c>
      <c r="P2" s="48" t="s">
        <v>220</v>
      </c>
      <c r="Q2" s="67" t="s">
        <v>262</v>
      </c>
      <c r="R2" s="68"/>
    </row>
    <row r="3" spans="1:18" s="1" customFormat="1" ht="31.5" customHeight="1">
      <c r="A3" s="51"/>
      <c r="B3" s="51"/>
      <c r="C3" s="51"/>
      <c r="D3" s="51"/>
      <c r="E3" s="51"/>
      <c r="F3" s="51"/>
      <c r="G3" s="15">
        <v>25</v>
      </c>
      <c r="H3" s="15">
        <v>20</v>
      </c>
      <c r="I3" s="15">
        <v>10</v>
      </c>
      <c r="J3" s="15">
        <v>10</v>
      </c>
      <c r="K3" s="15"/>
      <c r="L3" s="48"/>
      <c r="M3" s="48"/>
      <c r="N3" s="48"/>
      <c r="O3" s="53"/>
      <c r="P3" s="48"/>
      <c r="Q3" s="67" t="s">
        <v>263</v>
      </c>
    </row>
    <row r="4" spans="1:18" s="2" customFormat="1" ht="24.95" customHeight="1">
      <c r="A4" s="4">
        <v>1</v>
      </c>
      <c r="B4" s="4" t="s">
        <v>80</v>
      </c>
      <c r="C4" s="36">
        <v>1001</v>
      </c>
      <c r="D4" s="5" t="s">
        <v>40</v>
      </c>
      <c r="E4" s="36">
        <v>10</v>
      </c>
      <c r="F4" s="4" t="s">
        <v>41</v>
      </c>
      <c r="G4" s="36">
        <v>22</v>
      </c>
      <c r="H4" s="36">
        <v>16</v>
      </c>
      <c r="I4" s="36">
        <v>9</v>
      </c>
      <c r="J4" s="36">
        <v>9</v>
      </c>
      <c r="K4" s="36"/>
      <c r="L4" s="36">
        <f>SUM(G4:K4)</f>
        <v>56</v>
      </c>
      <c r="M4" s="38"/>
      <c r="N4" s="38"/>
      <c r="O4" s="38"/>
      <c r="P4" s="9"/>
      <c r="Q4" s="3"/>
    </row>
    <row r="5" spans="1:18" s="2" customFormat="1" ht="24.95" customHeight="1">
      <c r="A5" s="4">
        <v>2</v>
      </c>
      <c r="B5" s="4" t="s">
        <v>74</v>
      </c>
      <c r="C5" s="36">
        <v>1008</v>
      </c>
      <c r="D5" s="5" t="s">
        <v>18</v>
      </c>
      <c r="E5" s="36">
        <v>10</v>
      </c>
      <c r="F5" s="4" t="s">
        <v>19</v>
      </c>
      <c r="G5" s="36">
        <v>20</v>
      </c>
      <c r="H5" s="36">
        <v>12</v>
      </c>
      <c r="I5" s="36">
        <v>5</v>
      </c>
      <c r="J5" s="36">
        <v>10</v>
      </c>
      <c r="K5" s="36"/>
      <c r="L5" s="36">
        <f>SUM(G5:K5)</f>
        <v>47</v>
      </c>
      <c r="M5" s="38"/>
      <c r="N5" s="38"/>
      <c r="O5" s="38"/>
      <c r="P5" s="9"/>
      <c r="Q5" s="3"/>
    </row>
    <row r="6" spans="1:18" s="2" customFormat="1" ht="24.95" customHeight="1">
      <c r="A6" s="4">
        <v>3</v>
      </c>
      <c r="B6" s="6" t="s">
        <v>101</v>
      </c>
      <c r="C6" s="37">
        <v>1015</v>
      </c>
      <c r="D6" s="7" t="s">
        <v>61</v>
      </c>
      <c r="E6" s="36">
        <v>10</v>
      </c>
      <c r="F6" s="6" t="s">
        <v>102</v>
      </c>
      <c r="G6" s="36">
        <v>18</v>
      </c>
      <c r="H6" s="36">
        <v>10</v>
      </c>
      <c r="I6" s="36">
        <v>5</v>
      </c>
      <c r="J6" s="36">
        <v>8.5</v>
      </c>
      <c r="K6" s="36"/>
      <c r="L6" s="36">
        <f>SUM(G6:K6)</f>
        <v>41.5</v>
      </c>
      <c r="M6" s="38"/>
      <c r="N6" s="38"/>
      <c r="O6" s="38"/>
      <c r="P6" s="9"/>
      <c r="Q6" s="3"/>
    </row>
    <row r="7" spans="1:18" s="2" customFormat="1" ht="24.95" customHeight="1">
      <c r="A7" s="4">
        <v>4</v>
      </c>
      <c r="B7" s="4" t="s">
        <v>73</v>
      </c>
      <c r="C7" s="36">
        <v>1019</v>
      </c>
      <c r="D7" s="5" t="s">
        <v>15</v>
      </c>
      <c r="E7" s="36">
        <v>10</v>
      </c>
      <c r="F7" s="4" t="s">
        <v>16</v>
      </c>
      <c r="G7" s="36">
        <v>22</v>
      </c>
      <c r="H7" s="36">
        <v>10</v>
      </c>
      <c r="I7" s="36">
        <v>4</v>
      </c>
      <c r="J7" s="36">
        <v>5.5</v>
      </c>
      <c r="K7" s="36"/>
      <c r="L7" s="36">
        <f>SUM(G7:K7)</f>
        <v>41.5</v>
      </c>
      <c r="M7" s="38"/>
      <c r="N7" s="38"/>
      <c r="O7" s="38"/>
      <c r="P7" s="9"/>
      <c r="Q7" s="3"/>
    </row>
    <row r="8" spans="1:18" s="2" customFormat="1" ht="24.95" customHeight="1">
      <c r="A8" s="4">
        <v>5</v>
      </c>
      <c r="B8" s="4" t="s">
        <v>88</v>
      </c>
      <c r="C8" s="36">
        <v>1003</v>
      </c>
      <c r="D8" s="5" t="s">
        <v>86</v>
      </c>
      <c r="E8" s="36">
        <v>10</v>
      </c>
      <c r="F8" s="9" t="s">
        <v>87</v>
      </c>
      <c r="G8" s="36">
        <v>18</v>
      </c>
      <c r="H8" s="36">
        <v>6</v>
      </c>
      <c r="I8" s="36">
        <v>6</v>
      </c>
      <c r="J8" s="36">
        <v>8</v>
      </c>
      <c r="K8" s="36"/>
      <c r="L8" s="36">
        <f>SUM(G8:K8)</f>
        <v>38</v>
      </c>
      <c r="M8" s="38"/>
      <c r="N8" s="38"/>
      <c r="O8" s="38"/>
      <c r="P8" s="9"/>
      <c r="Q8" s="3"/>
    </row>
    <row r="9" spans="1:18" s="2" customFormat="1" ht="24.95" customHeight="1">
      <c r="A9" s="4">
        <v>6</v>
      </c>
      <c r="B9" s="6" t="s">
        <v>107</v>
      </c>
      <c r="C9" s="37">
        <v>1021</v>
      </c>
      <c r="D9" s="7" t="s">
        <v>71</v>
      </c>
      <c r="E9" s="36">
        <v>10</v>
      </c>
      <c r="F9" s="9" t="s">
        <v>72</v>
      </c>
      <c r="G9" s="36">
        <v>18</v>
      </c>
      <c r="H9" s="36">
        <v>8</v>
      </c>
      <c r="I9" s="36">
        <v>2</v>
      </c>
      <c r="J9" s="36">
        <v>10</v>
      </c>
      <c r="K9" s="36"/>
      <c r="L9" s="36">
        <f>SUM(G9:K9)</f>
        <v>38</v>
      </c>
      <c r="M9" s="38"/>
      <c r="N9" s="38"/>
      <c r="O9" s="38"/>
      <c r="P9" s="9"/>
      <c r="Q9" s="3"/>
    </row>
    <row r="10" spans="1:18" s="2" customFormat="1" ht="24.95" customHeight="1">
      <c r="A10" s="4">
        <v>7</v>
      </c>
      <c r="B10" s="4" t="s">
        <v>82</v>
      </c>
      <c r="C10" s="36">
        <v>1018</v>
      </c>
      <c r="D10" s="5" t="s">
        <v>42</v>
      </c>
      <c r="E10" s="36">
        <v>10</v>
      </c>
      <c r="F10" s="4" t="s">
        <v>43</v>
      </c>
      <c r="G10" s="36">
        <v>11</v>
      </c>
      <c r="H10" s="36">
        <v>10</v>
      </c>
      <c r="I10" s="36">
        <v>5</v>
      </c>
      <c r="J10" s="36">
        <v>10</v>
      </c>
      <c r="K10" s="36"/>
      <c r="L10" s="36">
        <f>SUM(G10:K10)</f>
        <v>36</v>
      </c>
      <c r="M10" s="38"/>
      <c r="N10" s="38"/>
      <c r="O10" s="38"/>
      <c r="P10" s="9"/>
      <c r="Q10" s="3"/>
    </row>
    <row r="11" spans="1:18" s="2" customFormat="1" ht="24.95" customHeight="1">
      <c r="A11" s="4">
        <v>8</v>
      </c>
      <c r="B11" s="6" t="s">
        <v>106</v>
      </c>
      <c r="C11" s="37">
        <v>1022</v>
      </c>
      <c r="D11" s="7" t="s">
        <v>71</v>
      </c>
      <c r="E11" s="36">
        <v>10</v>
      </c>
      <c r="F11" s="9" t="s">
        <v>72</v>
      </c>
      <c r="G11" s="36">
        <v>18</v>
      </c>
      <c r="H11" s="36">
        <v>8</v>
      </c>
      <c r="I11" s="36">
        <v>2</v>
      </c>
      <c r="J11" s="36">
        <v>7.5</v>
      </c>
      <c r="K11" s="36"/>
      <c r="L11" s="36">
        <f>SUM(G11:K11)</f>
        <v>35.5</v>
      </c>
      <c r="M11" s="38"/>
      <c r="N11" s="38"/>
      <c r="O11" s="38"/>
      <c r="P11" s="9"/>
      <c r="Q11" s="3"/>
    </row>
    <row r="12" spans="1:18" s="2" customFormat="1" ht="24.95" customHeight="1">
      <c r="A12" s="4">
        <v>9</v>
      </c>
      <c r="B12" s="4" t="s">
        <v>97</v>
      </c>
      <c r="C12" s="36">
        <v>1013</v>
      </c>
      <c r="D12" s="5" t="s">
        <v>55</v>
      </c>
      <c r="E12" s="36">
        <v>10</v>
      </c>
      <c r="F12" s="4" t="s">
        <v>56</v>
      </c>
      <c r="G12" s="36">
        <v>17</v>
      </c>
      <c r="H12" s="36">
        <v>4</v>
      </c>
      <c r="I12" s="36">
        <v>6</v>
      </c>
      <c r="J12" s="36">
        <v>8</v>
      </c>
      <c r="K12" s="36"/>
      <c r="L12" s="36">
        <f>SUM(G12:K12)</f>
        <v>35</v>
      </c>
      <c r="M12" s="38"/>
      <c r="N12" s="38"/>
      <c r="O12" s="38"/>
      <c r="P12" s="9"/>
      <c r="Q12" s="3"/>
    </row>
    <row r="13" spans="1:18" s="2" customFormat="1" ht="24.95" customHeight="1">
      <c r="A13" s="4">
        <v>10</v>
      </c>
      <c r="B13" s="4" t="s">
        <v>96</v>
      </c>
      <c r="C13" s="36">
        <v>1012</v>
      </c>
      <c r="D13" s="5" t="s">
        <v>55</v>
      </c>
      <c r="E13" s="36">
        <v>10</v>
      </c>
      <c r="F13" s="4" t="s">
        <v>56</v>
      </c>
      <c r="G13" s="36">
        <v>14</v>
      </c>
      <c r="H13" s="36">
        <v>6</v>
      </c>
      <c r="I13" s="36">
        <v>6</v>
      </c>
      <c r="J13" s="36">
        <v>7</v>
      </c>
      <c r="K13" s="36"/>
      <c r="L13" s="36">
        <f>SUM(G13:K13)</f>
        <v>33</v>
      </c>
      <c r="M13" s="38"/>
      <c r="N13" s="38"/>
      <c r="O13" s="38"/>
      <c r="P13" s="9"/>
      <c r="Q13" s="3"/>
    </row>
    <row r="14" spans="1:18" s="2" customFormat="1" ht="24.95" customHeight="1">
      <c r="A14" s="4">
        <v>11</v>
      </c>
      <c r="B14" s="4" t="s">
        <v>99</v>
      </c>
      <c r="C14" s="36">
        <v>1011</v>
      </c>
      <c r="D14" s="5" t="s">
        <v>57</v>
      </c>
      <c r="E14" s="36">
        <v>10</v>
      </c>
      <c r="F14" s="4" t="s">
        <v>58</v>
      </c>
      <c r="G14" s="36">
        <v>20</v>
      </c>
      <c r="H14" s="36">
        <v>6</v>
      </c>
      <c r="I14" s="36">
        <v>0</v>
      </c>
      <c r="J14" s="36">
        <v>6.5</v>
      </c>
      <c r="K14" s="36"/>
      <c r="L14" s="36">
        <f>SUM(G14:K14)</f>
        <v>32.5</v>
      </c>
      <c r="M14" s="38"/>
      <c r="N14" s="38"/>
      <c r="O14" s="38"/>
      <c r="P14" s="9"/>
      <c r="Q14" s="3"/>
    </row>
    <row r="15" spans="1:18" s="2" customFormat="1" ht="24.95" customHeight="1">
      <c r="A15" s="4">
        <v>12</v>
      </c>
      <c r="B15" s="4" t="s">
        <v>85</v>
      </c>
      <c r="C15" s="36">
        <v>1002</v>
      </c>
      <c r="D15" s="5" t="s">
        <v>86</v>
      </c>
      <c r="E15" s="36">
        <v>10</v>
      </c>
      <c r="F15" s="9" t="s">
        <v>87</v>
      </c>
      <c r="G15" s="36">
        <v>13</v>
      </c>
      <c r="H15" s="36">
        <v>8</v>
      </c>
      <c r="I15" s="36">
        <v>2</v>
      </c>
      <c r="J15" s="36">
        <v>8</v>
      </c>
      <c r="K15" s="36"/>
      <c r="L15" s="36">
        <f>SUM(G15:K15)</f>
        <v>31</v>
      </c>
      <c r="M15" s="38"/>
      <c r="N15" s="38"/>
      <c r="O15" s="38"/>
      <c r="P15" s="9"/>
      <c r="Q15" s="3"/>
    </row>
    <row r="16" spans="1:18" s="2" customFormat="1" ht="24.95" customHeight="1">
      <c r="A16" s="4">
        <v>13</v>
      </c>
      <c r="B16" s="4" t="s">
        <v>93</v>
      </c>
      <c r="C16" s="36">
        <v>1014</v>
      </c>
      <c r="D16" s="5" t="s">
        <v>55</v>
      </c>
      <c r="E16" s="36">
        <v>10</v>
      </c>
      <c r="F16" s="4" t="s">
        <v>56</v>
      </c>
      <c r="G16" s="36">
        <v>10</v>
      </c>
      <c r="H16" s="36">
        <v>6</v>
      </c>
      <c r="I16" s="36">
        <v>5</v>
      </c>
      <c r="J16" s="36">
        <v>10</v>
      </c>
      <c r="K16" s="36"/>
      <c r="L16" s="36">
        <f>SUM(G16:K16)</f>
        <v>31</v>
      </c>
      <c r="M16" s="38"/>
      <c r="N16" s="38"/>
      <c r="O16" s="38"/>
      <c r="P16" s="9"/>
      <c r="Q16" s="3"/>
    </row>
    <row r="17" spans="1:17" s="2" customFormat="1" ht="24.95" customHeight="1">
      <c r="A17" s="4">
        <v>14</v>
      </c>
      <c r="B17" s="4" t="s">
        <v>92</v>
      </c>
      <c r="C17" s="62">
        <v>1009</v>
      </c>
      <c r="D17" s="5" t="s">
        <v>51</v>
      </c>
      <c r="E17" s="36">
        <v>10</v>
      </c>
      <c r="F17" s="9" t="s">
        <v>52</v>
      </c>
      <c r="G17" s="36">
        <v>8</v>
      </c>
      <c r="H17" s="36">
        <v>8</v>
      </c>
      <c r="I17" s="36">
        <v>8</v>
      </c>
      <c r="J17" s="36">
        <v>6.5</v>
      </c>
      <c r="K17" s="36"/>
      <c r="L17" s="36">
        <f>SUM(G17:K17)</f>
        <v>30.5</v>
      </c>
      <c r="M17" s="38"/>
      <c r="N17" s="38"/>
      <c r="O17" s="38"/>
      <c r="P17" s="9"/>
      <c r="Q17" s="3"/>
    </row>
    <row r="18" spans="1:17" s="2" customFormat="1" ht="24.95" customHeight="1">
      <c r="A18" s="4">
        <v>15</v>
      </c>
      <c r="B18" s="4" t="s">
        <v>98</v>
      </c>
      <c r="C18" s="36">
        <v>1010</v>
      </c>
      <c r="D18" s="5" t="s">
        <v>57</v>
      </c>
      <c r="E18" s="36">
        <v>10</v>
      </c>
      <c r="F18" s="4" t="s">
        <v>58</v>
      </c>
      <c r="G18" s="36">
        <v>20</v>
      </c>
      <c r="H18" s="36">
        <v>4</v>
      </c>
      <c r="I18" s="36">
        <v>0</v>
      </c>
      <c r="J18" s="36">
        <v>6.5</v>
      </c>
      <c r="K18" s="36"/>
      <c r="L18" s="36">
        <f>SUM(G18:K18)</f>
        <v>30.5</v>
      </c>
      <c r="M18" s="38"/>
      <c r="N18" s="38"/>
      <c r="O18" s="38"/>
      <c r="P18" s="9"/>
      <c r="Q18" s="3"/>
    </row>
    <row r="19" spans="1:17" s="2" customFormat="1" ht="24.95" customHeight="1">
      <c r="A19" s="4">
        <v>16</v>
      </c>
      <c r="B19" s="4" t="s">
        <v>244</v>
      </c>
      <c r="C19" s="36">
        <v>1004</v>
      </c>
      <c r="D19" s="5" t="s">
        <v>86</v>
      </c>
      <c r="E19" s="36">
        <v>10</v>
      </c>
      <c r="F19" s="9" t="s">
        <v>87</v>
      </c>
      <c r="G19" s="36">
        <v>13</v>
      </c>
      <c r="H19" s="36">
        <v>4</v>
      </c>
      <c r="I19" s="36">
        <v>7</v>
      </c>
      <c r="J19" s="36">
        <v>6</v>
      </c>
      <c r="K19" s="36"/>
      <c r="L19" s="36">
        <f>SUM(G19:K19)</f>
        <v>30</v>
      </c>
      <c r="M19" s="38"/>
      <c r="N19" s="38"/>
      <c r="O19" s="38"/>
      <c r="P19" s="9"/>
      <c r="Q19" s="3"/>
    </row>
    <row r="20" spans="1:17" s="2" customFormat="1" ht="24.95" customHeight="1">
      <c r="A20" s="4">
        <v>17</v>
      </c>
      <c r="B20" s="6" t="s">
        <v>103</v>
      </c>
      <c r="C20" s="37">
        <v>1007</v>
      </c>
      <c r="D20" s="7" t="s">
        <v>62</v>
      </c>
      <c r="E20" s="36">
        <v>10</v>
      </c>
      <c r="F20" s="6" t="s">
        <v>104</v>
      </c>
      <c r="G20" s="36">
        <v>10</v>
      </c>
      <c r="H20" s="36">
        <v>8</v>
      </c>
      <c r="I20" s="36">
        <v>7</v>
      </c>
      <c r="J20" s="36">
        <v>4.5</v>
      </c>
      <c r="K20" s="36"/>
      <c r="L20" s="36">
        <f>SUM(G20:K20)</f>
        <v>29.5</v>
      </c>
      <c r="M20" s="38"/>
      <c r="N20" s="38"/>
      <c r="O20" s="38"/>
      <c r="P20" s="9"/>
      <c r="Q20" s="3"/>
    </row>
    <row r="21" spans="1:17" s="2" customFormat="1" ht="24.95" customHeight="1">
      <c r="A21" s="4">
        <v>18</v>
      </c>
      <c r="B21" s="4" t="s">
        <v>81</v>
      </c>
      <c r="C21" s="36">
        <v>1017</v>
      </c>
      <c r="D21" s="5" t="s">
        <v>42</v>
      </c>
      <c r="E21" s="36">
        <v>10</v>
      </c>
      <c r="F21" s="4" t="s">
        <v>43</v>
      </c>
      <c r="G21" s="36">
        <v>13</v>
      </c>
      <c r="H21" s="36">
        <v>8</v>
      </c>
      <c r="I21" s="36">
        <v>3</v>
      </c>
      <c r="J21" s="36">
        <v>5</v>
      </c>
      <c r="K21" s="36"/>
      <c r="L21" s="36">
        <f>SUM(G21:K21)</f>
        <v>29</v>
      </c>
      <c r="M21" s="38"/>
      <c r="N21" s="38"/>
      <c r="O21" s="38"/>
      <c r="P21" s="9"/>
      <c r="Q21" s="3"/>
    </row>
    <row r="22" spans="1:17" s="2" customFormat="1" ht="24.95" customHeight="1">
      <c r="A22" s="4">
        <v>19</v>
      </c>
      <c r="B22" s="4" t="s">
        <v>78</v>
      </c>
      <c r="C22" s="36">
        <v>1006</v>
      </c>
      <c r="D22" s="5" t="s">
        <v>32</v>
      </c>
      <c r="E22" s="36">
        <v>10</v>
      </c>
      <c r="F22" s="4" t="s">
        <v>33</v>
      </c>
      <c r="G22" s="36">
        <v>11</v>
      </c>
      <c r="H22" s="36">
        <v>4</v>
      </c>
      <c r="I22" s="36">
        <v>7</v>
      </c>
      <c r="J22" s="36">
        <v>6</v>
      </c>
      <c r="K22" s="36"/>
      <c r="L22" s="36">
        <f>SUM(G22:K22)</f>
        <v>28</v>
      </c>
      <c r="M22" s="38"/>
      <c r="N22" s="38"/>
      <c r="O22" s="38"/>
      <c r="P22" s="9"/>
      <c r="Q22" s="3"/>
    </row>
    <row r="23" spans="1:17" s="2" customFormat="1" ht="24.95" customHeight="1">
      <c r="A23" s="4">
        <v>20</v>
      </c>
      <c r="B23" s="4" t="s">
        <v>79</v>
      </c>
      <c r="C23" s="36">
        <v>1020</v>
      </c>
      <c r="D23" s="5" t="s">
        <v>37</v>
      </c>
      <c r="E23" s="36">
        <v>10</v>
      </c>
      <c r="F23" s="4" t="s">
        <v>38</v>
      </c>
      <c r="G23" s="36">
        <v>9</v>
      </c>
      <c r="H23" s="36">
        <v>6</v>
      </c>
      <c r="I23" s="36">
        <v>4</v>
      </c>
      <c r="J23" s="36">
        <v>9</v>
      </c>
      <c r="K23" s="36"/>
      <c r="L23" s="36">
        <f>SUM(G23:K23)</f>
        <v>28</v>
      </c>
      <c r="M23" s="38"/>
      <c r="N23" s="38"/>
      <c r="O23" s="38"/>
      <c r="P23" s="9"/>
      <c r="Q23" s="3"/>
    </row>
    <row r="24" spans="1:17" s="2" customFormat="1" ht="24.95" customHeight="1">
      <c r="A24" s="4">
        <v>21</v>
      </c>
      <c r="B24" s="4" t="s">
        <v>77</v>
      </c>
      <c r="C24" s="36">
        <v>1005</v>
      </c>
      <c r="D24" s="5" t="s">
        <v>32</v>
      </c>
      <c r="E24" s="36">
        <v>10</v>
      </c>
      <c r="F24" s="6" t="s">
        <v>33</v>
      </c>
      <c r="G24" s="36">
        <v>12</v>
      </c>
      <c r="H24" s="36">
        <v>2</v>
      </c>
      <c r="I24" s="36">
        <v>4</v>
      </c>
      <c r="J24" s="36">
        <v>4</v>
      </c>
      <c r="K24" s="36"/>
      <c r="L24" s="36">
        <f>SUM(G24:K24)</f>
        <v>22</v>
      </c>
      <c r="M24" s="38"/>
      <c r="N24" s="38"/>
      <c r="O24" s="38"/>
      <c r="P24" s="9"/>
      <c r="Q24" s="3"/>
    </row>
    <row r="25" spans="1:17" s="2" customFormat="1" ht="24.95" customHeight="1">
      <c r="A25" s="4">
        <v>22</v>
      </c>
      <c r="B25" s="4" t="s">
        <v>83</v>
      </c>
      <c r="C25" s="36">
        <v>1016</v>
      </c>
      <c r="D25" s="5" t="s">
        <v>42</v>
      </c>
      <c r="E25" s="36">
        <v>10</v>
      </c>
      <c r="F25" s="4" t="s">
        <v>43</v>
      </c>
      <c r="G25" s="36">
        <v>9</v>
      </c>
      <c r="H25" s="36">
        <v>2</v>
      </c>
      <c r="I25" s="36">
        <v>3</v>
      </c>
      <c r="J25" s="36">
        <v>6.5</v>
      </c>
      <c r="K25" s="36"/>
      <c r="L25" s="36">
        <f>SUM(G25:K25)</f>
        <v>20.5</v>
      </c>
      <c r="M25" s="38"/>
      <c r="N25" s="38"/>
      <c r="O25" s="38"/>
      <c r="P25" s="9"/>
      <c r="Q25" s="3"/>
    </row>
    <row r="26" spans="1:17" s="2" customFormat="1" ht="24.95" customHeight="1">
      <c r="A26" s="4"/>
      <c r="B26" s="4" t="s">
        <v>95</v>
      </c>
      <c r="C26" s="36"/>
      <c r="D26" s="5" t="s">
        <v>55</v>
      </c>
      <c r="E26" s="36">
        <v>10</v>
      </c>
      <c r="F26" s="4" t="s">
        <v>56</v>
      </c>
      <c r="G26" s="36"/>
      <c r="H26" s="36"/>
      <c r="I26" s="36"/>
      <c r="J26" s="36"/>
      <c r="K26" s="36"/>
      <c r="L26" s="36">
        <f t="shared" ref="L4:L30" si="0">SUM(G26:K26)</f>
        <v>0</v>
      </c>
      <c r="M26" s="38"/>
      <c r="N26" s="38"/>
      <c r="O26" s="38"/>
      <c r="P26" s="9" t="s">
        <v>272</v>
      </c>
      <c r="Q26" s="3"/>
    </row>
    <row r="27" spans="1:17" s="2" customFormat="1" ht="24.95" customHeight="1">
      <c r="A27" s="4"/>
      <c r="B27" s="4" t="s">
        <v>84</v>
      </c>
      <c r="C27" s="36"/>
      <c r="D27" s="5" t="s">
        <v>42</v>
      </c>
      <c r="E27" s="36">
        <v>10</v>
      </c>
      <c r="F27" s="4" t="s">
        <v>43</v>
      </c>
      <c r="G27" s="36"/>
      <c r="H27" s="36"/>
      <c r="I27" s="36"/>
      <c r="J27" s="36"/>
      <c r="K27" s="36"/>
      <c r="L27" s="36">
        <f t="shared" si="0"/>
        <v>0</v>
      </c>
      <c r="M27" s="38"/>
      <c r="N27" s="38"/>
      <c r="O27" s="38"/>
      <c r="P27" s="9" t="s">
        <v>272</v>
      </c>
      <c r="Q27" s="3"/>
    </row>
    <row r="28" spans="1:17" s="2" customFormat="1" ht="24.95" customHeight="1">
      <c r="A28" s="4"/>
      <c r="B28" s="4" t="s">
        <v>89</v>
      </c>
      <c r="C28" s="36"/>
      <c r="D28" s="5" t="s">
        <v>49</v>
      </c>
      <c r="E28" s="36">
        <v>10</v>
      </c>
      <c r="F28" s="4" t="s">
        <v>90</v>
      </c>
      <c r="G28" s="36"/>
      <c r="H28" s="36"/>
      <c r="I28" s="36"/>
      <c r="J28" s="36"/>
      <c r="K28" s="36"/>
      <c r="L28" s="36">
        <f t="shared" si="0"/>
        <v>0</v>
      </c>
      <c r="M28" s="38"/>
      <c r="N28" s="38"/>
      <c r="O28" s="38"/>
      <c r="P28" s="9" t="s">
        <v>272</v>
      </c>
      <c r="Q28" s="3"/>
    </row>
    <row r="29" spans="1:17" s="2" customFormat="1" ht="24.95" customHeight="1">
      <c r="A29" s="4"/>
      <c r="B29" s="4" t="s">
        <v>91</v>
      </c>
      <c r="C29" s="36"/>
      <c r="D29" s="5" t="s">
        <v>49</v>
      </c>
      <c r="E29" s="36">
        <v>10</v>
      </c>
      <c r="F29" s="9" t="s">
        <v>90</v>
      </c>
      <c r="G29" s="36"/>
      <c r="H29" s="36"/>
      <c r="I29" s="36"/>
      <c r="J29" s="36"/>
      <c r="K29" s="36"/>
      <c r="L29" s="36">
        <f t="shared" si="0"/>
        <v>0</v>
      </c>
      <c r="M29" s="38"/>
      <c r="N29" s="38"/>
      <c r="O29" s="38"/>
      <c r="P29" s="9" t="s">
        <v>272</v>
      </c>
      <c r="Q29" s="3"/>
    </row>
    <row r="30" spans="1:17" s="2" customFormat="1" ht="24.95" customHeight="1">
      <c r="A30" s="4"/>
      <c r="B30" s="4" t="s">
        <v>94</v>
      </c>
      <c r="C30" s="36"/>
      <c r="D30" s="5" t="s">
        <v>55</v>
      </c>
      <c r="E30" s="36">
        <v>10</v>
      </c>
      <c r="F30" s="4" t="s">
        <v>56</v>
      </c>
      <c r="G30" s="36"/>
      <c r="H30" s="36"/>
      <c r="I30" s="36"/>
      <c r="J30" s="36"/>
      <c r="K30" s="36"/>
      <c r="L30" s="36">
        <f t="shared" si="0"/>
        <v>0</v>
      </c>
      <c r="M30" s="38"/>
      <c r="N30" s="38"/>
      <c r="O30" s="38"/>
      <c r="P30" s="9" t="s">
        <v>272</v>
      </c>
      <c r="Q30" s="3"/>
    </row>
    <row r="31" spans="1:17" s="2" customFormat="1" ht="24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7" s="2" customFormat="1" ht="24.95" customHeight="1">
      <c r="B32" s="31" t="s">
        <v>271</v>
      </c>
    </row>
    <row r="33" spans="2:4" s="2" customFormat="1" ht="24.95" customHeight="1">
      <c r="B33" s="31" t="s">
        <v>274</v>
      </c>
      <c r="C33" s="3"/>
      <c r="D33" s="3"/>
    </row>
    <row r="34" spans="2:4" s="2" customFormat="1" ht="24.95" customHeight="1">
      <c r="B34" s="71" t="s">
        <v>275</v>
      </c>
      <c r="C34" s="3"/>
      <c r="D34" s="3"/>
    </row>
    <row r="35" spans="2:4" s="2" customFormat="1" ht="24.95" customHeight="1">
      <c r="B35" s="72" t="s">
        <v>240</v>
      </c>
      <c r="C35" s="3"/>
      <c r="D35" s="3"/>
    </row>
    <row r="36" spans="2:4" s="2" customFormat="1" ht="24.95" customHeight="1">
      <c r="B36" s="72" t="s">
        <v>242</v>
      </c>
      <c r="C36" s="3"/>
      <c r="D36" s="3"/>
    </row>
    <row r="37" spans="2:4" s="2" customFormat="1" ht="24.95" customHeight="1">
      <c r="B37" s="73" t="s">
        <v>222</v>
      </c>
      <c r="C37" s="3"/>
      <c r="D37" s="3"/>
    </row>
    <row r="38" spans="2:4" s="2" customFormat="1" ht="24.95" customHeight="1">
      <c r="B38" s="73" t="s">
        <v>223</v>
      </c>
    </row>
    <row r="39" spans="2:4" s="2" customFormat="1" ht="24.95" customHeight="1">
      <c r="B39" s="73" t="s">
        <v>224</v>
      </c>
    </row>
    <row r="40" spans="2:4" s="2" customFormat="1" ht="24.95" customHeight="1">
      <c r="B40" s="73" t="s">
        <v>225</v>
      </c>
    </row>
    <row r="41" spans="2:4" s="2" customFormat="1" ht="24.95" customHeight="1">
      <c r="B41" s="73" t="s">
        <v>226</v>
      </c>
    </row>
    <row r="42" spans="2:4" s="2" customFormat="1" ht="24.95" customHeight="1">
      <c r="B42" s="73" t="s">
        <v>227</v>
      </c>
    </row>
    <row r="43" spans="2:4" s="2" customFormat="1" ht="24.95" customHeight="1">
      <c r="B43" s="73" t="s">
        <v>228</v>
      </c>
    </row>
    <row r="44" spans="2:4" s="2" customFormat="1" ht="24.95" customHeight="1">
      <c r="B44" s="73" t="s">
        <v>229</v>
      </c>
    </row>
    <row r="45" spans="2:4" s="2" customFormat="1" ht="24.95" customHeight="1">
      <c r="B45" s="73" t="s">
        <v>230</v>
      </c>
    </row>
    <row r="46" spans="2:4" s="2" customFormat="1" ht="24.95" customHeight="1">
      <c r="B46" s="73" t="s">
        <v>231</v>
      </c>
    </row>
    <row r="47" spans="2:4" s="2" customFormat="1" ht="24.95" customHeight="1">
      <c r="B47" s="73" t="s">
        <v>232</v>
      </c>
    </row>
    <row r="48" spans="2:4" s="2" customFormat="1" ht="24.95" customHeight="1">
      <c r="B48" s="73" t="s">
        <v>233</v>
      </c>
    </row>
    <row r="49" spans="2:2" s="2" customFormat="1" ht="24.95" customHeight="1">
      <c r="B49" s="73" t="s">
        <v>234</v>
      </c>
    </row>
    <row r="50" spans="2:2" s="2" customFormat="1" ht="24.95" customHeight="1">
      <c r="B50" s="73" t="s">
        <v>235</v>
      </c>
    </row>
    <row r="51" spans="2:2" s="2" customFormat="1" ht="24.95" customHeight="1">
      <c r="B51" s="70" t="s">
        <v>270</v>
      </c>
    </row>
    <row r="52" spans="2:2" s="2" customFormat="1" ht="24.95" customHeight="1">
      <c r="B52" s="18"/>
    </row>
    <row r="53" spans="2:2" s="2" customFormat="1" ht="24.95" customHeight="1">
      <c r="B53" s="18"/>
    </row>
    <row r="54" spans="2:2" s="2" customFormat="1" ht="24.95" customHeight="1">
      <c r="B54" s="18" t="s">
        <v>235</v>
      </c>
    </row>
    <row r="55" spans="2:2" s="2" customFormat="1" ht="24.95" customHeight="1">
      <c r="B55" s="18" t="s">
        <v>236</v>
      </c>
    </row>
    <row r="56" spans="2:2" s="2" customFormat="1" ht="24.95" customHeight="1">
      <c r="B56" s="18" t="s">
        <v>237</v>
      </c>
    </row>
    <row r="57" spans="2:2" s="2" customFormat="1" ht="24.95" customHeight="1">
      <c r="B57" s="18" t="s">
        <v>238</v>
      </c>
    </row>
    <row r="58" spans="2:2" s="2" customFormat="1" ht="24.95" customHeight="1">
      <c r="B58" s="18" t="s">
        <v>239</v>
      </c>
    </row>
    <row r="59" spans="2:2" s="2" customFormat="1" ht="24.95" customHeight="1"/>
    <row r="60" spans="2:2" s="2" customFormat="1" ht="24.95" customHeight="1"/>
    <row r="61" spans="2:2" s="2" customFormat="1" ht="24.95" customHeight="1"/>
    <row r="62" spans="2:2" s="2" customFormat="1" ht="24.95" customHeight="1"/>
    <row r="63" spans="2:2" s="2" customFormat="1" ht="24.95" customHeight="1"/>
    <row r="64" spans="2:2" s="2" customFormat="1" ht="24.95" customHeight="1"/>
    <row r="65" s="2" customFormat="1" ht="24.95" customHeight="1"/>
    <row r="66" s="2" customFormat="1" ht="24.95" customHeight="1"/>
    <row r="67" s="2" customFormat="1" ht="24.95" customHeight="1"/>
    <row r="68" s="2" customFormat="1" ht="24.95" customHeight="1"/>
    <row r="69" s="2" customFormat="1" ht="24.95" customHeight="1"/>
    <row r="70" s="2" customFormat="1" ht="24.95" customHeight="1"/>
    <row r="71" s="2" customFormat="1" ht="24.95" customHeight="1"/>
    <row r="72" s="2" customFormat="1" ht="24.95" customHeight="1"/>
    <row r="73" s="2" customFormat="1" ht="24.95" customHeight="1"/>
    <row r="74" s="2" customFormat="1" ht="24.95" customHeight="1"/>
    <row r="75" s="2" customFormat="1" ht="24.95" customHeight="1"/>
    <row r="76" s="2" customFormat="1" ht="24.95" customHeight="1"/>
    <row r="77" s="2" customFormat="1" ht="24.95" customHeight="1"/>
    <row r="78" s="2" customFormat="1" ht="24.95" customHeight="1"/>
    <row r="79" s="2" customFormat="1" ht="24.95" customHeight="1"/>
    <row r="80" s="2" customFormat="1" ht="24.95" customHeight="1"/>
    <row r="81" s="2" customFormat="1" ht="24.95" customHeight="1"/>
    <row r="82" s="2" customFormat="1" ht="24.95" customHeight="1"/>
    <row r="83" s="2" customFormat="1" ht="24.95" customHeight="1"/>
    <row r="84" s="2" customFormat="1" ht="24.95" customHeight="1"/>
    <row r="85" s="2" customFormat="1" ht="24.95" customHeight="1"/>
    <row r="86" s="2" customFormat="1" ht="24.95" customHeight="1"/>
    <row r="87" s="2" customFormat="1" ht="24.95" customHeight="1"/>
    <row r="88" s="2" customFormat="1" ht="24.95" customHeight="1"/>
    <row r="89" s="2" customFormat="1" ht="24.95" customHeight="1"/>
    <row r="90" s="2" customFormat="1" ht="24.95" customHeight="1"/>
    <row r="91" s="2" customFormat="1" ht="24.95" customHeight="1"/>
    <row r="92" s="2" customFormat="1" ht="24.95" customHeight="1"/>
    <row r="93" s="2" customFormat="1" ht="24.95" customHeight="1"/>
    <row r="94" s="2" customFormat="1" ht="24.95" customHeight="1"/>
    <row r="95" s="2" customFormat="1" ht="24.95" customHeight="1"/>
    <row r="96" s="2" customFormat="1" ht="24.95" customHeight="1"/>
    <row r="97" s="2" customFormat="1" ht="24.95" customHeight="1"/>
    <row r="98" s="2" customFormat="1" ht="24.95" customHeight="1"/>
    <row r="99" s="2" customFormat="1" ht="24.95" customHeight="1"/>
    <row r="100" s="2" customFormat="1" ht="24.95" customHeight="1"/>
    <row r="101" s="2" customFormat="1" ht="24.95" customHeight="1"/>
    <row r="102" s="2" customFormat="1" ht="24.95" customHeight="1"/>
    <row r="103" s="2" customFormat="1" ht="24.95" customHeight="1"/>
    <row r="104" s="2" customFormat="1" ht="24.95" customHeight="1"/>
    <row r="105" s="2" customFormat="1" ht="24.95" customHeight="1"/>
    <row r="106" s="2" customFormat="1" ht="24.95" customHeight="1"/>
    <row r="107" s="2" customFormat="1" ht="24.95" customHeight="1"/>
    <row r="108" s="2" customFormat="1" ht="24.95" customHeight="1"/>
    <row r="109" s="2" customFormat="1" ht="24.95" customHeight="1"/>
    <row r="110" s="2" customFormat="1" ht="24.95" customHeight="1"/>
    <row r="111" s="2" customFormat="1" ht="24.95" customHeight="1"/>
    <row r="112" s="2" customFormat="1" ht="24.95" customHeight="1"/>
    <row r="113" s="2" customFormat="1" ht="24.95" customHeight="1"/>
    <row r="114" s="2" customFormat="1" ht="24.95" customHeight="1"/>
    <row r="115" s="2" customFormat="1" ht="24.95" customHeight="1"/>
    <row r="116" s="2" customFormat="1" ht="24.95" customHeight="1"/>
    <row r="117" s="2" customFormat="1" ht="24.95" customHeight="1"/>
    <row r="118" s="2" customFormat="1" ht="24.95" customHeight="1"/>
    <row r="119" s="2" customFormat="1" ht="24.95" customHeight="1"/>
  </sheetData>
  <autoFilter ref="A2:P30">
    <filterColumn colId="6" showButton="0"/>
    <filterColumn colId="7" showButton="0"/>
    <filterColumn colId="8" showButton="0"/>
    <filterColumn colId="9" showButton="0"/>
    <filterColumn colId="14"/>
  </autoFilter>
  <sortState ref="B5:L25">
    <sortCondition descending="1" ref="L4:L25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67"/>
  <sheetViews>
    <sheetView topLeftCell="E1" zoomScaleNormal="100" workbookViewId="0">
      <pane ySplit="3" topLeftCell="A23" activePane="bottomLeft" state="frozen"/>
      <selection pane="bottomLeft" activeCell="P4" sqref="P4:P31"/>
    </sheetView>
  </sheetViews>
  <sheetFormatPr defaultColWidth="14.42578125" defaultRowHeight="15.75" customHeight="1"/>
  <cols>
    <col min="1" max="1" width="4.28515625" style="16" customWidth="1"/>
    <col min="2" max="2" width="38.85546875" style="16" customWidth="1"/>
    <col min="3" max="3" width="14.7109375" style="16" customWidth="1"/>
    <col min="4" max="4" width="31.28515625" style="16" customWidth="1"/>
    <col min="5" max="5" width="10.28515625" style="16" customWidth="1"/>
    <col min="6" max="6" width="35" style="16" customWidth="1"/>
    <col min="7" max="11" width="5.7109375" style="16" customWidth="1"/>
    <col min="12" max="14" width="14.42578125" style="16"/>
    <col min="15" max="15" width="14.42578125" style="28"/>
    <col min="16" max="17" width="14.42578125" style="16"/>
    <col min="18" max="18" width="22.28515625" style="16" customWidth="1"/>
    <col min="19" max="16384" width="14.42578125" style="16"/>
  </cols>
  <sheetData>
    <row r="1" spans="1:18" ht="31.5" customHeight="1">
      <c r="A1" s="45" t="s">
        <v>273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8" ht="31.5" customHeight="1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5</v>
      </c>
      <c r="G2" s="42" t="s">
        <v>218</v>
      </c>
      <c r="H2" s="42"/>
      <c r="I2" s="42"/>
      <c r="J2" s="42"/>
      <c r="K2" s="42"/>
      <c r="L2" s="42" t="s">
        <v>260</v>
      </c>
      <c r="M2" s="42" t="s">
        <v>221</v>
      </c>
      <c r="N2" s="42" t="s">
        <v>219</v>
      </c>
      <c r="O2" s="43" t="s">
        <v>243</v>
      </c>
      <c r="P2" s="42" t="s">
        <v>220</v>
      </c>
      <c r="Q2" s="56" t="s">
        <v>264</v>
      </c>
      <c r="R2" s="56" t="s">
        <v>266</v>
      </c>
    </row>
    <row r="3" spans="1:18" ht="31.5" customHeight="1">
      <c r="A3" s="47"/>
      <c r="B3" s="47"/>
      <c r="C3" s="47"/>
      <c r="D3" s="47"/>
      <c r="E3" s="47"/>
      <c r="F3" s="47"/>
      <c r="G3" s="27">
        <v>20</v>
      </c>
      <c r="H3" s="27">
        <v>20</v>
      </c>
      <c r="I3" s="27">
        <v>10</v>
      </c>
      <c r="J3" s="27">
        <v>12.5</v>
      </c>
      <c r="K3" s="27"/>
      <c r="L3" s="42"/>
      <c r="M3" s="42"/>
      <c r="N3" s="42"/>
      <c r="O3" s="44"/>
      <c r="P3" s="42"/>
      <c r="Q3" s="56" t="s">
        <v>265</v>
      </c>
    </row>
    <row r="4" spans="1:18" s="17" customFormat="1" ht="24.95" customHeight="1">
      <c r="A4" s="29">
        <v>1</v>
      </c>
      <c r="B4" s="21" t="s">
        <v>109</v>
      </c>
      <c r="C4" s="32">
        <v>912</v>
      </c>
      <c r="D4" s="22" t="s">
        <v>10</v>
      </c>
      <c r="E4" s="32">
        <v>9</v>
      </c>
      <c r="F4" s="26" t="s">
        <v>108</v>
      </c>
      <c r="G4" s="32">
        <v>12</v>
      </c>
      <c r="H4" s="32">
        <v>12</v>
      </c>
      <c r="I4" s="32">
        <v>10</v>
      </c>
      <c r="J4" s="32">
        <v>7.5</v>
      </c>
      <c r="K4" s="32"/>
      <c r="L4" s="32">
        <f>SUM(G4:K4)</f>
        <v>41.5</v>
      </c>
      <c r="M4" s="34"/>
      <c r="N4" s="34"/>
      <c r="O4" s="34"/>
      <c r="P4" s="69"/>
    </row>
    <row r="5" spans="1:18" s="17" customFormat="1" ht="24.95" customHeight="1">
      <c r="A5" s="29">
        <v>2</v>
      </c>
      <c r="B5" s="21" t="s">
        <v>126</v>
      </c>
      <c r="C5" s="32">
        <v>901</v>
      </c>
      <c r="D5" s="22" t="s">
        <v>40</v>
      </c>
      <c r="E5" s="32">
        <v>9</v>
      </c>
      <c r="F5" s="21" t="s">
        <v>41</v>
      </c>
      <c r="G5" s="32">
        <v>15</v>
      </c>
      <c r="H5" s="32">
        <v>3</v>
      </c>
      <c r="I5" s="32">
        <v>10</v>
      </c>
      <c r="J5" s="32">
        <v>12</v>
      </c>
      <c r="K5" s="32"/>
      <c r="L5" s="32">
        <f>SUM(G5:K5)</f>
        <v>40</v>
      </c>
      <c r="M5" s="34"/>
      <c r="N5" s="34"/>
      <c r="O5" s="34"/>
      <c r="P5" s="69"/>
    </row>
    <row r="6" spans="1:18" s="17" customFormat="1" ht="24.95" customHeight="1">
      <c r="A6" s="29">
        <v>3</v>
      </c>
      <c r="B6" s="24" t="s">
        <v>144</v>
      </c>
      <c r="C6" s="33">
        <v>909</v>
      </c>
      <c r="D6" s="25" t="s">
        <v>64</v>
      </c>
      <c r="E6" s="32">
        <v>9</v>
      </c>
      <c r="F6" s="24" t="s">
        <v>145</v>
      </c>
      <c r="G6" s="32">
        <v>14</v>
      </c>
      <c r="H6" s="32">
        <v>5</v>
      </c>
      <c r="I6" s="32">
        <v>10</v>
      </c>
      <c r="J6" s="32">
        <v>8.5</v>
      </c>
      <c r="K6" s="32"/>
      <c r="L6" s="32">
        <f>SUM(G6:K6)</f>
        <v>37.5</v>
      </c>
      <c r="M6" s="34"/>
      <c r="N6" s="34"/>
      <c r="O6" s="34"/>
      <c r="P6" s="69"/>
    </row>
    <row r="7" spans="1:18" s="17" customFormat="1" ht="24.95" customHeight="1">
      <c r="A7" s="29">
        <v>4</v>
      </c>
      <c r="B7" s="21" t="s">
        <v>133</v>
      </c>
      <c r="C7" s="32">
        <v>918</v>
      </c>
      <c r="D7" s="22" t="s">
        <v>51</v>
      </c>
      <c r="E7" s="32">
        <v>9</v>
      </c>
      <c r="F7" s="21" t="s">
        <v>131</v>
      </c>
      <c r="G7" s="32">
        <v>12</v>
      </c>
      <c r="H7" s="32">
        <v>10</v>
      </c>
      <c r="I7" s="32">
        <v>10</v>
      </c>
      <c r="J7" s="32">
        <v>4.5</v>
      </c>
      <c r="K7" s="32"/>
      <c r="L7" s="32">
        <f>SUM(G7:K7)</f>
        <v>36.5</v>
      </c>
      <c r="M7" s="34"/>
      <c r="N7" s="34"/>
      <c r="O7" s="34"/>
      <c r="P7" s="69"/>
    </row>
    <row r="8" spans="1:18" s="17" customFormat="1" ht="24.95" customHeight="1">
      <c r="A8" s="29">
        <v>5</v>
      </c>
      <c r="B8" s="21" t="s">
        <v>128</v>
      </c>
      <c r="C8" s="32">
        <v>903</v>
      </c>
      <c r="D8" s="22" t="s">
        <v>86</v>
      </c>
      <c r="E8" s="32">
        <v>9</v>
      </c>
      <c r="F8" s="23" t="s">
        <v>87</v>
      </c>
      <c r="G8" s="32">
        <v>12</v>
      </c>
      <c r="H8" s="32">
        <v>4</v>
      </c>
      <c r="I8" s="32">
        <v>10</v>
      </c>
      <c r="J8" s="32">
        <v>8.5</v>
      </c>
      <c r="K8" s="32"/>
      <c r="L8" s="32">
        <f>SUM(G8:K8)</f>
        <v>34.5</v>
      </c>
      <c r="M8" s="34"/>
      <c r="N8" s="34"/>
      <c r="O8" s="34"/>
      <c r="P8" s="69"/>
    </row>
    <row r="9" spans="1:18" s="17" customFormat="1" ht="24.95" customHeight="1">
      <c r="A9" s="29">
        <v>6</v>
      </c>
      <c r="B9" s="21" t="s">
        <v>134</v>
      </c>
      <c r="C9" s="32">
        <v>916</v>
      </c>
      <c r="D9" s="22" t="s">
        <v>51</v>
      </c>
      <c r="E9" s="32">
        <v>9</v>
      </c>
      <c r="F9" s="24" t="s">
        <v>131</v>
      </c>
      <c r="G9" s="32">
        <v>10</v>
      </c>
      <c r="H9" s="32">
        <v>10</v>
      </c>
      <c r="I9" s="32">
        <v>10</v>
      </c>
      <c r="J9" s="32">
        <v>4.5</v>
      </c>
      <c r="K9" s="32"/>
      <c r="L9" s="32">
        <f>SUM(G9:K9)</f>
        <v>34.5</v>
      </c>
      <c r="M9" s="34"/>
      <c r="N9" s="34"/>
      <c r="O9" s="34"/>
      <c r="P9" s="69"/>
    </row>
    <row r="10" spans="1:18" s="17" customFormat="1" ht="24.95" customHeight="1">
      <c r="A10" s="29">
        <v>7</v>
      </c>
      <c r="B10" s="21" t="s">
        <v>135</v>
      </c>
      <c r="C10" s="32">
        <v>913</v>
      </c>
      <c r="D10" s="22" t="s">
        <v>51</v>
      </c>
      <c r="E10" s="32">
        <v>9</v>
      </c>
      <c r="F10" s="21" t="s">
        <v>131</v>
      </c>
      <c r="G10" s="32">
        <v>6</v>
      </c>
      <c r="H10" s="32">
        <v>14</v>
      </c>
      <c r="I10" s="32">
        <v>9</v>
      </c>
      <c r="J10" s="32">
        <v>5</v>
      </c>
      <c r="K10" s="32"/>
      <c r="L10" s="32">
        <f>SUM(G10:K10)</f>
        <v>34</v>
      </c>
      <c r="M10" s="34"/>
      <c r="N10" s="34"/>
      <c r="O10" s="34"/>
      <c r="P10" s="69"/>
    </row>
    <row r="11" spans="1:18" s="17" customFormat="1" ht="24.95" customHeight="1">
      <c r="A11" s="29">
        <v>8</v>
      </c>
      <c r="B11" s="24" t="s">
        <v>141</v>
      </c>
      <c r="C11" s="33">
        <v>922</v>
      </c>
      <c r="D11" s="25" t="s">
        <v>61</v>
      </c>
      <c r="E11" s="32">
        <v>9</v>
      </c>
      <c r="F11" s="24" t="s">
        <v>102</v>
      </c>
      <c r="G11" s="32">
        <v>11</v>
      </c>
      <c r="H11" s="32">
        <v>8</v>
      </c>
      <c r="I11" s="32">
        <v>10</v>
      </c>
      <c r="J11" s="32">
        <v>5</v>
      </c>
      <c r="K11" s="32"/>
      <c r="L11" s="32">
        <f>SUM(G11:K11)</f>
        <v>34</v>
      </c>
      <c r="M11" s="34"/>
      <c r="N11" s="34"/>
      <c r="O11" s="34"/>
      <c r="P11" s="69"/>
    </row>
    <row r="12" spans="1:18" s="17" customFormat="1" ht="24.95" customHeight="1">
      <c r="A12" s="29">
        <v>9</v>
      </c>
      <c r="B12" s="57" t="s">
        <v>132</v>
      </c>
      <c r="C12" s="58">
        <v>914</v>
      </c>
      <c r="D12" s="22" t="s">
        <v>51</v>
      </c>
      <c r="E12" s="58">
        <v>9</v>
      </c>
      <c r="F12" s="57" t="s">
        <v>131</v>
      </c>
      <c r="G12" s="32">
        <v>7</v>
      </c>
      <c r="H12" s="32">
        <v>8</v>
      </c>
      <c r="I12" s="32">
        <v>10</v>
      </c>
      <c r="J12" s="32">
        <v>8.5</v>
      </c>
      <c r="K12" s="32"/>
      <c r="L12" s="32">
        <f>SUM(G12:K12)</f>
        <v>33.5</v>
      </c>
      <c r="M12" s="34"/>
      <c r="N12" s="34"/>
      <c r="O12" s="34"/>
      <c r="P12" s="69"/>
    </row>
    <row r="13" spans="1:18" s="17" customFormat="1" ht="24.95" customHeight="1">
      <c r="A13" s="29">
        <v>10</v>
      </c>
      <c r="B13" s="24" t="s">
        <v>112</v>
      </c>
      <c r="C13" s="32">
        <v>907</v>
      </c>
      <c r="D13" s="22" t="s">
        <v>14</v>
      </c>
      <c r="E13" s="32">
        <v>9</v>
      </c>
      <c r="F13" s="21" t="s">
        <v>111</v>
      </c>
      <c r="G13" s="32">
        <v>8</v>
      </c>
      <c r="H13" s="32">
        <v>10</v>
      </c>
      <c r="I13" s="32">
        <v>10</v>
      </c>
      <c r="J13" s="32">
        <v>4.5</v>
      </c>
      <c r="K13" s="32"/>
      <c r="L13" s="32">
        <f>SUM(G13:K13)</f>
        <v>32.5</v>
      </c>
      <c r="M13" s="34"/>
      <c r="N13" s="34"/>
      <c r="O13" s="34"/>
      <c r="P13" s="69"/>
    </row>
    <row r="14" spans="1:18" s="17" customFormat="1" ht="24.95" customHeight="1">
      <c r="A14" s="29">
        <v>11</v>
      </c>
      <c r="B14" s="21" t="s">
        <v>110</v>
      </c>
      <c r="C14" s="32">
        <v>908</v>
      </c>
      <c r="D14" s="22" t="s">
        <v>14</v>
      </c>
      <c r="E14" s="32">
        <v>9</v>
      </c>
      <c r="F14" s="21" t="s">
        <v>111</v>
      </c>
      <c r="G14" s="32">
        <v>8</v>
      </c>
      <c r="H14" s="32">
        <v>10</v>
      </c>
      <c r="I14" s="32">
        <v>10</v>
      </c>
      <c r="J14" s="32">
        <v>4.5</v>
      </c>
      <c r="K14" s="32"/>
      <c r="L14" s="32">
        <f>SUM(G14:K14)</f>
        <v>32.5</v>
      </c>
      <c r="M14" s="34"/>
      <c r="N14" s="34"/>
      <c r="O14" s="34"/>
      <c r="P14" s="69"/>
    </row>
    <row r="15" spans="1:18" s="17" customFormat="1" ht="24.95" customHeight="1">
      <c r="A15" s="29">
        <v>12</v>
      </c>
      <c r="B15" s="24" t="s">
        <v>148</v>
      </c>
      <c r="C15" s="33">
        <v>940</v>
      </c>
      <c r="D15" s="25" t="s">
        <v>65</v>
      </c>
      <c r="E15" s="32">
        <v>9</v>
      </c>
      <c r="F15" s="24" t="s">
        <v>147</v>
      </c>
      <c r="G15" s="32">
        <v>10</v>
      </c>
      <c r="H15" s="32">
        <v>10</v>
      </c>
      <c r="I15" s="32">
        <v>9</v>
      </c>
      <c r="J15" s="32">
        <v>3.5</v>
      </c>
      <c r="K15" s="32"/>
      <c r="L15" s="32">
        <f>SUM(G15:K15)</f>
        <v>32.5</v>
      </c>
      <c r="M15" s="34"/>
      <c r="N15" s="34"/>
      <c r="O15" s="34"/>
      <c r="P15" s="69"/>
    </row>
    <row r="16" spans="1:18" s="17" customFormat="1" ht="24.95" customHeight="1">
      <c r="A16" s="29">
        <v>13</v>
      </c>
      <c r="B16" s="21" t="s">
        <v>116</v>
      </c>
      <c r="C16" s="32">
        <v>904</v>
      </c>
      <c r="D16" s="22" t="s">
        <v>32</v>
      </c>
      <c r="E16" s="32">
        <v>9</v>
      </c>
      <c r="F16" s="21" t="s">
        <v>117</v>
      </c>
      <c r="G16" s="32">
        <v>6</v>
      </c>
      <c r="H16" s="32">
        <v>14</v>
      </c>
      <c r="I16" s="32">
        <v>10</v>
      </c>
      <c r="J16" s="32">
        <v>1.5</v>
      </c>
      <c r="K16" s="32"/>
      <c r="L16" s="32">
        <f>SUM(G16:K16)</f>
        <v>31.5</v>
      </c>
      <c r="M16" s="34"/>
      <c r="N16" s="34"/>
      <c r="O16" s="34"/>
      <c r="P16" s="69"/>
    </row>
    <row r="17" spans="1:16" s="17" customFormat="1" ht="24.95" customHeight="1">
      <c r="A17" s="29">
        <v>14</v>
      </c>
      <c r="B17" s="21" t="s">
        <v>115</v>
      </c>
      <c r="C17" s="32">
        <v>921</v>
      </c>
      <c r="D17" s="22" t="s">
        <v>17</v>
      </c>
      <c r="E17" s="32">
        <v>9</v>
      </c>
      <c r="F17" s="21" t="s">
        <v>114</v>
      </c>
      <c r="G17" s="32">
        <v>5</v>
      </c>
      <c r="H17" s="32">
        <v>14</v>
      </c>
      <c r="I17" s="32">
        <v>10</v>
      </c>
      <c r="J17" s="32">
        <v>2</v>
      </c>
      <c r="K17" s="32"/>
      <c r="L17" s="32">
        <f>SUM(G17:K17)</f>
        <v>31</v>
      </c>
      <c r="M17" s="34"/>
      <c r="N17" s="34"/>
      <c r="O17" s="34"/>
      <c r="P17" s="69"/>
    </row>
    <row r="18" spans="1:16" s="17" customFormat="1" ht="24.95" customHeight="1">
      <c r="A18" s="29">
        <v>15</v>
      </c>
      <c r="B18" s="21" t="s">
        <v>130</v>
      </c>
      <c r="C18" s="32">
        <v>911</v>
      </c>
      <c r="D18" s="22" t="s">
        <v>51</v>
      </c>
      <c r="E18" s="32">
        <v>9</v>
      </c>
      <c r="F18" s="21" t="s">
        <v>131</v>
      </c>
      <c r="G18" s="32">
        <v>10</v>
      </c>
      <c r="H18" s="32">
        <v>5</v>
      </c>
      <c r="I18" s="32">
        <v>10</v>
      </c>
      <c r="J18" s="32">
        <v>5</v>
      </c>
      <c r="K18" s="32"/>
      <c r="L18" s="32">
        <f>SUM(G18:K18)</f>
        <v>30</v>
      </c>
      <c r="M18" s="34"/>
      <c r="N18" s="34"/>
      <c r="O18" s="34"/>
      <c r="P18" s="69"/>
    </row>
    <row r="19" spans="1:16" s="17" customFormat="1" ht="24.95" customHeight="1">
      <c r="A19" s="29">
        <v>16</v>
      </c>
      <c r="B19" s="24" t="s">
        <v>152</v>
      </c>
      <c r="C19" s="33">
        <v>915</v>
      </c>
      <c r="D19" s="25" t="s">
        <v>69</v>
      </c>
      <c r="E19" s="32">
        <v>9</v>
      </c>
      <c r="F19" s="24" t="s">
        <v>105</v>
      </c>
      <c r="G19" s="32">
        <v>11</v>
      </c>
      <c r="H19" s="32">
        <v>5</v>
      </c>
      <c r="I19" s="32">
        <v>8</v>
      </c>
      <c r="J19" s="32">
        <v>5.5</v>
      </c>
      <c r="K19" s="32"/>
      <c r="L19" s="32">
        <f>SUM(G19:K19)</f>
        <v>29.5</v>
      </c>
      <c r="M19" s="34"/>
      <c r="N19" s="34"/>
      <c r="O19" s="34"/>
      <c r="P19" s="69"/>
    </row>
    <row r="20" spans="1:16" s="17" customFormat="1" ht="24.95" customHeight="1">
      <c r="A20" s="29">
        <v>17</v>
      </c>
      <c r="B20" s="24" t="s">
        <v>150</v>
      </c>
      <c r="C20" s="33">
        <v>919</v>
      </c>
      <c r="D20" s="25" t="s">
        <v>151</v>
      </c>
      <c r="E20" s="32">
        <v>9</v>
      </c>
      <c r="F20" s="24" t="s">
        <v>67</v>
      </c>
      <c r="G20" s="32">
        <v>9</v>
      </c>
      <c r="H20" s="32">
        <v>5</v>
      </c>
      <c r="I20" s="32">
        <v>10</v>
      </c>
      <c r="J20" s="32">
        <v>5.5</v>
      </c>
      <c r="K20" s="32"/>
      <c r="L20" s="32">
        <f>SUM(G20:K20)</f>
        <v>29.5</v>
      </c>
      <c r="M20" s="34"/>
      <c r="N20" s="34"/>
      <c r="O20" s="34"/>
      <c r="P20" s="69"/>
    </row>
    <row r="21" spans="1:16" s="17" customFormat="1" ht="24.95" customHeight="1">
      <c r="A21" s="29">
        <v>18</v>
      </c>
      <c r="B21" s="21" t="s">
        <v>125</v>
      </c>
      <c r="C21" s="32">
        <v>917</v>
      </c>
      <c r="D21" s="22" t="s">
        <v>36</v>
      </c>
      <c r="E21" s="32">
        <v>9</v>
      </c>
      <c r="F21" s="21" t="s">
        <v>123</v>
      </c>
      <c r="G21" s="32">
        <v>6</v>
      </c>
      <c r="H21" s="32">
        <v>8</v>
      </c>
      <c r="I21" s="32">
        <v>10</v>
      </c>
      <c r="J21" s="32">
        <v>4.5</v>
      </c>
      <c r="K21" s="32"/>
      <c r="L21" s="32">
        <f>SUM(G21:K21)</f>
        <v>28.5</v>
      </c>
      <c r="M21" s="34"/>
      <c r="N21" s="34"/>
      <c r="O21" s="34"/>
      <c r="P21" s="69"/>
    </row>
    <row r="22" spans="1:16" s="17" customFormat="1" ht="24.95" customHeight="1">
      <c r="A22" s="29">
        <v>19</v>
      </c>
      <c r="B22" s="24" t="s">
        <v>139</v>
      </c>
      <c r="C22" s="33">
        <v>930</v>
      </c>
      <c r="D22" s="25" t="s">
        <v>60</v>
      </c>
      <c r="E22" s="32">
        <v>9</v>
      </c>
      <c r="F22" s="24" t="s">
        <v>140</v>
      </c>
      <c r="G22" s="32">
        <v>12</v>
      </c>
      <c r="H22" s="32">
        <v>8</v>
      </c>
      <c r="I22" s="32">
        <v>7</v>
      </c>
      <c r="J22" s="32">
        <v>1.5</v>
      </c>
      <c r="K22" s="32"/>
      <c r="L22" s="32">
        <f>SUM(G22:K22)</f>
        <v>28.5</v>
      </c>
      <c r="M22" s="34"/>
      <c r="N22" s="34"/>
      <c r="O22" s="34"/>
      <c r="P22" s="69"/>
    </row>
    <row r="23" spans="1:16" s="17" customFormat="1" ht="24.95" customHeight="1">
      <c r="A23" s="29">
        <v>20</v>
      </c>
      <c r="B23" s="21" t="s">
        <v>121</v>
      </c>
      <c r="C23" s="32">
        <v>926</v>
      </c>
      <c r="D23" s="22" t="s">
        <v>36</v>
      </c>
      <c r="E23" s="32">
        <v>9</v>
      </c>
      <c r="F23" s="21" t="s">
        <v>120</v>
      </c>
      <c r="G23" s="32">
        <v>8</v>
      </c>
      <c r="H23" s="32">
        <v>10</v>
      </c>
      <c r="I23" s="32">
        <v>4</v>
      </c>
      <c r="J23" s="32">
        <v>6</v>
      </c>
      <c r="K23" s="32"/>
      <c r="L23" s="32">
        <f>SUM(G23:K23)</f>
        <v>28</v>
      </c>
      <c r="M23" s="34"/>
      <c r="N23" s="34"/>
      <c r="O23" s="34"/>
      <c r="P23" s="69"/>
    </row>
    <row r="24" spans="1:16" s="17" customFormat="1" ht="24.95" customHeight="1">
      <c r="A24" s="29">
        <v>21</v>
      </c>
      <c r="B24" s="21" t="s">
        <v>118</v>
      </c>
      <c r="C24" s="32">
        <v>906</v>
      </c>
      <c r="D24" s="22" t="s">
        <v>32</v>
      </c>
      <c r="E24" s="32">
        <v>9</v>
      </c>
      <c r="F24" s="21" t="s">
        <v>117</v>
      </c>
      <c r="G24" s="32">
        <v>8</v>
      </c>
      <c r="H24" s="32">
        <v>3</v>
      </c>
      <c r="I24" s="32">
        <v>10</v>
      </c>
      <c r="J24" s="32">
        <v>6</v>
      </c>
      <c r="K24" s="32"/>
      <c r="L24" s="32">
        <f>SUM(G24:K24)</f>
        <v>27</v>
      </c>
      <c r="M24" s="34"/>
      <c r="N24" s="34"/>
      <c r="O24" s="34"/>
      <c r="P24" s="69"/>
    </row>
    <row r="25" spans="1:16" s="17" customFormat="1" ht="24.95" customHeight="1">
      <c r="A25" s="29">
        <v>22</v>
      </c>
      <c r="B25" s="21" t="s">
        <v>119</v>
      </c>
      <c r="C25" s="32">
        <v>928</v>
      </c>
      <c r="D25" s="22" t="s">
        <v>36</v>
      </c>
      <c r="E25" s="32">
        <v>9</v>
      </c>
      <c r="F25" s="21" t="s">
        <v>120</v>
      </c>
      <c r="G25" s="32">
        <v>9</v>
      </c>
      <c r="H25" s="32">
        <v>6</v>
      </c>
      <c r="I25" s="32">
        <v>6</v>
      </c>
      <c r="J25" s="32">
        <v>6</v>
      </c>
      <c r="K25" s="32"/>
      <c r="L25" s="32">
        <f>SUM(G25:K25)</f>
        <v>27</v>
      </c>
      <c r="M25" s="34"/>
      <c r="N25" s="34"/>
      <c r="O25" s="34"/>
      <c r="P25" s="69"/>
    </row>
    <row r="26" spans="1:16" s="17" customFormat="1" ht="24.95" customHeight="1">
      <c r="A26" s="29">
        <v>23</v>
      </c>
      <c r="B26" s="24" t="s">
        <v>149</v>
      </c>
      <c r="C26" s="33">
        <v>941</v>
      </c>
      <c r="D26" s="25" t="s">
        <v>65</v>
      </c>
      <c r="E26" s="32">
        <v>9</v>
      </c>
      <c r="F26" s="24" t="s">
        <v>147</v>
      </c>
      <c r="G26" s="32">
        <v>7</v>
      </c>
      <c r="H26" s="32">
        <v>5</v>
      </c>
      <c r="I26" s="32">
        <v>10</v>
      </c>
      <c r="J26" s="32">
        <v>4.5</v>
      </c>
      <c r="K26" s="32"/>
      <c r="L26" s="32">
        <f>SUM(G26:K26)</f>
        <v>26.5</v>
      </c>
      <c r="M26" s="34"/>
      <c r="N26" s="34"/>
      <c r="O26" s="34"/>
      <c r="P26" s="69"/>
    </row>
    <row r="27" spans="1:16" s="17" customFormat="1" ht="24.95" customHeight="1">
      <c r="A27" s="29">
        <v>24</v>
      </c>
      <c r="B27" s="24" t="s">
        <v>213</v>
      </c>
      <c r="C27" s="33">
        <v>920</v>
      </c>
      <c r="D27" s="25" t="s">
        <v>69</v>
      </c>
      <c r="E27" s="32">
        <v>9</v>
      </c>
      <c r="F27" s="24" t="s">
        <v>105</v>
      </c>
      <c r="G27" s="32">
        <v>6</v>
      </c>
      <c r="H27" s="32">
        <v>8</v>
      </c>
      <c r="I27" s="32">
        <v>9</v>
      </c>
      <c r="J27" s="32">
        <v>2</v>
      </c>
      <c r="K27" s="32"/>
      <c r="L27" s="32">
        <f>SUM(G27:K27)</f>
        <v>25</v>
      </c>
      <c r="M27" s="34"/>
      <c r="N27" s="34"/>
      <c r="O27" s="34"/>
      <c r="P27" s="69"/>
    </row>
    <row r="28" spans="1:16" s="17" customFormat="1" ht="24.95" customHeight="1">
      <c r="A28" s="29">
        <v>25</v>
      </c>
      <c r="B28" s="21" t="s">
        <v>124</v>
      </c>
      <c r="C28" s="32">
        <v>924</v>
      </c>
      <c r="D28" s="22" t="s">
        <v>36</v>
      </c>
      <c r="E28" s="32">
        <v>9</v>
      </c>
      <c r="F28" s="21" t="s">
        <v>123</v>
      </c>
      <c r="G28" s="32">
        <v>1</v>
      </c>
      <c r="H28" s="32">
        <v>8</v>
      </c>
      <c r="I28" s="32">
        <v>9</v>
      </c>
      <c r="J28" s="32">
        <v>4.5</v>
      </c>
      <c r="K28" s="32"/>
      <c r="L28" s="32">
        <f>SUM(G28:K28)</f>
        <v>22.5</v>
      </c>
      <c r="M28" s="34"/>
      <c r="N28" s="34"/>
      <c r="O28" s="34"/>
      <c r="P28" s="69"/>
    </row>
    <row r="29" spans="1:16" s="17" customFormat="1" ht="24.95" customHeight="1">
      <c r="A29" s="29">
        <v>26</v>
      </c>
      <c r="B29" s="21" t="s">
        <v>127</v>
      </c>
      <c r="C29" s="32">
        <v>902</v>
      </c>
      <c r="D29" s="22" t="s">
        <v>40</v>
      </c>
      <c r="E29" s="32">
        <v>9</v>
      </c>
      <c r="F29" s="21" t="s">
        <v>41</v>
      </c>
      <c r="G29" s="32">
        <v>8</v>
      </c>
      <c r="H29" s="32">
        <v>4</v>
      </c>
      <c r="I29" s="32">
        <v>8</v>
      </c>
      <c r="J29" s="32">
        <v>1.5</v>
      </c>
      <c r="K29" s="32"/>
      <c r="L29" s="32">
        <f>SUM(G29:K29)</f>
        <v>21.5</v>
      </c>
      <c r="M29" s="34"/>
      <c r="N29" s="34"/>
      <c r="O29" s="34"/>
      <c r="P29" s="69"/>
    </row>
    <row r="30" spans="1:16" s="17" customFormat="1" ht="24.95" customHeight="1">
      <c r="A30" s="29">
        <v>27</v>
      </c>
      <c r="B30" s="21" t="s">
        <v>113</v>
      </c>
      <c r="C30" s="32">
        <v>910</v>
      </c>
      <c r="D30" s="22" t="s">
        <v>14</v>
      </c>
      <c r="E30" s="32">
        <v>9</v>
      </c>
      <c r="F30" s="21" t="s">
        <v>111</v>
      </c>
      <c r="G30" s="32">
        <v>5</v>
      </c>
      <c r="H30" s="32">
        <v>4</v>
      </c>
      <c r="I30" s="32">
        <v>3</v>
      </c>
      <c r="J30" s="32">
        <v>2</v>
      </c>
      <c r="K30" s="32"/>
      <c r="L30" s="32">
        <f>SUM(G30:K30)</f>
        <v>14</v>
      </c>
      <c r="M30" s="34"/>
      <c r="N30" s="34"/>
      <c r="O30" s="34"/>
      <c r="P30" s="69"/>
    </row>
    <row r="31" spans="1:16" s="17" customFormat="1" ht="24.95" customHeight="1">
      <c r="A31" s="29">
        <v>28</v>
      </c>
      <c r="B31" s="24" t="s">
        <v>146</v>
      </c>
      <c r="C31" s="33">
        <v>942</v>
      </c>
      <c r="D31" s="25" t="s">
        <v>65</v>
      </c>
      <c r="E31" s="32">
        <v>9</v>
      </c>
      <c r="F31" s="24" t="s">
        <v>147</v>
      </c>
      <c r="G31" s="32">
        <v>4</v>
      </c>
      <c r="H31" s="32">
        <v>4</v>
      </c>
      <c r="I31" s="32">
        <v>4</v>
      </c>
      <c r="J31" s="32">
        <v>1.5</v>
      </c>
      <c r="K31" s="32"/>
      <c r="L31" s="32">
        <f>SUM(G31:K31)</f>
        <v>13.5</v>
      </c>
      <c r="M31" s="34"/>
      <c r="N31" s="34"/>
      <c r="O31" s="34"/>
      <c r="P31" s="69"/>
    </row>
    <row r="32" spans="1:16" s="17" customFormat="1" ht="24.95" customHeight="1">
      <c r="A32" s="29"/>
      <c r="B32" s="24" t="s">
        <v>153</v>
      </c>
      <c r="C32" s="33"/>
      <c r="D32" s="25" t="s">
        <v>69</v>
      </c>
      <c r="E32" s="32">
        <v>9</v>
      </c>
      <c r="F32" s="24" t="s">
        <v>105</v>
      </c>
      <c r="G32" s="32"/>
      <c r="H32" s="32"/>
      <c r="I32" s="32"/>
      <c r="J32" s="32"/>
      <c r="K32" s="32"/>
      <c r="L32" s="32">
        <f t="shared" ref="L4:L35" si="0">SUM(G32:K32)</f>
        <v>0</v>
      </c>
      <c r="M32" s="34"/>
      <c r="N32" s="34"/>
      <c r="O32" s="34"/>
      <c r="P32" s="69" t="s">
        <v>272</v>
      </c>
    </row>
    <row r="33" spans="1:16" s="17" customFormat="1" ht="24.95" customHeight="1">
      <c r="A33" s="29"/>
      <c r="B33" s="21" t="s">
        <v>129</v>
      </c>
      <c r="C33" s="32"/>
      <c r="D33" s="22" t="s">
        <v>86</v>
      </c>
      <c r="E33" s="32">
        <v>9</v>
      </c>
      <c r="F33" s="23" t="s">
        <v>87</v>
      </c>
      <c r="G33" s="32"/>
      <c r="H33" s="32"/>
      <c r="I33" s="32"/>
      <c r="J33" s="32"/>
      <c r="K33" s="32"/>
      <c r="L33" s="32">
        <f t="shared" si="0"/>
        <v>0</v>
      </c>
      <c r="M33" s="34"/>
      <c r="N33" s="34"/>
      <c r="O33" s="34"/>
      <c r="P33" s="69" t="s">
        <v>272</v>
      </c>
    </row>
    <row r="34" spans="1:16" s="17" customFormat="1" ht="24.95" customHeight="1">
      <c r="A34" s="29"/>
      <c r="B34" s="24" t="s">
        <v>142</v>
      </c>
      <c r="C34" s="33"/>
      <c r="D34" s="25" t="s">
        <v>61</v>
      </c>
      <c r="E34" s="32">
        <v>9</v>
      </c>
      <c r="F34" s="24" t="s">
        <v>102</v>
      </c>
      <c r="G34" s="32"/>
      <c r="H34" s="32"/>
      <c r="I34" s="32"/>
      <c r="J34" s="32"/>
      <c r="K34" s="32"/>
      <c r="L34" s="32">
        <f t="shared" si="0"/>
        <v>0</v>
      </c>
      <c r="M34" s="34"/>
      <c r="N34" s="34"/>
      <c r="O34" s="34"/>
      <c r="P34" s="69" t="s">
        <v>272</v>
      </c>
    </row>
    <row r="35" spans="1:16" s="17" customFormat="1" ht="24.95" customHeight="1">
      <c r="A35" s="29"/>
      <c r="B35" s="23" t="s">
        <v>137</v>
      </c>
      <c r="C35" s="33"/>
      <c r="D35" s="25" t="s">
        <v>59</v>
      </c>
      <c r="E35" s="32">
        <v>9</v>
      </c>
      <c r="F35" s="90" t="s">
        <v>100</v>
      </c>
      <c r="G35" s="32"/>
      <c r="H35" s="32"/>
      <c r="I35" s="32"/>
      <c r="J35" s="32"/>
      <c r="K35" s="32"/>
      <c r="L35" s="32">
        <f t="shared" si="0"/>
        <v>0</v>
      </c>
      <c r="M35" s="34"/>
      <c r="N35" s="34"/>
      <c r="O35" s="34"/>
      <c r="P35" s="69" t="s">
        <v>272</v>
      </c>
    </row>
    <row r="36" spans="1:16" s="17" customFormat="1" ht="24.95" customHeight="1">
      <c r="A36" s="84"/>
      <c r="B36" s="85" t="s">
        <v>138</v>
      </c>
      <c r="C36" s="86"/>
      <c r="D36" s="87" t="s">
        <v>59</v>
      </c>
      <c r="E36" s="88">
        <v>9</v>
      </c>
      <c r="F36" s="91" t="s">
        <v>100</v>
      </c>
      <c r="G36" s="88"/>
      <c r="H36" s="88"/>
      <c r="I36" s="88"/>
      <c r="J36" s="88"/>
      <c r="K36" s="88"/>
      <c r="L36" s="88">
        <f t="shared" ref="L36" si="1">SUM(G36:K36)</f>
        <v>0</v>
      </c>
      <c r="M36" s="89"/>
      <c r="N36" s="89"/>
      <c r="O36" s="89"/>
      <c r="P36" s="69" t="s">
        <v>272</v>
      </c>
    </row>
    <row r="37" spans="1:16" s="39" customFormat="1" ht="15.75" customHeight="1">
      <c r="A37" s="30"/>
      <c r="B37" s="21" t="s">
        <v>122</v>
      </c>
      <c r="C37" s="32"/>
      <c r="D37" s="22" t="s">
        <v>36</v>
      </c>
      <c r="E37" s="32">
        <v>9</v>
      </c>
      <c r="F37" s="21" t="s">
        <v>120</v>
      </c>
      <c r="G37" s="58"/>
      <c r="H37" s="58"/>
      <c r="I37" s="58"/>
      <c r="J37" s="58"/>
      <c r="K37" s="58"/>
      <c r="L37" s="58">
        <f t="shared" ref="L37" si="2">SUM(G37:K37)</f>
        <v>0</v>
      </c>
      <c r="M37" s="30"/>
      <c r="N37" s="30"/>
      <c r="O37" s="30"/>
      <c r="P37" s="69" t="s">
        <v>272</v>
      </c>
    </row>
    <row r="38" spans="1:16" s="39" customFormat="1" ht="15.75" customHeight="1">
      <c r="B38" s="56"/>
      <c r="D38" s="56"/>
      <c r="F38" s="56"/>
    </row>
    <row r="39" spans="1:16" s="39" customFormat="1" ht="15.75" customHeight="1">
      <c r="B39" s="31" t="s">
        <v>271</v>
      </c>
      <c r="D39" s="56"/>
      <c r="F39" s="56"/>
    </row>
    <row r="40" spans="1:16" s="39" customFormat="1" ht="15.75" customHeight="1">
      <c r="B40" s="31" t="s">
        <v>274</v>
      </c>
      <c r="D40" s="56"/>
      <c r="F40" s="56"/>
    </row>
    <row r="41" spans="1:16" ht="15.75" customHeight="1">
      <c r="B41" s="71" t="s">
        <v>275</v>
      </c>
      <c r="C41" s="19"/>
      <c r="D41" s="19"/>
    </row>
    <row r="42" spans="1:16" ht="15.75" customHeight="1">
      <c r="B42" s="72" t="s">
        <v>240</v>
      </c>
      <c r="C42" s="19"/>
      <c r="D42" s="19"/>
    </row>
    <row r="43" spans="1:16" ht="15.75" customHeight="1">
      <c r="B43" s="72" t="s">
        <v>242</v>
      </c>
      <c r="C43" s="19"/>
      <c r="D43" s="19"/>
    </row>
    <row r="44" spans="1:16" ht="15.75" customHeight="1">
      <c r="B44" s="73" t="s">
        <v>222</v>
      </c>
      <c r="C44" s="19"/>
      <c r="D44" s="19"/>
    </row>
    <row r="45" spans="1:16" ht="15.75" customHeight="1">
      <c r="B45" s="73" t="s">
        <v>223</v>
      </c>
      <c r="C45" s="19"/>
      <c r="D45" s="19"/>
    </row>
    <row r="46" spans="1:16" ht="15.75" customHeight="1">
      <c r="B46" s="73" t="s">
        <v>224</v>
      </c>
      <c r="C46" s="17"/>
      <c r="D46" s="17"/>
    </row>
    <row r="47" spans="1:16" ht="15.75" customHeight="1">
      <c r="B47" s="73" t="s">
        <v>225</v>
      </c>
      <c r="C47" s="17"/>
      <c r="D47" s="17"/>
    </row>
    <row r="48" spans="1:16" ht="15.75" customHeight="1">
      <c r="B48" s="73" t="s">
        <v>226</v>
      </c>
      <c r="C48" s="17"/>
      <c r="D48" s="17"/>
    </row>
    <row r="49" spans="2:4" ht="15.75" customHeight="1">
      <c r="B49" s="73" t="s">
        <v>227</v>
      </c>
      <c r="C49" s="17"/>
      <c r="D49" s="17"/>
    </row>
    <row r="50" spans="2:4" ht="15.75" customHeight="1">
      <c r="B50" s="73" t="s">
        <v>228</v>
      </c>
      <c r="C50" s="17"/>
      <c r="D50" s="17"/>
    </row>
    <row r="51" spans="2:4" ht="15.75" customHeight="1">
      <c r="B51" s="73" t="s">
        <v>229</v>
      </c>
      <c r="C51" s="17"/>
      <c r="D51" s="17"/>
    </row>
    <row r="52" spans="2:4" ht="15.75" customHeight="1">
      <c r="B52" s="73" t="s">
        <v>230</v>
      </c>
      <c r="C52" s="17"/>
      <c r="D52" s="17"/>
    </row>
    <row r="53" spans="2:4" ht="15.75" customHeight="1">
      <c r="B53" s="73" t="s">
        <v>231</v>
      </c>
      <c r="C53" s="17"/>
      <c r="D53" s="17"/>
    </row>
    <row r="54" spans="2:4" ht="15.75" customHeight="1">
      <c r="B54" s="73" t="s">
        <v>232</v>
      </c>
      <c r="C54" s="17"/>
      <c r="D54" s="17"/>
    </row>
    <row r="55" spans="2:4" ht="15.75" customHeight="1">
      <c r="B55" s="73" t="s">
        <v>233</v>
      </c>
      <c r="C55" s="17"/>
      <c r="D55" s="17"/>
    </row>
    <row r="56" spans="2:4" ht="15.75" customHeight="1">
      <c r="B56" s="73" t="s">
        <v>234</v>
      </c>
      <c r="C56" s="17"/>
      <c r="D56" s="17"/>
    </row>
    <row r="57" spans="2:4" ht="15.75" customHeight="1">
      <c r="B57" s="73" t="s">
        <v>235</v>
      </c>
      <c r="C57" s="17"/>
      <c r="D57" s="17"/>
    </row>
    <row r="58" spans="2:4" ht="15.75" customHeight="1">
      <c r="B58" s="70" t="s">
        <v>270</v>
      </c>
      <c r="C58" s="17"/>
      <c r="D58" s="17"/>
    </row>
    <row r="59" spans="2:4" ht="15.75" customHeight="1">
      <c r="B59" s="18"/>
      <c r="C59" s="17"/>
      <c r="D59" s="17"/>
    </row>
    <row r="60" spans="2:4" ht="15.75" customHeight="1">
      <c r="B60" s="18"/>
      <c r="C60" s="17"/>
      <c r="D60" s="17"/>
    </row>
    <row r="61" spans="2:4" ht="15.75" customHeight="1">
      <c r="B61" s="18"/>
      <c r="C61" s="17"/>
      <c r="D61" s="17"/>
    </row>
    <row r="62" spans="2:4" ht="15.75" customHeight="1">
      <c r="B62" s="18"/>
      <c r="C62" s="17"/>
      <c r="D62" s="17"/>
    </row>
    <row r="63" spans="2:4" ht="15.75" customHeight="1">
      <c r="B63" s="18"/>
      <c r="C63" s="17"/>
      <c r="D63" s="17"/>
    </row>
    <row r="64" spans="2:4" ht="15.75" customHeight="1">
      <c r="B64" s="18"/>
    </row>
    <row r="65" spans="2:2" ht="15.75" customHeight="1">
      <c r="B65" s="18"/>
    </row>
    <row r="66" spans="2:2" ht="15.75" customHeight="1">
      <c r="B66" s="18"/>
    </row>
    <row r="67" spans="2:2" ht="15.75" customHeight="1">
      <c r="B67" s="18"/>
    </row>
  </sheetData>
  <autoFilter ref="A2:P37">
    <filterColumn colId="6" showButton="0"/>
    <filterColumn colId="7" showButton="0"/>
    <filterColumn colId="8" showButton="0"/>
    <filterColumn colId="9" showButton="0"/>
    <filterColumn colId="14"/>
  </autoFilter>
  <sortState ref="B4:L31">
    <sortCondition descending="1" ref="L4:L31"/>
  </sortState>
  <mergeCells count="13">
    <mergeCell ref="M2:M3"/>
    <mergeCell ref="N2:N3"/>
    <mergeCell ref="P2:P3"/>
    <mergeCell ref="O2:O3"/>
    <mergeCell ref="A1:L1"/>
    <mergeCell ref="A2:A3"/>
    <mergeCell ref="B2:B3"/>
    <mergeCell ref="C2:C3"/>
    <mergeCell ref="D2:D3"/>
    <mergeCell ref="E2:E3"/>
    <mergeCell ref="F2:F3"/>
    <mergeCell ref="G2:K2"/>
    <mergeCell ref="L2:L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04"/>
  <sheetViews>
    <sheetView topLeftCell="E1" zoomScaleNormal="100" workbookViewId="0">
      <pane ySplit="3" topLeftCell="A20" activePane="bottomLeft" state="frozen"/>
      <selection pane="bottomLeft" activeCell="P14" sqref="P14:P28"/>
    </sheetView>
  </sheetViews>
  <sheetFormatPr defaultColWidth="14.42578125" defaultRowHeight="15.75" customHeight="1"/>
  <cols>
    <col min="1" max="1" width="8.140625" style="16" customWidth="1"/>
    <col min="2" max="2" width="38.85546875" style="16" customWidth="1"/>
    <col min="3" max="3" width="14.7109375" style="16" customWidth="1"/>
    <col min="4" max="4" width="31.28515625" style="16" customWidth="1"/>
    <col min="5" max="5" width="10.28515625" style="16" customWidth="1"/>
    <col min="6" max="6" width="35" style="16" customWidth="1"/>
    <col min="7" max="11" width="5.7109375" style="16" customWidth="1"/>
    <col min="12" max="12" width="14.42578125" style="16"/>
    <col min="13" max="13" width="19.28515625" style="16" customWidth="1"/>
    <col min="14" max="14" width="14.42578125" style="16" hidden="1" customWidth="1"/>
    <col min="15" max="15" width="16.7109375" style="28" customWidth="1"/>
    <col min="16" max="16384" width="14.42578125" style="16"/>
  </cols>
  <sheetData>
    <row r="1" spans="1:18" ht="31.5" customHeight="1">
      <c r="A1" s="45" t="s">
        <v>273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8" ht="31.5" customHeight="1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5</v>
      </c>
      <c r="G2" s="42" t="s">
        <v>218</v>
      </c>
      <c r="H2" s="42"/>
      <c r="I2" s="42"/>
      <c r="J2" s="42"/>
      <c r="K2" s="42"/>
      <c r="L2" s="42" t="s">
        <v>257</v>
      </c>
      <c r="M2" s="42" t="s">
        <v>221</v>
      </c>
      <c r="N2" s="42" t="s">
        <v>219</v>
      </c>
      <c r="O2" s="43" t="s">
        <v>243</v>
      </c>
      <c r="P2" s="42" t="s">
        <v>220</v>
      </c>
      <c r="Q2" s="56" t="s">
        <v>258</v>
      </c>
      <c r="R2" s="56"/>
    </row>
    <row r="3" spans="1:18" ht="31.5" customHeight="1">
      <c r="A3" s="47"/>
      <c r="B3" s="47"/>
      <c r="C3" s="47"/>
      <c r="D3" s="47"/>
      <c r="E3" s="47"/>
      <c r="F3" s="47"/>
      <c r="G3" s="27">
        <v>15</v>
      </c>
      <c r="H3" s="27">
        <v>5</v>
      </c>
      <c r="I3" s="27">
        <v>5</v>
      </c>
      <c r="J3" s="27">
        <v>5.5</v>
      </c>
      <c r="K3" s="27"/>
      <c r="L3" s="42"/>
      <c r="M3" s="42"/>
      <c r="N3" s="42"/>
      <c r="O3" s="44"/>
      <c r="P3" s="42"/>
      <c r="Q3" s="56" t="s">
        <v>259</v>
      </c>
    </row>
    <row r="4" spans="1:18" s="17" customFormat="1" ht="24.95" customHeight="1">
      <c r="A4" s="74">
        <v>1</v>
      </c>
      <c r="B4" s="75" t="s">
        <v>156</v>
      </c>
      <c r="C4" s="76">
        <v>828</v>
      </c>
      <c r="D4" s="75" t="s">
        <v>245</v>
      </c>
      <c r="E4" s="76">
        <v>9</v>
      </c>
      <c r="F4" s="75" t="s">
        <v>123</v>
      </c>
      <c r="G4" s="74">
        <v>12</v>
      </c>
      <c r="H4" s="74">
        <v>4</v>
      </c>
      <c r="I4" s="74">
        <v>5</v>
      </c>
      <c r="J4" s="74">
        <v>4.5</v>
      </c>
      <c r="K4" s="74"/>
      <c r="L4" s="74">
        <f>SUM(G4:K4)</f>
        <v>25.5</v>
      </c>
      <c r="M4" s="76"/>
      <c r="N4" s="76"/>
      <c r="O4" s="76"/>
      <c r="P4" s="75"/>
    </row>
    <row r="5" spans="1:18" s="17" customFormat="1" ht="24.95" customHeight="1">
      <c r="A5" s="76">
        <v>2</v>
      </c>
      <c r="B5" s="74" t="s">
        <v>155</v>
      </c>
      <c r="C5" s="74">
        <v>825</v>
      </c>
      <c r="D5" s="77" t="s">
        <v>10</v>
      </c>
      <c r="E5" s="74">
        <v>8</v>
      </c>
      <c r="F5" s="78" t="s">
        <v>108</v>
      </c>
      <c r="G5" s="74">
        <v>12</v>
      </c>
      <c r="H5" s="74">
        <v>2</v>
      </c>
      <c r="I5" s="74">
        <v>5</v>
      </c>
      <c r="J5" s="74">
        <v>3.5</v>
      </c>
      <c r="K5" s="74"/>
      <c r="L5" s="74">
        <f>SUM(G5:K5)</f>
        <v>22.5</v>
      </c>
      <c r="M5" s="76"/>
      <c r="N5" s="76"/>
      <c r="O5" s="76"/>
      <c r="P5" s="75"/>
    </row>
    <row r="6" spans="1:18" s="17" customFormat="1" ht="24.95" customHeight="1">
      <c r="A6" s="74">
        <v>3</v>
      </c>
      <c r="B6" s="74" t="s">
        <v>170</v>
      </c>
      <c r="C6" s="74">
        <v>811</v>
      </c>
      <c r="D6" s="77" t="s">
        <v>51</v>
      </c>
      <c r="E6" s="74">
        <v>8</v>
      </c>
      <c r="F6" s="76" t="s">
        <v>168</v>
      </c>
      <c r="G6" s="74">
        <v>7</v>
      </c>
      <c r="H6" s="74">
        <v>6</v>
      </c>
      <c r="I6" s="74">
        <v>5</v>
      </c>
      <c r="J6" s="74">
        <v>3.5</v>
      </c>
      <c r="K6" s="74"/>
      <c r="L6" s="74">
        <f>SUM(G6:K6)</f>
        <v>21.5</v>
      </c>
      <c r="M6" s="76"/>
      <c r="N6" s="76"/>
      <c r="O6" s="76"/>
      <c r="P6" s="75"/>
    </row>
    <row r="7" spans="1:18" s="17" customFormat="1" ht="24.95" customHeight="1">
      <c r="A7" s="74">
        <v>4</v>
      </c>
      <c r="B7" s="79" t="s">
        <v>173</v>
      </c>
      <c r="C7" s="79">
        <v>824</v>
      </c>
      <c r="D7" s="80" t="s">
        <v>62</v>
      </c>
      <c r="E7" s="74">
        <v>8</v>
      </c>
      <c r="F7" s="79" t="s">
        <v>104</v>
      </c>
      <c r="G7" s="74">
        <v>6</v>
      </c>
      <c r="H7" s="74">
        <v>6</v>
      </c>
      <c r="I7" s="74">
        <v>5</v>
      </c>
      <c r="J7" s="74">
        <v>4.5</v>
      </c>
      <c r="K7" s="74"/>
      <c r="L7" s="74">
        <f>SUM(G7:K7)</f>
        <v>21.5</v>
      </c>
      <c r="M7" s="76"/>
      <c r="N7" s="76"/>
      <c r="O7" s="76"/>
      <c r="P7" s="75"/>
    </row>
    <row r="8" spans="1:18" s="17" customFormat="1" ht="24.95" customHeight="1">
      <c r="A8" s="76">
        <v>5</v>
      </c>
      <c r="B8" s="74" t="s">
        <v>172</v>
      </c>
      <c r="C8" s="74">
        <v>826</v>
      </c>
      <c r="D8" s="77" t="s">
        <v>55</v>
      </c>
      <c r="E8" s="74">
        <v>8</v>
      </c>
      <c r="F8" s="74" t="s">
        <v>136</v>
      </c>
      <c r="G8" s="74">
        <v>9</v>
      </c>
      <c r="H8" s="74">
        <v>2</v>
      </c>
      <c r="I8" s="74">
        <v>4</v>
      </c>
      <c r="J8" s="74">
        <v>6</v>
      </c>
      <c r="K8" s="74"/>
      <c r="L8" s="74">
        <f>SUM(G8:K8)</f>
        <v>21</v>
      </c>
      <c r="M8" s="76"/>
      <c r="N8" s="76"/>
      <c r="O8" s="76"/>
      <c r="P8" s="75"/>
    </row>
    <row r="9" spans="1:18" s="17" customFormat="1" ht="24.95" customHeight="1">
      <c r="A9" s="74">
        <v>6</v>
      </c>
      <c r="B9" s="74" t="s">
        <v>167</v>
      </c>
      <c r="C9" s="74">
        <v>813</v>
      </c>
      <c r="D9" s="77" t="s">
        <v>51</v>
      </c>
      <c r="E9" s="74">
        <v>8</v>
      </c>
      <c r="F9" s="76" t="s">
        <v>168</v>
      </c>
      <c r="G9" s="74">
        <v>4</v>
      </c>
      <c r="H9" s="74">
        <v>10</v>
      </c>
      <c r="I9" s="74">
        <v>5</v>
      </c>
      <c r="J9" s="74">
        <v>1.5</v>
      </c>
      <c r="K9" s="74"/>
      <c r="L9" s="74">
        <f>SUM(G9:K9)</f>
        <v>20.5</v>
      </c>
      <c r="M9" s="76"/>
      <c r="N9" s="76"/>
      <c r="O9" s="76"/>
      <c r="P9" s="75"/>
    </row>
    <row r="10" spans="1:18" s="17" customFormat="1" ht="24.95" customHeight="1">
      <c r="A10" s="74">
        <v>7</v>
      </c>
      <c r="B10" s="74" t="s">
        <v>164</v>
      </c>
      <c r="C10" s="74">
        <v>815</v>
      </c>
      <c r="D10" s="77" t="s">
        <v>40</v>
      </c>
      <c r="E10" s="74">
        <v>8</v>
      </c>
      <c r="F10" s="74" t="s">
        <v>41</v>
      </c>
      <c r="G10" s="74">
        <v>7</v>
      </c>
      <c r="H10" s="74">
        <v>4</v>
      </c>
      <c r="I10" s="74">
        <v>5</v>
      </c>
      <c r="J10" s="74">
        <v>4.5</v>
      </c>
      <c r="K10" s="74"/>
      <c r="L10" s="74">
        <f>SUM(G10:K10)</f>
        <v>20.5</v>
      </c>
      <c r="M10" s="76"/>
      <c r="N10" s="76"/>
      <c r="O10" s="76"/>
      <c r="P10" s="75"/>
    </row>
    <row r="11" spans="1:18" s="17" customFormat="1" ht="24.95" customHeight="1">
      <c r="A11" s="76">
        <v>8</v>
      </c>
      <c r="B11" s="74" t="s">
        <v>163</v>
      </c>
      <c r="C11" s="74">
        <v>816</v>
      </c>
      <c r="D11" s="77" t="s">
        <v>40</v>
      </c>
      <c r="E11" s="74">
        <v>8</v>
      </c>
      <c r="F11" s="74" t="s">
        <v>41</v>
      </c>
      <c r="G11" s="74">
        <v>6</v>
      </c>
      <c r="H11" s="74">
        <v>4</v>
      </c>
      <c r="I11" s="74">
        <v>5</v>
      </c>
      <c r="J11" s="74">
        <v>5.5</v>
      </c>
      <c r="K11" s="74"/>
      <c r="L11" s="74">
        <f>SUM(G11:K11)</f>
        <v>20.5</v>
      </c>
      <c r="M11" s="76"/>
      <c r="N11" s="76"/>
      <c r="O11" s="76"/>
      <c r="P11" s="75"/>
    </row>
    <row r="12" spans="1:18" s="17" customFormat="1" ht="24.95" customHeight="1">
      <c r="A12" s="74">
        <v>9</v>
      </c>
      <c r="B12" s="74" t="s">
        <v>169</v>
      </c>
      <c r="C12" s="74">
        <v>812</v>
      </c>
      <c r="D12" s="77" t="s">
        <v>51</v>
      </c>
      <c r="E12" s="74">
        <v>8</v>
      </c>
      <c r="F12" s="76" t="s">
        <v>168</v>
      </c>
      <c r="G12" s="74">
        <v>7</v>
      </c>
      <c r="H12" s="74">
        <v>4</v>
      </c>
      <c r="I12" s="74">
        <v>5</v>
      </c>
      <c r="J12" s="74">
        <v>3.5</v>
      </c>
      <c r="K12" s="74"/>
      <c r="L12" s="74">
        <f>SUM(G12:K12)</f>
        <v>19.5</v>
      </c>
      <c r="M12" s="76"/>
      <c r="N12" s="76"/>
      <c r="O12" s="76"/>
      <c r="P12" s="75"/>
    </row>
    <row r="13" spans="1:18" s="17" customFormat="1" ht="24.95" customHeight="1">
      <c r="A13" s="74">
        <v>10</v>
      </c>
      <c r="B13" s="74" t="s">
        <v>166</v>
      </c>
      <c r="C13" s="74">
        <v>817</v>
      </c>
      <c r="D13" s="77" t="s">
        <v>40</v>
      </c>
      <c r="E13" s="74">
        <v>8</v>
      </c>
      <c r="F13" s="74" t="s">
        <v>41</v>
      </c>
      <c r="G13" s="74">
        <v>5</v>
      </c>
      <c r="H13" s="74">
        <v>4</v>
      </c>
      <c r="I13" s="74">
        <v>5</v>
      </c>
      <c r="J13" s="74">
        <v>5.5</v>
      </c>
      <c r="K13" s="74"/>
      <c r="L13" s="74">
        <f>SUM(G13:K13)</f>
        <v>19.5</v>
      </c>
      <c r="M13" s="76"/>
      <c r="N13" s="76"/>
      <c r="O13" s="76"/>
      <c r="P13" s="75"/>
    </row>
    <row r="14" spans="1:18" s="17" customFormat="1" ht="24.95" customHeight="1">
      <c r="A14" s="76">
        <v>11</v>
      </c>
      <c r="B14" s="79" t="s">
        <v>174</v>
      </c>
      <c r="C14" s="79">
        <v>823</v>
      </c>
      <c r="D14" s="80" t="s">
        <v>63</v>
      </c>
      <c r="E14" s="74">
        <v>8</v>
      </c>
      <c r="F14" s="79" t="s">
        <v>143</v>
      </c>
      <c r="G14" s="74">
        <v>6</v>
      </c>
      <c r="H14" s="74">
        <v>2</v>
      </c>
      <c r="I14" s="74">
        <v>5</v>
      </c>
      <c r="J14" s="74">
        <v>5</v>
      </c>
      <c r="K14" s="74"/>
      <c r="L14" s="74">
        <f>SUM(G14:K14)</f>
        <v>18</v>
      </c>
      <c r="M14" s="76"/>
      <c r="N14" s="76"/>
      <c r="O14" s="76"/>
      <c r="P14" s="75"/>
    </row>
    <row r="15" spans="1:18" s="17" customFormat="1" ht="24.95" customHeight="1">
      <c r="A15" s="74">
        <v>12</v>
      </c>
      <c r="B15" s="79" t="s">
        <v>179</v>
      </c>
      <c r="C15" s="79">
        <v>803</v>
      </c>
      <c r="D15" s="80" t="s">
        <v>69</v>
      </c>
      <c r="E15" s="74">
        <v>8</v>
      </c>
      <c r="F15" s="79" t="s">
        <v>105</v>
      </c>
      <c r="G15" s="74">
        <v>6</v>
      </c>
      <c r="H15" s="74">
        <v>2</v>
      </c>
      <c r="I15" s="74">
        <v>5</v>
      </c>
      <c r="J15" s="74">
        <v>4.5</v>
      </c>
      <c r="K15" s="74"/>
      <c r="L15" s="74">
        <f>SUM(G15:K15)</f>
        <v>17.5</v>
      </c>
      <c r="M15" s="76"/>
      <c r="N15" s="76"/>
      <c r="O15" s="76"/>
      <c r="P15" s="75"/>
    </row>
    <row r="16" spans="1:18" s="17" customFormat="1" ht="24.95" customHeight="1">
      <c r="A16" s="74">
        <v>13</v>
      </c>
      <c r="B16" s="74" t="s">
        <v>165</v>
      </c>
      <c r="C16" s="74">
        <v>814</v>
      </c>
      <c r="D16" s="77" t="s">
        <v>40</v>
      </c>
      <c r="E16" s="74">
        <v>8</v>
      </c>
      <c r="F16" s="74" t="s">
        <v>41</v>
      </c>
      <c r="G16" s="74">
        <v>7</v>
      </c>
      <c r="H16" s="74">
        <v>0</v>
      </c>
      <c r="I16" s="74">
        <v>5</v>
      </c>
      <c r="J16" s="74">
        <v>5.5</v>
      </c>
      <c r="K16" s="74"/>
      <c r="L16" s="74">
        <f>SUM(G16:K16)</f>
        <v>17.5</v>
      </c>
      <c r="M16" s="76"/>
      <c r="N16" s="76"/>
      <c r="O16" s="76"/>
      <c r="P16" s="75"/>
    </row>
    <row r="17" spans="1:16" s="17" customFormat="1" ht="24.95" customHeight="1">
      <c r="A17" s="76">
        <v>14</v>
      </c>
      <c r="B17" s="79" t="s">
        <v>177</v>
      </c>
      <c r="C17" s="79">
        <v>805</v>
      </c>
      <c r="D17" s="80" t="s">
        <v>69</v>
      </c>
      <c r="E17" s="74">
        <v>8</v>
      </c>
      <c r="F17" s="79" t="s">
        <v>105</v>
      </c>
      <c r="G17" s="74">
        <v>8</v>
      </c>
      <c r="H17" s="74">
        <v>4</v>
      </c>
      <c r="I17" s="74">
        <v>2</v>
      </c>
      <c r="J17" s="74">
        <v>3</v>
      </c>
      <c r="K17" s="74"/>
      <c r="L17" s="74">
        <f>SUM(G17:K17)</f>
        <v>17</v>
      </c>
      <c r="M17" s="76"/>
      <c r="N17" s="76"/>
      <c r="O17" s="76"/>
      <c r="P17" s="75"/>
    </row>
    <row r="18" spans="1:16" s="17" customFormat="1" ht="24.95" customHeight="1">
      <c r="A18" s="74">
        <v>15</v>
      </c>
      <c r="B18" s="79" t="s">
        <v>178</v>
      </c>
      <c r="C18" s="79">
        <v>804</v>
      </c>
      <c r="D18" s="80" t="s">
        <v>69</v>
      </c>
      <c r="E18" s="74">
        <v>8</v>
      </c>
      <c r="F18" s="79" t="s">
        <v>105</v>
      </c>
      <c r="G18" s="74">
        <v>7</v>
      </c>
      <c r="H18" s="74">
        <v>2</v>
      </c>
      <c r="I18" s="74">
        <v>4</v>
      </c>
      <c r="J18" s="74">
        <v>3</v>
      </c>
      <c r="K18" s="74"/>
      <c r="L18" s="74">
        <f>SUM(G18:K18)</f>
        <v>16</v>
      </c>
      <c r="M18" s="76"/>
      <c r="N18" s="76"/>
      <c r="O18" s="76"/>
      <c r="P18" s="75"/>
    </row>
    <row r="19" spans="1:16" s="17" customFormat="1" ht="24.95" customHeight="1">
      <c r="A19" s="74">
        <v>16</v>
      </c>
      <c r="B19" s="74" t="s">
        <v>161</v>
      </c>
      <c r="C19" s="74">
        <v>818</v>
      </c>
      <c r="D19" s="77" t="s">
        <v>75</v>
      </c>
      <c r="E19" s="74">
        <v>8</v>
      </c>
      <c r="F19" s="76" t="s">
        <v>76</v>
      </c>
      <c r="G19" s="74">
        <v>4</v>
      </c>
      <c r="H19" s="74">
        <v>4</v>
      </c>
      <c r="I19" s="74">
        <v>5</v>
      </c>
      <c r="J19" s="74">
        <v>3</v>
      </c>
      <c r="K19" s="74"/>
      <c r="L19" s="74">
        <f>SUM(G19:K19)</f>
        <v>16</v>
      </c>
      <c r="M19" s="76"/>
      <c r="N19" s="76"/>
      <c r="O19" s="76"/>
      <c r="P19" s="75"/>
    </row>
    <row r="20" spans="1:16" s="17" customFormat="1" ht="24.95" customHeight="1">
      <c r="A20" s="76">
        <v>17</v>
      </c>
      <c r="B20" s="79" t="s">
        <v>216</v>
      </c>
      <c r="C20" s="76">
        <v>819</v>
      </c>
      <c r="D20" s="77" t="s">
        <v>30</v>
      </c>
      <c r="E20" s="74">
        <v>8</v>
      </c>
      <c r="F20" s="76" t="s">
        <v>76</v>
      </c>
      <c r="G20" s="74">
        <v>7</v>
      </c>
      <c r="H20" s="74">
        <v>2</v>
      </c>
      <c r="I20" s="74">
        <v>5</v>
      </c>
      <c r="J20" s="74">
        <v>2</v>
      </c>
      <c r="K20" s="74"/>
      <c r="L20" s="74">
        <f>SUM(G20:K20)</f>
        <v>16</v>
      </c>
      <c r="M20" s="76"/>
      <c r="N20" s="76"/>
      <c r="O20" s="76"/>
      <c r="P20" s="75"/>
    </row>
    <row r="21" spans="1:16" s="17" customFormat="1" ht="24.95" customHeight="1">
      <c r="A21" s="74">
        <v>18</v>
      </c>
      <c r="B21" s="74" t="s">
        <v>171</v>
      </c>
      <c r="C21" s="74">
        <v>827</v>
      </c>
      <c r="D21" s="77" t="s">
        <v>55</v>
      </c>
      <c r="E21" s="74">
        <v>8</v>
      </c>
      <c r="F21" s="74" t="s">
        <v>136</v>
      </c>
      <c r="G21" s="74">
        <v>5</v>
      </c>
      <c r="H21" s="74">
        <v>0</v>
      </c>
      <c r="I21" s="74">
        <v>5</v>
      </c>
      <c r="J21" s="74">
        <v>6</v>
      </c>
      <c r="K21" s="74"/>
      <c r="L21" s="74">
        <f>SUM(G21:K21)</f>
        <v>16</v>
      </c>
      <c r="M21" s="76"/>
      <c r="N21" s="76"/>
      <c r="O21" s="76"/>
      <c r="P21" s="75"/>
    </row>
    <row r="22" spans="1:16" s="17" customFormat="1" ht="24.95" customHeight="1">
      <c r="A22" s="74">
        <v>19</v>
      </c>
      <c r="B22" s="79" t="s">
        <v>180</v>
      </c>
      <c r="C22" s="79">
        <v>802</v>
      </c>
      <c r="D22" s="80" t="s">
        <v>69</v>
      </c>
      <c r="E22" s="74">
        <v>8</v>
      </c>
      <c r="F22" s="79" t="s">
        <v>105</v>
      </c>
      <c r="G22" s="74">
        <v>3</v>
      </c>
      <c r="H22" s="74">
        <v>4</v>
      </c>
      <c r="I22" s="74">
        <v>4</v>
      </c>
      <c r="J22" s="74">
        <v>3</v>
      </c>
      <c r="K22" s="74"/>
      <c r="L22" s="74">
        <f>SUM(G22:K22)</f>
        <v>14</v>
      </c>
      <c r="M22" s="76"/>
      <c r="N22" s="76"/>
      <c r="O22" s="76"/>
      <c r="P22" s="75"/>
    </row>
    <row r="23" spans="1:16" s="17" customFormat="1" ht="24.95" customHeight="1">
      <c r="A23" s="76">
        <v>20</v>
      </c>
      <c r="B23" s="74" t="s">
        <v>158</v>
      </c>
      <c r="C23" s="74">
        <v>809</v>
      </c>
      <c r="D23" s="77" t="s">
        <v>17</v>
      </c>
      <c r="E23" s="74">
        <v>8</v>
      </c>
      <c r="F23" s="74" t="s">
        <v>157</v>
      </c>
      <c r="G23" s="74">
        <v>6</v>
      </c>
      <c r="H23" s="74">
        <v>0</v>
      </c>
      <c r="I23" s="74">
        <v>5</v>
      </c>
      <c r="J23" s="74">
        <v>2.5</v>
      </c>
      <c r="K23" s="74"/>
      <c r="L23" s="74">
        <f>SUM(G23:K23)</f>
        <v>13.5</v>
      </c>
      <c r="M23" s="76"/>
      <c r="N23" s="76"/>
      <c r="O23" s="76"/>
      <c r="P23" s="75"/>
    </row>
    <row r="24" spans="1:16" s="17" customFormat="1" ht="24.95" customHeight="1">
      <c r="A24" s="74">
        <v>21</v>
      </c>
      <c r="B24" s="79" t="s">
        <v>159</v>
      </c>
      <c r="C24" s="74">
        <v>822</v>
      </c>
      <c r="D24" s="77" t="s">
        <v>24</v>
      </c>
      <c r="E24" s="74">
        <v>8</v>
      </c>
      <c r="F24" s="79" t="s">
        <v>25</v>
      </c>
      <c r="G24" s="74">
        <v>5</v>
      </c>
      <c r="H24" s="74">
        <v>0</v>
      </c>
      <c r="I24" s="74">
        <v>5</v>
      </c>
      <c r="J24" s="74">
        <v>3</v>
      </c>
      <c r="K24" s="74"/>
      <c r="L24" s="74">
        <f>SUM(G24:K24)</f>
        <v>13</v>
      </c>
      <c r="M24" s="76"/>
      <c r="N24" s="76"/>
      <c r="O24" s="76"/>
      <c r="P24" s="75"/>
    </row>
    <row r="25" spans="1:16" s="17" customFormat="1" ht="24.95" customHeight="1">
      <c r="A25" s="74">
        <v>22</v>
      </c>
      <c r="B25" s="81" t="s">
        <v>246</v>
      </c>
      <c r="C25" s="76">
        <v>810</v>
      </c>
      <c r="D25" s="75" t="s">
        <v>247</v>
      </c>
      <c r="E25" s="76">
        <v>8</v>
      </c>
      <c r="F25" s="75" t="s">
        <v>248</v>
      </c>
      <c r="G25" s="74">
        <v>4</v>
      </c>
      <c r="H25" s="74">
        <v>0</v>
      </c>
      <c r="I25" s="74">
        <v>5</v>
      </c>
      <c r="J25" s="74">
        <v>3</v>
      </c>
      <c r="K25" s="74"/>
      <c r="L25" s="74">
        <f>SUM(G25:K25)</f>
        <v>12</v>
      </c>
      <c r="M25" s="76"/>
      <c r="N25" s="76"/>
      <c r="O25" s="76"/>
      <c r="P25" s="75"/>
    </row>
    <row r="26" spans="1:16" s="17" customFormat="1" ht="24.95" customHeight="1">
      <c r="A26" s="76">
        <v>23</v>
      </c>
      <c r="B26" s="81" t="s">
        <v>214</v>
      </c>
      <c r="C26" s="76">
        <v>821</v>
      </c>
      <c r="D26" s="77" t="s">
        <v>249</v>
      </c>
      <c r="E26" s="74">
        <v>8</v>
      </c>
      <c r="F26" s="75" t="s">
        <v>76</v>
      </c>
      <c r="G26" s="74">
        <v>4</v>
      </c>
      <c r="H26" s="74">
        <v>0</v>
      </c>
      <c r="I26" s="74">
        <v>5</v>
      </c>
      <c r="J26" s="74">
        <v>2</v>
      </c>
      <c r="K26" s="74"/>
      <c r="L26" s="74">
        <f>SUM(G26:K26)</f>
        <v>11</v>
      </c>
      <c r="M26" s="76"/>
      <c r="N26" s="76"/>
      <c r="O26" s="76"/>
      <c r="P26" s="75"/>
    </row>
    <row r="27" spans="1:16" s="17" customFormat="1" ht="24.95" customHeight="1">
      <c r="A27" s="74">
        <v>24</v>
      </c>
      <c r="B27" s="74" t="s">
        <v>160</v>
      </c>
      <c r="C27" s="74">
        <v>820</v>
      </c>
      <c r="D27" s="77" t="s">
        <v>75</v>
      </c>
      <c r="E27" s="74">
        <v>8</v>
      </c>
      <c r="F27" s="76" t="s">
        <v>76</v>
      </c>
      <c r="G27" s="74">
        <v>2</v>
      </c>
      <c r="H27" s="74">
        <v>4</v>
      </c>
      <c r="I27" s="74">
        <v>3</v>
      </c>
      <c r="J27" s="74">
        <v>0.5</v>
      </c>
      <c r="K27" s="74"/>
      <c r="L27" s="74">
        <f>SUM(G27:K27)</f>
        <v>9.5</v>
      </c>
      <c r="M27" s="76"/>
      <c r="N27" s="76"/>
      <c r="O27" s="76"/>
      <c r="P27" s="75"/>
    </row>
    <row r="28" spans="1:16" s="17" customFormat="1" ht="24.95" customHeight="1">
      <c r="A28" s="74">
        <v>25</v>
      </c>
      <c r="B28" s="75" t="s">
        <v>250</v>
      </c>
      <c r="C28" s="76">
        <v>801</v>
      </c>
      <c r="D28" s="75" t="s">
        <v>251</v>
      </c>
      <c r="E28" s="76">
        <v>8</v>
      </c>
      <c r="F28" s="75" t="s">
        <v>175</v>
      </c>
      <c r="G28" s="74">
        <v>1</v>
      </c>
      <c r="H28" s="74">
        <v>0</v>
      </c>
      <c r="I28" s="74">
        <v>1</v>
      </c>
      <c r="J28" s="74">
        <v>3</v>
      </c>
      <c r="K28" s="74"/>
      <c r="L28" s="74">
        <f>SUM(G28:K28)</f>
        <v>5</v>
      </c>
      <c r="M28" s="76"/>
      <c r="N28" s="76"/>
      <c r="O28" s="76"/>
      <c r="P28" s="75"/>
    </row>
    <row r="29" spans="1:16" s="17" customFormat="1" ht="24.95" customHeight="1">
      <c r="A29" s="74"/>
      <c r="B29" s="79" t="s">
        <v>176</v>
      </c>
      <c r="C29" s="79"/>
      <c r="D29" s="80" t="s">
        <v>69</v>
      </c>
      <c r="E29" s="74">
        <v>8</v>
      </c>
      <c r="F29" s="79" t="s">
        <v>105</v>
      </c>
      <c r="G29" s="74"/>
      <c r="H29" s="74"/>
      <c r="I29" s="74"/>
      <c r="J29" s="74"/>
      <c r="K29" s="74"/>
      <c r="L29" s="74">
        <f t="shared" ref="L4:L34" si="0">SUM(G29:K29)</f>
        <v>0</v>
      </c>
      <c r="M29" s="76"/>
      <c r="N29" s="76"/>
      <c r="O29" s="76"/>
      <c r="P29" s="75" t="s">
        <v>272</v>
      </c>
    </row>
    <row r="30" spans="1:16" s="17" customFormat="1" ht="24.95" customHeight="1">
      <c r="A30" s="74"/>
      <c r="B30" s="79" t="s">
        <v>184</v>
      </c>
      <c r="C30" s="79"/>
      <c r="D30" s="80" t="s">
        <v>70</v>
      </c>
      <c r="E30" s="74">
        <v>8</v>
      </c>
      <c r="F30" s="79" t="s">
        <v>182</v>
      </c>
      <c r="G30" s="74"/>
      <c r="H30" s="74"/>
      <c r="I30" s="74"/>
      <c r="J30" s="74"/>
      <c r="K30" s="74"/>
      <c r="L30" s="74">
        <f t="shared" si="0"/>
        <v>0</v>
      </c>
      <c r="M30" s="76"/>
      <c r="N30" s="76"/>
      <c r="O30" s="76"/>
      <c r="P30" s="75" t="s">
        <v>272</v>
      </c>
    </row>
    <row r="31" spans="1:16" s="17" customFormat="1" ht="24.95" customHeight="1">
      <c r="A31" s="74"/>
      <c r="B31" s="79" t="s">
        <v>181</v>
      </c>
      <c r="C31" s="79"/>
      <c r="D31" s="80" t="s">
        <v>70</v>
      </c>
      <c r="E31" s="74">
        <v>8</v>
      </c>
      <c r="F31" s="79" t="s">
        <v>182</v>
      </c>
      <c r="G31" s="74"/>
      <c r="H31" s="74"/>
      <c r="I31" s="74"/>
      <c r="J31" s="74"/>
      <c r="K31" s="74"/>
      <c r="L31" s="74">
        <f t="shared" si="0"/>
        <v>0</v>
      </c>
      <c r="M31" s="76"/>
      <c r="N31" s="76"/>
      <c r="O31" s="76"/>
      <c r="P31" s="75" t="s">
        <v>272</v>
      </c>
    </row>
    <row r="32" spans="1:16" s="17" customFormat="1" ht="24.95" customHeight="1">
      <c r="A32" s="74"/>
      <c r="B32" s="79" t="s">
        <v>183</v>
      </c>
      <c r="C32" s="79"/>
      <c r="D32" s="80" t="s">
        <v>70</v>
      </c>
      <c r="E32" s="74">
        <v>8</v>
      </c>
      <c r="F32" s="79" t="s">
        <v>182</v>
      </c>
      <c r="G32" s="74"/>
      <c r="H32" s="74"/>
      <c r="I32" s="74"/>
      <c r="J32" s="74"/>
      <c r="K32" s="74"/>
      <c r="L32" s="74">
        <f t="shared" si="0"/>
        <v>0</v>
      </c>
      <c r="M32" s="76"/>
      <c r="N32" s="76"/>
      <c r="O32" s="76"/>
      <c r="P32" s="75" t="s">
        <v>272</v>
      </c>
    </row>
    <row r="33" spans="1:16" s="17" customFormat="1" ht="24.95" customHeight="1">
      <c r="A33" s="74"/>
      <c r="B33" s="74" t="s">
        <v>162</v>
      </c>
      <c r="C33" s="74"/>
      <c r="D33" s="77" t="s">
        <v>40</v>
      </c>
      <c r="E33" s="74">
        <v>8</v>
      </c>
      <c r="F33" s="74" t="s">
        <v>41</v>
      </c>
      <c r="G33" s="76"/>
      <c r="H33" s="76"/>
      <c r="I33" s="76"/>
      <c r="J33" s="76"/>
      <c r="K33" s="76"/>
      <c r="L33" s="74">
        <f t="shared" si="0"/>
        <v>0</v>
      </c>
      <c r="M33" s="76"/>
      <c r="N33" s="76"/>
      <c r="O33" s="76"/>
      <c r="P33" s="75" t="s">
        <v>272</v>
      </c>
    </row>
    <row r="34" spans="1:16" s="17" customFormat="1" ht="24.95" customHeight="1">
      <c r="A34" s="74"/>
      <c r="B34" s="74" t="s">
        <v>154</v>
      </c>
      <c r="C34" s="74"/>
      <c r="D34" s="77" t="s">
        <v>10</v>
      </c>
      <c r="E34" s="74">
        <v>8</v>
      </c>
      <c r="F34" s="78" t="s">
        <v>108</v>
      </c>
      <c r="G34" s="76"/>
      <c r="H34" s="76"/>
      <c r="I34" s="76"/>
      <c r="J34" s="76"/>
      <c r="K34" s="76"/>
      <c r="L34" s="74">
        <f t="shared" si="0"/>
        <v>0</v>
      </c>
      <c r="M34" s="76"/>
      <c r="N34" s="76"/>
      <c r="O34" s="76"/>
      <c r="P34" s="75" t="s">
        <v>272</v>
      </c>
    </row>
    <row r="35" spans="1:16" s="17" customFormat="1" ht="24.95" customHeight="1">
      <c r="A35" s="82"/>
      <c r="B35" s="71" t="s">
        <v>271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s="17" customFormat="1" ht="24.95" customHeight="1">
      <c r="A36" s="82"/>
      <c r="B36" s="71" t="s">
        <v>274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s="17" customFormat="1" ht="24.95" customHeight="1">
      <c r="A37" s="82"/>
      <c r="B37" s="71" t="s">
        <v>275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 s="17" customFormat="1" ht="24.95" customHeight="1">
      <c r="A38" s="82"/>
      <c r="B38" s="72" t="s">
        <v>240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s="17" customFormat="1" ht="24.95" customHeight="1">
      <c r="A39" s="82"/>
      <c r="B39" s="72" t="s">
        <v>242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s="17" customFormat="1" ht="24.95" customHeight="1">
      <c r="A40" s="82"/>
      <c r="B40" s="73" t="s">
        <v>222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s="17" customFormat="1" ht="24.95" customHeight="1">
      <c r="A41" s="82"/>
      <c r="B41" s="73" t="s">
        <v>223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s="17" customFormat="1" ht="24.95" customHeight="1">
      <c r="A42" s="82"/>
      <c r="B42" s="73" t="s">
        <v>224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s="17" customFormat="1" ht="24.95" customHeight="1">
      <c r="A43" s="82"/>
      <c r="B43" s="73" t="s">
        <v>225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s="17" customFormat="1" ht="24.95" customHeight="1">
      <c r="A44" s="82"/>
      <c r="B44" s="73" t="s">
        <v>226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s="17" customFormat="1" ht="24.95" customHeight="1">
      <c r="A45" s="82"/>
      <c r="B45" s="73" t="s">
        <v>227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s="17" customFormat="1" ht="24.95" customHeight="1">
      <c r="A46" s="82"/>
      <c r="B46" s="73" t="s">
        <v>228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s="17" customFormat="1" ht="24.95" customHeight="1">
      <c r="A47" s="82"/>
      <c r="B47" s="73" t="s">
        <v>229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s="17" customFormat="1" ht="24.95" customHeight="1">
      <c r="A48" s="82"/>
      <c r="B48" s="73" t="s">
        <v>230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s="17" customFormat="1" ht="24.95" customHeight="1">
      <c r="A49" s="83"/>
      <c r="B49" s="73" t="s">
        <v>231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1:16" s="17" customFormat="1" ht="24.95" customHeight="1">
      <c r="A50" s="83"/>
      <c r="B50" s="73" t="s">
        <v>232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1:16" s="17" customFormat="1" ht="24.95" customHeight="1">
      <c r="A51" s="83"/>
      <c r="B51" s="73" t="s">
        <v>233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1:16" s="17" customFormat="1" ht="24.95" customHeight="1">
      <c r="A52" s="83"/>
      <c r="B52" s="73" t="s">
        <v>234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</row>
    <row r="53" spans="1:16" s="17" customFormat="1" ht="24.95" customHeight="1">
      <c r="A53" s="83"/>
      <c r="B53" s="73" t="s">
        <v>235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</row>
    <row r="54" spans="1:16" s="17" customFormat="1" ht="24.95" customHeight="1">
      <c r="A54" s="83"/>
      <c r="B54" s="70" t="s">
        <v>270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s="17" customFormat="1" ht="24.95" customHeight="1">
      <c r="B55" s="18"/>
    </row>
    <row r="56" spans="1:16" s="17" customFormat="1" ht="24.95" customHeight="1">
      <c r="B56" s="18"/>
    </row>
    <row r="57" spans="1:16" s="17" customFormat="1" ht="24.95" customHeight="1">
      <c r="B57" s="18"/>
    </row>
    <row r="58" spans="1:16" s="17" customFormat="1" ht="24.95" customHeight="1">
      <c r="B58" s="18"/>
    </row>
    <row r="59" spans="1:16" s="17" customFormat="1" ht="24.95" customHeight="1">
      <c r="B59" s="18"/>
    </row>
    <row r="60" spans="1:16" s="17" customFormat="1" ht="24.95" customHeight="1">
      <c r="B60" s="18"/>
    </row>
    <row r="61" spans="1:16" s="17" customFormat="1" ht="24.95" customHeight="1">
      <c r="B61" s="18"/>
    </row>
    <row r="62" spans="1:16" s="17" customFormat="1" ht="24.95" customHeight="1"/>
    <row r="63" spans="1:16" s="17" customFormat="1" ht="24.95" customHeight="1"/>
    <row r="64" spans="1:16" s="17" customFormat="1" ht="24.95" customHeight="1"/>
    <row r="65" s="17" customFormat="1" ht="24.95" customHeight="1"/>
    <row r="66" s="17" customFormat="1" ht="24.95" customHeight="1"/>
    <row r="67" s="17" customFormat="1" ht="24.95" customHeight="1"/>
    <row r="68" s="17" customFormat="1" ht="24.95" customHeight="1"/>
    <row r="69" s="17" customFormat="1" ht="24.95" customHeight="1"/>
    <row r="70" s="17" customFormat="1" ht="24.95" customHeight="1"/>
    <row r="71" s="17" customFormat="1" ht="24.95" customHeight="1"/>
    <row r="72" s="17" customFormat="1" ht="24.95" customHeight="1"/>
    <row r="73" s="17" customFormat="1" ht="24.95" customHeight="1"/>
    <row r="74" s="17" customFormat="1" ht="24.95" customHeight="1"/>
    <row r="75" s="17" customFormat="1" ht="24.95" customHeight="1"/>
    <row r="76" s="17" customFormat="1" ht="24.95" customHeight="1"/>
    <row r="77" s="17" customFormat="1" ht="24.95" customHeight="1"/>
    <row r="78" s="17" customFormat="1" ht="24.95" customHeight="1"/>
    <row r="79" s="17" customFormat="1" ht="24.95" customHeight="1"/>
    <row r="80" s="17" customFormat="1" ht="24.95" customHeight="1"/>
    <row r="81" s="17" customFormat="1" ht="24.95" customHeight="1"/>
    <row r="82" s="17" customFormat="1" ht="24.95" customHeight="1"/>
    <row r="83" s="17" customFormat="1" ht="24.95" customHeight="1"/>
    <row r="84" s="17" customFormat="1" ht="24.95" customHeight="1"/>
    <row r="85" s="17" customFormat="1" ht="24.95" customHeight="1"/>
    <row r="86" s="17" customFormat="1" ht="24.95" customHeight="1"/>
    <row r="87" s="17" customFormat="1" ht="24.95" customHeight="1"/>
    <row r="88" s="17" customFormat="1" ht="24.95" customHeight="1"/>
    <row r="89" s="17" customFormat="1" ht="24.95" customHeight="1"/>
    <row r="90" s="17" customFormat="1" ht="24.95" customHeight="1"/>
    <row r="91" s="17" customFormat="1" ht="24.95" customHeight="1"/>
    <row r="92" s="17" customFormat="1" ht="24.95" customHeight="1"/>
    <row r="93" s="17" customFormat="1" ht="24.95" customHeight="1"/>
    <row r="94" s="17" customFormat="1" ht="24.95" customHeight="1"/>
    <row r="95" s="17" customFormat="1" ht="24.95" customHeight="1"/>
    <row r="96" s="17" customFormat="1" ht="24.95" customHeight="1"/>
    <row r="97" s="17" customFormat="1" ht="24.95" customHeight="1"/>
    <row r="98" s="17" customFormat="1" ht="24.95" customHeight="1"/>
    <row r="99" s="17" customFormat="1" ht="24.95" customHeight="1"/>
    <row r="100" s="17" customFormat="1" ht="24.95" customHeight="1"/>
    <row r="101" s="17" customFormat="1" ht="24.95" customHeight="1"/>
    <row r="102" s="17" customFormat="1" ht="24.95" customHeight="1"/>
    <row r="103" s="17" customFormat="1" ht="24.95" customHeight="1"/>
    <row r="104" s="17" customFormat="1" ht="24.95" customHeight="1"/>
  </sheetData>
  <autoFilter ref="A2:P62">
    <filterColumn colId="3"/>
    <filterColumn colId="6" showButton="0"/>
    <filterColumn colId="7" showButton="0"/>
    <filterColumn colId="8" showButton="0"/>
    <filterColumn colId="9" showButton="0"/>
    <filterColumn colId="14"/>
  </autoFilter>
  <sortState ref="B5:L28">
    <sortCondition descending="1" ref="L4:L28"/>
  </sortState>
  <mergeCells count="13">
    <mergeCell ref="M2:M3"/>
    <mergeCell ref="N2:N3"/>
    <mergeCell ref="P2:P3"/>
    <mergeCell ref="O2:O3"/>
    <mergeCell ref="A1:L1"/>
    <mergeCell ref="A2:A3"/>
    <mergeCell ref="B2:B3"/>
    <mergeCell ref="C2:C3"/>
    <mergeCell ref="D2:D3"/>
    <mergeCell ref="E2:E3"/>
    <mergeCell ref="F2:F3"/>
    <mergeCell ref="G2:K2"/>
    <mergeCell ref="L2:L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88"/>
  <sheetViews>
    <sheetView tabSelected="1" topLeftCell="E1" zoomScaleNormal="100" workbookViewId="0">
      <pane ySplit="3" topLeftCell="A4" activePane="bottomLeft" state="frozen"/>
      <selection pane="bottomLeft" activeCell="R26" sqref="R26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3" max="13" width="15.5703125" customWidth="1"/>
    <col min="14" max="14" width="14.42578125" hidden="1" customWidth="1"/>
    <col min="15" max="15" width="14.85546875" style="13" customWidth="1"/>
  </cols>
  <sheetData>
    <row r="1" spans="1:18" ht="31.5" customHeight="1">
      <c r="A1" s="54" t="s">
        <v>273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1"/>
      <c r="N1" s="11"/>
      <c r="O1" s="14"/>
      <c r="P1" s="11"/>
    </row>
    <row r="2" spans="1:18" ht="31.5" customHeight="1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48" t="s">
        <v>218</v>
      </c>
      <c r="H2" s="48"/>
      <c r="I2" s="48"/>
      <c r="J2" s="48"/>
      <c r="K2" s="48"/>
      <c r="L2" s="48" t="s">
        <v>253</v>
      </c>
      <c r="M2" s="48" t="s">
        <v>221</v>
      </c>
      <c r="N2" s="48" t="s">
        <v>219</v>
      </c>
      <c r="O2" s="52" t="s">
        <v>243</v>
      </c>
      <c r="P2" s="48" t="s">
        <v>220</v>
      </c>
      <c r="Q2" s="65" t="s">
        <v>256</v>
      </c>
      <c r="R2" s="68"/>
    </row>
    <row r="3" spans="1:18" s="1" customFormat="1" ht="31.5" customHeight="1">
      <c r="A3" s="51"/>
      <c r="B3" s="51"/>
      <c r="C3" s="51"/>
      <c r="D3" s="51"/>
      <c r="E3" s="51"/>
      <c r="F3" s="51"/>
      <c r="G3" s="41">
        <v>15</v>
      </c>
      <c r="H3" s="41">
        <v>10</v>
      </c>
      <c r="I3" s="41">
        <v>5</v>
      </c>
      <c r="J3" s="41">
        <v>2.5</v>
      </c>
      <c r="K3" s="41"/>
      <c r="L3" s="48"/>
      <c r="M3" s="48"/>
      <c r="N3" s="48"/>
      <c r="O3" s="53"/>
      <c r="P3" s="48"/>
      <c r="Q3" s="66" t="s">
        <v>255</v>
      </c>
    </row>
    <row r="4" spans="1:18" s="2" customFormat="1" ht="24.95" customHeight="1">
      <c r="A4" s="4">
        <v>1</v>
      </c>
      <c r="B4" s="4" t="s">
        <v>203</v>
      </c>
      <c r="C4" s="36">
        <v>715</v>
      </c>
      <c r="D4" s="5" t="s">
        <v>51</v>
      </c>
      <c r="E4" s="36">
        <v>7</v>
      </c>
      <c r="F4" s="9" t="s">
        <v>168</v>
      </c>
      <c r="G4" s="36">
        <v>13</v>
      </c>
      <c r="H4" s="36">
        <v>10</v>
      </c>
      <c r="I4" s="36">
        <v>5</v>
      </c>
      <c r="J4" s="36">
        <v>2</v>
      </c>
      <c r="K4" s="36"/>
      <c r="L4" s="36">
        <f>SUM(G4:K4)</f>
        <v>30</v>
      </c>
      <c r="M4" s="38"/>
      <c r="N4" s="38"/>
      <c r="O4" s="38"/>
      <c r="P4" s="9"/>
      <c r="Q4" s="3"/>
    </row>
    <row r="5" spans="1:18" s="2" customFormat="1" ht="24.95" customHeight="1">
      <c r="A5" s="4">
        <v>2</v>
      </c>
      <c r="B5" s="6" t="s">
        <v>211</v>
      </c>
      <c r="C5" s="37">
        <v>719</v>
      </c>
      <c r="D5" s="7" t="s">
        <v>69</v>
      </c>
      <c r="E5" s="36">
        <v>7</v>
      </c>
      <c r="F5" s="6" t="s">
        <v>254</v>
      </c>
      <c r="G5" s="36">
        <v>14</v>
      </c>
      <c r="H5" s="36">
        <v>10</v>
      </c>
      <c r="I5" s="36">
        <v>3</v>
      </c>
      <c r="J5" s="36">
        <v>2.5</v>
      </c>
      <c r="K5" s="36"/>
      <c r="L5" s="36">
        <f>SUM(G5:K5)</f>
        <v>29.5</v>
      </c>
      <c r="M5" s="38"/>
      <c r="N5" s="38"/>
      <c r="O5" s="38"/>
      <c r="P5" s="9"/>
      <c r="Q5" s="3"/>
    </row>
    <row r="6" spans="1:18" s="2" customFormat="1" ht="24.95" customHeight="1">
      <c r="A6" s="4">
        <v>3</v>
      </c>
      <c r="B6" s="6" t="s">
        <v>210</v>
      </c>
      <c r="C6" s="37">
        <v>717</v>
      </c>
      <c r="D6" s="7" t="s">
        <v>69</v>
      </c>
      <c r="E6" s="36">
        <v>7</v>
      </c>
      <c r="F6" s="6" t="s">
        <v>254</v>
      </c>
      <c r="G6" s="36">
        <v>14</v>
      </c>
      <c r="H6" s="36">
        <v>8</v>
      </c>
      <c r="I6" s="36">
        <v>3</v>
      </c>
      <c r="J6" s="36">
        <v>2.5</v>
      </c>
      <c r="K6" s="36"/>
      <c r="L6" s="36">
        <f>SUM(G6:K6)</f>
        <v>27.5</v>
      </c>
      <c r="M6" s="38"/>
      <c r="N6" s="38"/>
      <c r="O6" s="38"/>
      <c r="P6" s="9"/>
      <c r="Q6" s="3"/>
    </row>
    <row r="7" spans="1:18" s="2" customFormat="1" ht="24.95" customHeight="1">
      <c r="A7" s="4">
        <v>4</v>
      </c>
      <c r="B7" s="9" t="s">
        <v>190</v>
      </c>
      <c r="C7" s="36">
        <v>714</v>
      </c>
      <c r="D7" s="5" t="s">
        <v>10</v>
      </c>
      <c r="E7" s="36">
        <v>7</v>
      </c>
      <c r="F7" s="8" t="s">
        <v>108</v>
      </c>
      <c r="G7" s="36">
        <v>12</v>
      </c>
      <c r="H7" s="36">
        <v>8</v>
      </c>
      <c r="I7" s="36">
        <v>4</v>
      </c>
      <c r="J7" s="36">
        <v>2.5</v>
      </c>
      <c r="K7" s="36"/>
      <c r="L7" s="36">
        <f>SUM(G7:K7)</f>
        <v>26.5</v>
      </c>
      <c r="M7" s="38"/>
      <c r="N7" s="38"/>
      <c r="O7" s="38"/>
      <c r="P7" s="9"/>
      <c r="Q7" s="3"/>
    </row>
    <row r="8" spans="1:18" s="2" customFormat="1" ht="24.95" customHeight="1">
      <c r="A8" s="4">
        <v>5</v>
      </c>
      <c r="B8" s="4" t="s">
        <v>195</v>
      </c>
      <c r="C8" s="36">
        <v>702</v>
      </c>
      <c r="D8" s="5" t="s">
        <v>40</v>
      </c>
      <c r="E8" s="36">
        <v>7</v>
      </c>
      <c r="F8" s="4" t="s">
        <v>41</v>
      </c>
      <c r="G8" s="36">
        <v>13</v>
      </c>
      <c r="H8" s="36">
        <v>6</v>
      </c>
      <c r="I8" s="36">
        <v>5</v>
      </c>
      <c r="J8" s="36">
        <v>2</v>
      </c>
      <c r="K8" s="36"/>
      <c r="L8" s="36">
        <f>SUM(G8:K8)</f>
        <v>26</v>
      </c>
      <c r="M8" s="38"/>
      <c r="N8" s="38"/>
      <c r="O8" s="38"/>
      <c r="P8" s="9"/>
      <c r="Q8" s="3"/>
    </row>
    <row r="9" spans="1:18" s="2" customFormat="1" ht="24.95" customHeight="1">
      <c r="A9" s="4">
        <v>6</v>
      </c>
      <c r="B9" s="6" t="s">
        <v>212</v>
      </c>
      <c r="C9" s="37">
        <v>718</v>
      </c>
      <c r="D9" s="7" t="s">
        <v>69</v>
      </c>
      <c r="E9" s="36">
        <v>7</v>
      </c>
      <c r="F9" s="6" t="s">
        <v>254</v>
      </c>
      <c r="G9" s="36">
        <v>14</v>
      </c>
      <c r="H9" s="36">
        <v>6</v>
      </c>
      <c r="I9" s="36">
        <v>4</v>
      </c>
      <c r="J9" s="36">
        <v>2</v>
      </c>
      <c r="K9" s="36"/>
      <c r="L9" s="36">
        <f>SUM(G9:K9)</f>
        <v>26</v>
      </c>
      <c r="M9" s="38"/>
      <c r="N9" s="38"/>
      <c r="O9" s="38"/>
      <c r="P9" s="9"/>
      <c r="Q9" s="3"/>
    </row>
    <row r="10" spans="1:18" s="2" customFormat="1" ht="24.95" customHeight="1">
      <c r="A10" s="4">
        <v>7</v>
      </c>
      <c r="B10" s="6" t="s">
        <v>209</v>
      </c>
      <c r="C10" s="37">
        <v>707</v>
      </c>
      <c r="D10" s="7" t="s">
        <v>63</v>
      </c>
      <c r="E10" s="36">
        <v>7</v>
      </c>
      <c r="F10" s="6" t="s">
        <v>143</v>
      </c>
      <c r="G10" s="36">
        <v>9</v>
      </c>
      <c r="H10" s="36">
        <v>8</v>
      </c>
      <c r="I10" s="36">
        <v>5</v>
      </c>
      <c r="J10" s="36">
        <v>2.5</v>
      </c>
      <c r="K10" s="36"/>
      <c r="L10" s="36">
        <f>SUM(G10:K10)</f>
        <v>24.5</v>
      </c>
      <c r="M10" s="38"/>
      <c r="N10" s="38"/>
      <c r="O10" s="38"/>
      <c r="P10" s="9"/>
      <c r="Q10" s="3"/>
    </row>
    <row r="11" spans="1:18" s="2" customFormat="1" ht="24.95" customHeight="1">
      <c r="A11" s="4">
        <v>8</v>
      </c>
      <c r="B11" s="9" t="s">
        <v>188</v>
      </c>
      <c r="C11" s="36">
        <v>711</v>
      </c>
      <c r="D11" s="5" t="s">
        <v>10</v>
      </c>
      <c r="E11" s="36">
        <v>7</v>
      </c>
      <c r="F11" s="8" t="s">
        <v>108</v>
      </c>
      <c r="G11" s="36">
        <v>10</v>
      </c>
      <c r="H11" s="36">
        <v>8</v>
      </c>
      <c r="I11" s="36">
        <v>4</v>
      </c>
      <c r="J11" s="36">
        <v>2</v>
      </c>
      <c r="K11" s="36"/>
      <c r="L11" s="36">
        <f>SUM(G11:K11)</f>
        <v>24</v>
      </c>
      <c r="M11" s="38"/>
      <c r="N11" s="38"/>
      <c r="O11" s="38"/>
      <c r="P11" s="9"/>
      <c r="Q11" s="3"/>
    </row>
    <row r="12" spans="1:18" s="2" customFormat="1" ht="24.95" customHeight="1">
      <c r="A12" s="4">
        <v>9</v>
      </c>
      <c r="B12" s="9" t="s">
        <v>189</v>
      </c>
      <c r="C12" s="36">
        <v>713</v>
      </c>
      <c r="D12" s="5" t="s">
        <v>10</v>
      </c>
      <c r="E12" s="36">
        <v>7</v>
      </c>
      <c r="F12" s="8" t="s">
        <v>108</v>
      </c>
      <c r="G12" s="36">
        <v>14</v>
      </c>
      <c r="H12" s="36">
        <v>6</v>
      </c>
      <c r="I12" s="36">
        <v>2</v>
      </c>
      <c r="J12" s="36">
        <v>1.5</v>
      </c>
      <c r="K12" s="36"/>
      <c r="L12" s="36">
        <f>SUM(G12:K12)</f>
        <v>23.5</v>
      </c>
      <c r="M12" s="38"/>
      <c r="N12" s="38"/>
      <c r="O12" s="38"/>
      <c r="P12" s="9"/>
      <c r="Q12" s="3"/>
    </row>
    <row r="13" spans="1:18" s="2" customFormat="1" ht="24.95" customHeight="1">
      <c r="A13" s="4">
        <v>10</v>
      </c>
      <c r="B13" s="4" t="s">
        <v>202</v>
      </c>
      <c r="C13" s="36">
        <v>709</v>
      </c>
      <c r="D13" s="5" t="s">
        <v>49</v>
      </c>
      <c r="E13" s="36">
        <v>7</v>
      </c>
      <c r="F13" s="9" t="s">
        <v>90</v>
      </c>
      <c r="G13" s="36">
        <v>8</v>
      </c>
      <c r="H13" s="36">
        <v>8</v>
      </c>
      <c r="I13" s="36">
        <v>4</v>
      </c>
      <c r="J13" s="36">
        <v>2</v>
      </c>
      <c r="K13" s="36"/>
      <c r="L13" s="36">
        <f>SUM(G13:K13)</f>
        <v>22</v>
      </c>
      <c r="M13" s="38"/>
      <c r="N13" s="38"/>
      <c r="O13" s="38"/>
      <c r="P13" s="9"/>
      <c r="Q13" s="3"/>
    </row>
    <row r="14" spans="1:18" s="2" customFormat="1" ht="24.95" customHeight="1">
      <c r="A14" s="4">
        <v>11</v>
      </c>
      <c r="B14" s="4" t="s">
        <v>204</v>
      </c>
      <c r="C14" s="36">
        <v>716</v>
      </c>
      <c r="D14" s="5" t="s">
        <v>51</v>
      </c>
      <c r="E14" s="36">
        <v>7</v>
      </c>
      <c r="F14" s="9" t="s">
        <v>168</v>
      </c>
      <c r="G14" s="36">
        <v>10</v>
      </c>
      <c r="H14" s="36">
        <v>6</v>
      </c>
      <c r="I14" s="36">
        <v>5</v>
      </c>
      <c r="J14" s="36">
        <v>1</v>
      </c>
      <c r="K14" s="36"/>
      <c r="L14" s="36">
        <f>SUM(G14:K14)</f>
        <v>22</v>
      </c>
      <c r="M14" s="38"/>
      <c r="N14" s="38"/>
      <c r="O14" s="38"/>
      <c r="P14" s="9"/>
      <c r="Q14" s="3"/>
    </row>
    <row r="15" spans="1:18" s="2" customFormat="1" ht="24.95" customHeight="1">
      <c r="A15" s="4">
        <v>12</v>
      </c>
      <c r="B15" s="4" t="s">
        <v>201</v>
      </c>
      <c r="C15" s="36">
        <v>704</v>
      </c>
      <c r="D15" s="12" t="s">
        <v>86</v>
      </c>
      <c r="E15" s="36">
        <v>7</v>
      </c>
      <c r="F15" s="9" t="s">
        <v>87</v>
      </c>
      <c r="G15" s="36">
        <v>7</v>
      </c>
      <c r="H15" s="36">
        <v>8</v>
      </c>
      <c r="I15" s="36">
        <v>5</v>
      </c>
      <c r="J15" s="36">
        <v>1.5</v>
      </c>
      <c r="K15" s="36"/>
      <c r="L15" s="36">
        <f>SUM(G15:K15)</f>
        <v>21.5</v>
      </c>
      <c r="M15" s="38"/>
      <c r="N15" s="38"/>
      <c r="O15" s="38"/>
      <c r="P15" s="9"/>
      <c r="Q15" s="3"/>
    </row>
    <row r="16" spans="1:18" s="2" customFormat="1" ht="24.95" customHeight="1">
      <c r="A16" s="4">
        <v>13</v>
      </c>
      <c r="B16" s="6" t="s">
        <v>192</v>
      </c>
      <c r="C16" s="36">
        <v>708</v>
      </c>
      <c r="D16" s="5" t="s">
        <v>14</v>
      </c>
      <c r="E16" s="36">
        <v>7</v>
      </c>
      <c r="F16" s="4" t="s">
        <v>191</v>
      </c>
      <c r="G16" s="36">
        <v>9</v>
      </c>
      <c r="H16" s="36">
        <v>6</v>
      </c>
      <c r="I16" s="36">
        <v>4</v>
      </c>
      <c r="J16" s="36">
        <v>2.5</v>
      </c>
      <c r="K16" s="36"/>
      <c r="L16" s="36">
        <f>SUM(G16:K16)</f>
        <v>21.5</v>
      </c>
      <c r="M16" s="38"/>
      <c r="N16" s="38"/>
      <c r="O16" s="38"/>
      <c r="P16" s="9"/>
      <c r="Q16" s="3"/>
    </row>
    <row r="17" spans="1:17" s="2" customFormat="1" ht="24.95" customHeight="1">
      <c r="A17" s="4">
        <v>14</v>
      </c>
      <c r="B17" s="4" t="s">
        <v>187</v>
      </c>
      <c r="C17" s="36">
        <v>710</v>
      </c>
      <c r="D17" s="5" t="s">
        <v>10</v>
      </c>
      <c r="E17" s="36">
        <v>7</v>
      </c>
      <c r="F17" s="8" t="s">
        <v>108</v>
      </c>
      <c r="G17" s="36">
        <v>11</v>
      </c>
      <c r="H17" s="36">
        <v>4</v>
      </c>
      <c r="I17" s="36">
        <v>4</v>
      </c>
      <c r="J17" s="36">
        <v>1.5</v>
      </c>
      <c r="K17" s="36"/>
      <c r="L17" s="36">
        <f>SUM(G17:K17)</f>
        <v>20.5</v>
      </c>
      <c r="M17" s="38"/>
      <c r="N17" s="38"/>
      <c r="O17" s="38"/>
      <c r="P17" s="9"/>
      <c r="Q17" s="3"/>
    </row>
    <row r="18" spans="1:17" s="2" customFormat="1" ht="24.95" customHeight="1">
      <c r="A18" s="4">
        <v>15</v>
      </c>
      <c r="B18" s="4" t="s">
        <v>185</v>
      </c>
      <c r="C18" s="36">
        <v>712</v>
      </c>
      <c r="D18" s="5" t="s">
        <v>10</v>
      </c>
      <c r="E18" s="36">
        <v>7</v>
      </c>
      <c r="F18" s="8" t="s">
        <v>108</v>
      </c>
      <c r="G18" s="36">
        <v>11</v>
      </c>
      <c r="H18" s="36">
        <v>4</v>
      </c>
      <c r="I18" s="36">
        <v>4</v>
      </c>
      <c r="J18" s="36">
        <v>1.5</v>
      </c>
      <c r="K18" s="36"/>
      <c r="L18" s="36">
        <f>SUM(G18:K18)</f>
        <v>20.5</v>
      </c>
      <c r="M18" s="38"/>
      <c r="N18" s="38"/>
      <c r="O18" s="38"/>
      <c r="P18" s="9"/>
      <c r="Q18" s="3"/>
    </row>
    <row r="19" spans="1:17" s="2" customFormat="1" ht="24.95" customHeight="1">
      <c r="A19" s="4">
        <v>16</v>
      </c>
      <c r="B19" s="4" t="s">
        <v>196</v>
      </c>
      <c r="C19" s="36">
        <v>701</v>
      </c>
      <c r="D19" s="5" t="s">
        <v>40</v>
      </c>
      <c r="E19" s="36">
        <v>7</v>
      </c>
      <c r="F19" s="4" t="s">
        <v>41</v>
      </c>
      <c r="G19" s="36">
        <v>9</v>
      </c>
      <c r="H19" s="36">
        <v>4</v>
      </c>
      <c r="I19" s="36">
        <v>5</v>
      </c>
      <c r="J19" s="36">
        <v>1.5</v>
      </c>
      <c r="K19" s="36"/>
      <c r="L19" s="36">
        <f>SUM(G19:K19)</f>
        <v>19.5</v>
      </c>
      <c r="M19" s="38"/>
      <c r="N19" s="38"/>
      <c r="O19" s="38"/>
      <c r="P19" s="9"/>
      <c r="Q19" s="3"/>
    </row>
    <row r="20" spans="1:17" s="2" customFormat="1" ht="24.95" customHeight="1">
      <c r="A20" s="4">
        <v>17</v>
      </c>
      <c r="B20" s="6" t="s">
        <v>207</v>
      </c>
      <c r="C20" s="37">
        <v>720</v>
      </c>
      <c r="D20" s="7" t="s">
        <v>60</v>
      </c>
      <c r="E20" s="36">
        <v>7</v>
      </c>
      <c r="F20" s="6" t="s">
        <v>140</v>
      </c>
      <c r="G20" s="36">
        <v>9</v>
      </c>
      <c r="H20" s="36">
        <v>6</v>
      </c>
      <c r="I20" s="36">
        <v>3</v>
      </c>
      <c r="J20" s="36">
        <v>1.5</v>
      </c>
      <c r="K20" s="36"/>
      <c r="L20" s="36">
        <f>SUM(G20:K20)</f>
        <v>19.5</v>
      </c>
      <c r="M20" s="38"/>
      <c r="N20" s="38"/>
      <c r="O20" s="38"/>
      <c r="P20" s="9"/>
      <c r="Q20" s="3"/>
    </row>
    <row r="21" spans="1:17" s="2" customFormat="1" ht="24.95" customHeight="1">
      <c r="A21" s="4">
        <v>18</v>
      </c>
      <c r="B21" s="4" t="s">
        <v>197</v>
      </c>
      <c r="C21" s="36">
        <v>705</v>
      </c>
      <c r="D21" s="12" t="s">
        <v>86</v>
      </c>
      <c r="E21" s="36">
        <v>7</v>
      </c>
      <c r="F21" s="9" t="s">
        <v>87</v>
      </c>
      <c r="G21" s="36">
        <v>7</v>
      </c>
      <c r="H21" s="36">
        <v>4</v>
      </c>
      <c r="I21" s="36">
        <v>2</v>
      </c>
      <c r="J21" s="36">
        <v>2</v>
      </c>
      <c r="K21" s="36"/>
      <c r="L21" s="36">
        <f>SUM(G21:K21)</f>
        <v>15</v>
      </c>
      <c r="M21" s="38"/>
      <c r="N21" s="38"/>
      <c r="O21" s="38"/>
      <c r="P21" s="9"/>
      <c r="Q21" s="3"/>
    </row>
    <row r="22" spans="1:17" s="2" customFormat="1" ht="24.95" customHeight="1">
      <c r="A22" s="4">
        <v>19</v>
      </c>
      <c r="B22" s="4" t="s">
        <v>198</v>
      </c>
      <c r="C22" s="36">
        <v>703</v>
      </c>
      <c r="D22" s="12" t="s">
        <v>86</v>
      </c>
      <c r="E22" s="36">
        <v>7</v>
      </c>
      <c r="F22" s="9" t="s">
        <v>87</v>
      </c>
      <c r="G22" s="36">
        <v>10</v>
      </c>
      <c r="H22" s="36">
        <v>1</v>
      </c>
      <c r="I22" s="36">
        <v>1</v>
      </c>
      <c r="J22" s="36">
        <v>2</v>
      </c>
      <c r="K22" s="36"/>
      <c r="L22" s="36">
        <f>SUM(G22:K22)</f>
        <v>14</v>
      </c>
      <c r="M22" s="38"/>
      <c r="N22" s="38"/>
      <c r="O22" s="38"/>
      <c r="P22" s="9"/>
      <c r="Q22" s="3"/>
    </row>
    <row r="23" spans="1:17" s="2" customFormat="1" ht="24.95" customHeight="1">
      <c r="A23" s="4">
        <v>20</v>
      </c>
      <c r="B23" s="4" t="s">
        <v>200</v>
      </c>
      <c r="C23" s="36">
        <v>706</v>
      </c>
      <c r="D23" s="12" t="s">
        <v>86</v>
      </c>
      <c r="E23" s="36">
        <v>7</v>
      </c>
      <c r="F23" s="9" t="s">
        <v>87</v>
      </c>
      <c r="G23" s="36">
        <v>3</v>
      </c>
      <c r="H23" s="36">
        <v>4</v>
      </c>
      <c r="I23" s="36">
        <v>2</v>
      </c>
      <c r="J23" s="36">
        <v>2.5</v>
      </c>
      <c r="K23" s="36"/>
      <c r="L23" s="36">
        <f>SUM(G23:K23)</f>
        <v>11.5</v>
      </c>
      <c r="M23" s="38"/>
      <c r="N23" s="38"/>
      <c r="O23" s="38"/>
      <c r="P23" s="9"/>
      <c r="Q23" s="3"/>
    </row>
    <row r="24" spans="1:17" s="2" customFormat="1" ht="24.95" customHeight="1">
      <c r="A24" s="4"/>
      <c r="B24" s="6" t="s">
        <v>208</v>
      </c>
      <c r="C24" s="37"/>
      <c r="D24" s="7" t="s">
        <v>62</v>
      </c>
      <c r="E24" s="36">
        <v>7</v>
      </c>
      <c r="F24" s="6" t="s">
        <v>104</v>
      </c>
      <c r="G24" s="36"/>
      <c r="H24" s="36"/>
      <c r="I24" s="36"/>
      <c r="J24" s="36"/>
      <c r="K24" s="36"/>
      <c r="L24" s="36">
        <f t="shared" ref="L4:L30" si="0">SUM(G24:K24)</f>
        <v>0</v>
      </c>
      <c r="M24" s="38"/>
      <c r="N24" s="38"/>
      <c r="O24" s="38"/>
      <c r="P24" s="9" t="s">
        <v>272</v>
      </c>
      <c r="Q24" s="3"/>
    </row>
    <row r="25" spans="1:17" s="2" customFormat="1" ht="24.95" customHeight="1">
      <c r="A25" s="4"/>
      <c r="B25" s="4" t="s">
        <v>205</v>
      </c>
      <c r="C25" s="36"/>
      <c r="D25" s="5" t="s">
        <v>55</v>
      </c>
      <c r="E25" s="36">
        <v>7</v>
      </c>
      <c r="F25" s="4" t="s">
        <v>136</v>
      </c>
      <c r="G25" s="36"/>
      <c r="H25" s="36"/>
      <c r="I25" s="36"/>
      <c r="J25" s="36"/>
      <c r="K25" s="36"/>
      <c r="L25" s="36">
        <f t="shared" si="0"/>
        <v>0</v>
      </c>
      <c r="M25" s="38"/>
      <c r="N25" s="38"/>
      <c r="O25" s="38"/>
      <c r="P25" s="9" t="s">
        <v>272</v>
      </c>
      <c r="Q25" s="3"/>
    </row>
    <row r="26" spans="1:17" s="2" customFormat="1" ht="24.95" customHeight="1">
      <c r="A26" s="4"/>
      <c r="B26" s="4" t="s">
        <v>186</v>
      </c>
      <c r="C26" s="36"/>
      <c r="D26" s="5" t="s">
        <v>10</v>
      </c>
      <c r="E26" s="36">
        <v>7</v>
      </c>
      <c r="F26" s="8" t="s">
        <v>108</v>
      </c>
      <c r="G26" s="36"/>
      <c r="H26" s="36"/>
      <c r="I26" s="36"/>
      <c r="J26" s="36"/>
      <c r="K26" s="36"/>
      <c r="L26" s="36">
        <f t="shared" si="0"/>
        <v>0</v>
      </c>
      <c r="M26" s="38"/>
      <c r="N26" s="38"/>
      <c r="O26" s="38"/>
      <c r="P26" s="9" t="s">
        <v>272</v>
      </c>
      <c r="Q26" s="3"/>
    </row>
    <row r="27" spans="1:17" s="2" customFormat="1" ht="24.95" customHeight="1">
      <c r="A27" s="4"/>
      <c r="B27" s="4" t="s">
        <v>193</v>
      </c>
      <c r="C27" s="36"/>
      <c r="D27" s="5" t="s">
        <v>18</v>
      </c>
      <c r="E27" s="36">
        <v>7</v>
      </c>
      <c r="F27" s="4" t="s">
        <v>194</v>
      </c>
      <c r="G27" s="36"/>
      <c r="H27" s="36"/>
      <c r="I27" s="36"/>
      <c r="J27" s="36"/>
      <c r="K27" s="36"/>
      <c r="L27" s="36">
        <f t="shared" si="0"/>
        <v>0</v>
      </c>
      <c r="M27" s="38"/>
      <c r="N27" s="38"/>
      <c r="O27" s="38"/>
      <c r="P27" s="9" t="s">
        <v>272</v>
      </c>
      <c r="Q27" s="3"/>
    </row>
    <row r="28" spans="1:17" s="2" customFormat="1" ht="24.95" customHeight="1">
      <c r="A28" s="4"/>
      <c r="B28" s="6" t="s">
        <v>206</v>
      </c>
      <c r="C28" s="37"/>
      <c r="D28" s="7" t="s">
        <v>59</v>
      </c>
      <c r="E28" s="36">
        <v>7</v>
      </c>
      <c r="F28" s="6" t="s">
        <v>100</v>
      </c>
      <c r="G28" s="36"/>
      <c r="H28" s="36"/>
      <c r="I28" s="36"/>
      <c r="J28" s="36"/>
      <c r="K28" s="36"/>
      <c r="L28" s="36">
        <f t="shared" si="0"/>
        <v>0</v>
      </c>
      <c r="M28" s="38"/>
      <c r="N28" s="38"/>
      <c r="O28" s="38"/>
      <c r="P28" s="9" t="s">
        <v>272</v>
      </c>
      <c r="Q28" s="3"/>
    </row>
    <row r="29" spans="1:17" s="2" customFormat="1" ht="24.95" customHeight="1">
      <c r="A29" s="4"/>
      <c r="B29" s="10" t="s">
        <v>215</v>
      </c>
      <c r="C29" s="37"/>
      <c r="D29" s="7" t="s">
        <v>59</v>
      </c>
      <c r="E29" s="36">
        <v>7</v>
      </c>
      <c r="F29" s="10" t="s">
        <v>100</v>
      </c>
      <c r="G29" s="36"/>
      <c r="H29" s="36"/>
      <c r="I29" s="36"/>
      <c r="J29" s="36"/>
      <c r="K29" s="36"/>
      <c r="L29" s="36">
        <f t="shared" si="0"/>
        <v>0</v>
      </c>
      <c r="M29" s="38"/>
      <c r="N29" s="38"/>
      <c r="O29" s="38"/>
      <c r="P29" s="9" t="s">
        <v>272</v>
      </c>
      <c r="Q29" s="3"/>
    </row>
    <row r="30" spans="1:17" s="2" customFormat="1" ht="24.95" customHeight="1">
      <c r="A30" s="4"/>
      <c r="B30" s="4" t="s">
        <v>199</v>
      </c>
      <c r="C30" s="36"/>
      <c r="D30" s="12" t="s">
        <v>86</v>
      </c>
      <c r="E30" s="36">
        <v>7</v>
      </c>
      <c r="F30" s="9" t="s">
        <v>87</v>
      </c>
      <c r="G30" s="36"/>
      <c r="H30" s="36"/>
      <c r="I30" s="36"/>
      <c r="J30" s="36"/>
      <c r="K30" s="36"/>
      <c r="L30" s="36">
        <f t="shared" si="0"/>
        <v>0</v>
      </c>
      <c r="M30" s="38"/>
      <c r="N30" s="38"/>
      <c r="O30" s="38"/>
      <c r="P30" s="9" t="s">
        <v>272</v>
      </c>
      <c r="Q30" s="3"/>
    </row>
    <row r="31" spans="1:17" s="2" customFormat="1" ht="24.95" customHeight="1">
      <c r="A31" s="3"/>
      <c r="B31" s="31" t="s">
        <v>271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s="2" customFormat="1" ht="24.95" customHeight="1">
      <c r="B32" s="31" t="s">
        <v>274</v>
      </c>
      <c r="C32" s="3"/>
      <c r="D32" s="3"/>
    </row>
    <row r="33" spans="2:4" s="2" customFormat="1" ht="24.95" customHeight="1">
      <c r="B33" s="71" t="s">
        <v>275</v>
      </c>
      <c r="C33" s="3"/>
      <c r="D33" s="3"/>
    </row>
    <row r="34" spans="2:4" s="2" customFormat="1" ht="24.95" customHeight="1">
      <c r="B34" s="72" t="s">
        <v>240</v>
      </c>
      <c r="C34" s="3"/>
      <c r="D34" s="3"/>
    </row>
    <row r="35" spans="2:4" s="2" customFormat="1" ht="24.95" customHeight="1">
      <c r="B35" s="72" t="s">
        <v>242</v>
      </c>
      <c r="C35" s="3"/>
      <c r="D35" s="3"/>
    </row>
    <row r="36" spans="2:4" s="2" customFormat="1" ht="24.95" customHeight="1">
      <c r="B36" s="73" t="s">
        <v>222</v>
      </c>
    </row>
    <row r="37" spans="2:4" s="2" customFormat="1" ht="24.95" customHeight="1">
      <c r="B37" s="73" t="s">
        <v>223</v>
      </c>
    </row>
    <row r="38" spans="2:4" s="2" customFormat="1" ht="24.95" customHeight="1">
      <c r="B38" s="73" t="s">
        <v>224</v>
      </c>
    </row>
    <row r="39" spans="2:4" s="2" customFormat="1" ht="24.95" customHeight="1">
      <c r="B39" s="73" t="s">
        <v>225</v>
      </c>
    </row>
    <row r="40" spans="2:4" s="2" customFormat="1" ht="24.95" customHeight="1">
      <c r="B40" s="73" t="s">
        <v>226</v>
      </c>
    </row>
    <row r="41" spans="2:4" s="2" customFormat="1" ht="24.95" customHeight="1">
      <c r="B41" s="73" t="s">
        <v>227</v>
      </c>
    </row>
    <row r="42" spans="2:4" s="2" customFormat="1" ht="24.95" customHeight="1">
      <c r="B42" s="73" t="s">
        <v>228</v>
      </c>
    </row>
    <row r="43" spans="2:4" s="2" customFormat="1" ht="24.95" customHeight="1">
      <c r="B43" s="73" t="s">
        <v>229</v>
      </c>
    </row>
    <row r="44" spans="2:4" s="2" customFormat="1" ht="24.95" customHeight="1">
      <c r="B44" s="73" t="s">
        <v>230</v>
      </c>
    </row>
    <row r="45" spans="2:4" s="2" customFormat="1" ht="24.95" customHeight="1">
      <c r="B45" s="73" t="s">
        <v>231</v>
      </c>
    </row>
    <row r="46" spans="2:4" s="2" customFormat="1" ht="24.95" customHeight="1">
      <c r="B46" s="73" t="s">
        <v>232</v>
      </c>
    </row>
    <row r="47" spans="2:4" s="2" customFormat="1" ht="24.95" customHeight="1">
      <c r="B47" s="73" t="s">
        <v>233</v>
      </c>
    </row>
    <row r="48" spans="2:4" s="2" customFormat="1" ht="24.95" customHeight="1">
      <c r="B48" s="73" t="s">
        <v>234</v>
      </c>
    </row>
    <row r="49" spans="2:2" s="2" customFormat="1" ht="24.95" customHeight="1">
      <c r="B49" s="73" t="s">
        <v>235</v>
      </c>
    </row>
    <row r="50" spans="2:2" s="2" customFormat="1" ht="24.95" customHeight="1">
      <c r="B50" s="70" t="s">
        <v>270</v>
      </c>
    </row>
    <row r="51" spans="2:2" s="2" customFormat="1" ht="24.95" customHeight="1">
      <c r="B51" s="18"/>
    </row>
    <row r="52" spans="2:2" s="2" customFormat="1" ht="24.95" customHeight="1">
      <c r="B52" s="18"/>
    </row>
    <row r="53" spans="2:2" s="2" customFormat="1" ht="24.95" customHeight="1">
      <c r="B53" s="18"/>
    </row>
    <row r="54" spans="2:2" s="2" customFormat="1" ht="24.95" customHeight="1">
      <c r="B54" s="18"/>
    </row>
    <row r="55" spans="2:2" s="2" customFormat="1" ht="24.95" customHeight="1">
      <c r="B55" s="18"/>
    </row>
    <row r="56" spans="2:2" s="2" customFormat="1" ht="24.95" customHeight="1">
      <c r="B56" s="18" t="s">
        <v>238</v>
      </c>
    </row>
    <row r="57" spans="2:2" s="2" customFormat="1" ht="24.95" customHeight="1">
      <c r="B57" s="18" t="s">
        <v>239</v>
      </c>
    </row>
    <row r="58" spans="2:2" s="2" customFormat="1" ht="24.95" customHeight="1"/>
    <row r="59" spans="2:2" s="2" customFormat="1" ht="24.95" customHeight="1"/>
    <row r="60" spans="2:2" s="2" customFormat="1" ht="24.95" customHeight="1"/>
    <row r="61" spans="2:2" s="2" customFormat="1" ht="24.95" customHeight="1"/>
    <row r="62" spans="2:2" s="2" customFormat="1" ht="24.95" customHeight="1"/>
    <row r="63" spans="2:2" s="2" customFormat="1" ht="24.95" customHeight="1"/>
    <row r="64" spans="2:2" s="2" customFormat="1" ht="24.95" customHeight="1"/>
    <row r="65" s="2" customFormat="1" ht="24.95" customHeight="1"/>
    <row r="66" s="2" customFormat="1" ht="24.95" customHeight="1"/>
    <row r="67" s="2" customFormat="1" ht="24.95" customHeight="1"/>
    <row r="68" s="2" customFormat="1" ht="24.95" customHeight="1"/>
    <row r="69" s="2" customFormat="1" ht="24.95" customHeight="1"/>
    <row r="70" s="2" customFormat="1" ht="24.95" customHeight="1"/>
    <row r="71" s="2" customFormat="1" ht="24.95" customHeight="1"/>
    <row r="72" s="2" customFormat="1" ht="24.95" customHeight="1"/>
    <row r="73" s="2" customFormat="1" ht="24.95" customHeight="1"/>
    <row r="74" s="2" customFormat="1" ht="24.95" customHeight="1"/>
    <row r="75" s="2" customFormat="1" ht="24.95" customHeight="1"/>
    <row r="76" s="2" customFormat="1" ht="24.95" customHeight="1"/>
    <row r="77" s="2" customFormat="1" ht="24.95" customHeight="1"/>
    <row r="78" s="2" customFormat="1" ht="24.95" customHeight="1"/>
    <row r="79" s="2" customFormat="1" ht="24.95" customHeight="1"/>
    <row r="80" s="2" customFormat="1" ht="24.95" customHeight="1"/>
    <row r="81" s="2" customFormat="1" ht="24.95" customHeight="1"/>
    <row r="82" s="2" customFormat="1" ht="24.95" customHeight="1"/>
    <row r="83" s="2" customFormat="1" ht="24.95" customHeight="1"/>
    <row r="84" s="2" customFormat="1" ht="24.95" customHeight="1"/>
    <row r="85" s="2" customFormat="1" ht="24.95" customHeight="1"/>
    <row r="86" s="2" customFormat="1" ht="24.95" customHeight="1"/>
    <row r="87" s="2" customFormat="1" ht="24.95" customHeight="1"/>
    <row r="88" s="2" customFormat="1" ht="24.95" customHeight="1"/>
  </sheetData>
  <autoFilter ref="B2:F30">
    <sortState ref="B5:F30">
      <sortCondition ref="C4:C30"/>
    </sortState>
  </autoFilter>
  <sortState ref="B5:L23">
    <sortCondition descending="1" ref="L4:L23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4" sqref="I1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7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2020-10-23T08:12:35Z</dcterms:created>
  <dcterms:modified xsi:type="dcterms:W3CDTF">2020-11-17T07:26:58Z</dcterms:modified>
</cp:coreProperties>
</file>