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4"/>
  </bookViews>
  <sheets>
    <sheet name="11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>
    <definedName name="_xlnm._FilterDatabase" localSheetId="1" hidden="1">'10 класс'!$A$2:$P$3</definedName>
    <definedName name="_xlnm._FilterDatabase" localSheetId="0" hidden="1">'11класс'!$A$2:$P$3</definedName>
    <definedName name="_xlnm._FilterDatabase" localSheetId="4" hidden="1">'7 класс'!$A$2:$P$7</definedName>
    <definedName name="_xlnm._FilterDatabase" localSheetId="3" hidden="1">'8 класс'!$A$2:$P$10</definedName>
    <definedName name="_xlnm._FilterDatabase" localSheetId="2" hidden="1">'9 класс'!$A$2:$Q$11</definedName>
  </definedNames>
  <calcPr calcId="125725"/>
</workbook>
</file>

<file path=xl/calcChain.xml><?xml version="1.0" encoding="utf-8"?>
<calcChain xmlns="http://schemas.openxmlformats.org/spreadsheetml/2006/main">
  <c r="L9" i="1"/>
  <c r="L11"/>
  <c r="L4"/>
  <c r="L8"/>
  <c r="L7"/>
  <c r="L5"/>
  <c r="L10"/>
  <c r="L6"/>
  <c r="L10" i="2"/>
  <c r="L13"/>
  <c r="L5"/>
  <c r="L12"/>
  <c r="L14"/>
  <c r="L4"/>
  <c r="L7"/>
  <c r="L16"/>
  <c r="L9"/>
  <c r="L11"/>
  <c r="L15"/>
  <c r="L6"/>
  <c r="L8"/>
  <c r="L17"/>
  <c r="M7" i="3"/>
  <c r="M10"/>
  <c r="M5"/>
  <c r="M6"/>
  <c r="M4"/>
  <c r="M9"/>
  <c r="M8"/>
  <c r="M11"/>
  <c r="L9" i="4"/>
  <c r="L8"/>
  <c r="L5"/>
  <c r="L6"/>
  <c r="L7"/>
  <c r="L10"/>
  <c r="L4"/>
  <c r="L4" i="5"/>
  <c r="L5"/>
  <c r="L6"/>
  <c r="L7"/>
</calcChain>
</file>

<file path=xl/sharedStrings.xml><?xml version="1.0" encoding="utf-8"?>
<sst xmlns="http://schemas.openxmlformats.org/spreadsheetml/2006/main" count="273" uniqueCount="107">
  <si>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</si>
  <si>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</si>
  <si>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</si>
  <si>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</si>
  <si>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</si>
  <si>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</si>
  <si>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МОУ "СОШ №4"</t>
  </si>
  <si>
    <t>Пятибратова Анна Андреевна</t>
  </si>
  <si>
    <t>МОУ "СОШ "Патриот" с кадетскими классами им. Ю.М. Дейнеко""</t>
  </si>
  <si>
    <t>Яскевич Вера Алексеевна</t>
  </si>
  <si>
    <t>МОУ "СОШ "Патриот" с кадетскими классами им. Ю.М. Дейнеко"</t>
  </si>
  <si>
    <t>Кузяева Маргарита Владимировна</t>
  </si>
  <si>
    <t>Поливанов Дмитрий Алексеевич</t>
  </si>
  <si>
    <t>МОУ "Школа нового века"</t>
  </si>
  <si>
    <t>Павлова Лариса Сергеевна</t>
  </si>
  <si>
    <t>МАОУ "Образовательный центр"</t>
  </si>
  <si>
    <t>Березин Всеволод Юрьевич</t>
  </si>
  <si>
    <t>МОУ "СОШ №19"</t>
  </si>
  <si>
    <t>Карташова Анна Александровна</t>
  </si>
  <si>
    <t>Назыров Данила Эдуардович</t>
  </si>
  <si>
    <t>Рамаева Венера Руслановна</t>
  </si>
  <si>
    <t>Калина Елена Николаевна</t>
  </si>
  <si>
    <t>МОУ "СОШ №24"</t>
  </si>
  <si>
    <t>МБОУ "СОШ №33 им. П.А. Столыпина"</t>
  </si>
  <si>
    <t>Ибрагимова Алина Ильнуровна</t>
  </si>
  <si>
    <t>МОУ "СОШ с. Заветное"</t>
  </si>
  <si>
    <t>Сердобинцева Людмила Петровна</t>
  </si>
  <si>
    <t>МОУ "СОШ  п. Придорожный"</t>
  </si>
  <si>
    <t>Хмеленко Ирина Дмитриевна</t>
  </si>
  <si>
    <t>Цой Яна Сергеевна</t>
  </si>
  <si>
    <t>Полежаев Артур Романович</t>
  </si>
  <si>
    <t>Нестерова Анастасия Юрьевна</t>
  </si>
  <si>
    <t>Буховская Анастасия Александровна</t>
  </si>
  <si>
    <t>Соколова Елизавета Вадимовна</t>
  </si>
  <si>
    <t>Чиканков Роман Владимирович</t>
  </si>
  <si>
    <t>Вайс Елена Владимировна</t>
  </si>
  <si>
    <t>Моисеева Татьяна Владимировна</t>
  </si>
  <si>
    <t>Райовская Мария Павловна</t>
  </si>
  <si>
    <t>Чермашенцева Анжелика Сергеевна</t>
  </si>
  <si>
    <t>Тазаткина Ирина Михайловна</t>
  </si>
  <si>
    <t>Петюкина София Сергеевна</t>
  </si>
  <si>
    <t>Першина Ксения Павловна</t>
  </si>
  <si>
    <t>Демешко Екатерина Валерьевна</t>
  </si>
  <si>
    <t>МОУ "СОШ №1"</t>
  </si>
  <si>
    <t>Бахтарова Алевтина Михайловна</t>
  </si>
  <si>
    <t>Шевченко Татьяна Петровна</t>
  </si>
  <si>
    <t>Мищенко Ирина Николаевна</t>
  </si>
  <si>
    <t>Газданова Валентина Владимировна</t>
  </si>
  <si>
    <t>Ананьева Ксения Михайловна</t>
  </si>
  <si>
    <t>Корниенко Виктор Андреевич</t>
  </si>
  <si>
    <t>Соловьева Элла Владимировна</t>
  </si>
  <si>
    <t>Ахмедов Хуршед Умеджонович</t>
  </si>
  <si>
    <t>Сибряева Надежда Васильевна</t>
  </si>
  <si>
    <t>Годзюмаха Полина Дмитриевна</t>
  </si>
  <si>
    <t>Ибрагимова Альбина Ильнуровна</t>
  </si>
  <si>
    <t>Сальникова Ульяна Сергеевна</t>
  </si>
  <si>
    <t>Хожаев Рустам Гурбанамометович</t>
  </si>
  <si>
    <t>Сысоева Софья Александровна</t>
  </si>
  <si>
    <t>Гребенщиков Георгий Алексеевич</t>
  </si>
  <si>
    <t>Кусаинова Руфина Ербулатовна</t>
  </si>
  <si>
    <t>Сердобинцева Виктория Алексеевна</t>
  </si>
  <si>
    <t>Демешко Екатерина ВАлерьевна</t>
  </si>
  <si>
    <t>Жакаув Аделина Исмухамбетовна</t>
  </si>
  <si>
    <t>Потемкина Ольга Васильевна</t>
  </si>
  <si>
    <t>Морозова Ирина Романовна</t>
  </si>
  <si>
    <t>Турсумбек Нагима Айгалиевна</t>
  </si>
  <si>
    <t>Пяк Валерия Дмитриевна</t>
  </si>
  <si>
    <t>МОУ "Сош с. Березовка"</t>
  </si>
  <si>
    <t>Практический  тур</t>
  </si>
  <si>
    <t>Апелляция</t>
  </si>
  <si>
    <t>Итого</t>
  </si>
  <si>
    <t>Статус</t>
  </si>
  <si>
    <t>Новинкина Светлана Габдулловна, учитель МБОУ «СОШ «Патриот» с кадетскими классами»</t>
  </si>
  <si>
    <t>Мищенко Ирина Николаевна, учитель МБОУ  «Школа нового века»</t>
  </si>
  <si>
    <t>Моисеева Татьяна Владимировна, учитель МБОУ «СОШ № 24»</t>
  </si>
  <si>
    <t>Савченко Светлана Юрьевна, учитель МБОУ «СОШ № 32»</t>
  </si>
  <si>
    <t>Кривошапко Ольга Васильевна, учитель МБОУ «СОШ № 32»</t>
  </si>
  <si>
    <t>Котлярова Евгения Владимировна, учитель МОУ «СОШ №31»</t>
  </si>
  <si>
    <t>Мешкова Екатерина Олеговна, учитель МОУ «СОШ №5».</t>
  </si>
  <si>
    <r>
      <rPr>
        <b/>
        <sz val="12"/>
        <color rgb="FF000000"/>
        <rFont val="Times New Roman"/>
        <family val="1"/>
        <charset val="204"/>
      </rPr>
      <t>Председатель жюри</t>
    </r>
    <r>
      <rPr>
        <sz val="12"/>
        <color rgb="FF000000"/>
        <rFont val="Times New Roman"/>
        <family val="1"/>
        <charset val="204"/>
      </rPr>
      <t>: Карташова Анна Александровна, учитель МОУ «СОШ № 19»;</t>
    </r>
  </si>
  <si>
    <t>Газданова   Валентина Владимировна, МБОУ «СОШ № 23»</t>
  </si>
  <si>
    <t>Сибряева Надежда Васильевна, учитель МБОУ «СОШ № 33»</t>
  </si>
  <si>
    <t>Постнова Ольга Вениаминовна, учитель МБОУ «СОШ с.Карла Маркса»</t>
  </si>
  <si>
    <t>Сумма баллов (34)</t>
  </si>
  <si>
    <t>50% -24</t>
  </si>
  <si>
    <t>Сумма баллов (48)</t>
  </si>
  <si>
    <t>75% - 36</t>
  </si>
  <si>
    <t>Повестка: утверждение результатов школьного этапа ВсОШ </t>
  </si>
  <si>
    <t>Решили: утвердить результаты школьного этапа ВсОШ </t>
  </si>
  <si>
    <t>Жюри:</t>
  </si>
  <si>
    <t>Рейтинг</t>
  </si>
  <si>
    <t>Дробит Кристина Михайловна</t>
  </si>
  <si>
    <t>Фомина Анастасия Олеговна</t>
  </si>
  <si>
    <t>Бахтиев Булат Олегович</t>
  </si>
  <si>
    <t>МОУ "СОШ №9"</t>
  </si>
  <si>
    <t>Несина Инна Борисовна</t>
  </si>
  <si>
    <t>Атаева Алевтина Михайловна</t>
  </si>
  <si>
    <t>Ларионов Максим Викторович</t>
  </si>
  <si>
    <t>Ганина Дарья Дмириевна</t>
  </si>
  <si>
    <t>Сумма баллов (38)</t>
  </si>
  <si>
    <t>Сумма баллов (83)</t>
  </si>
  <si>
    <t>75% - 28,5</t>
  </si>
  <si>
    <t>50%-19</t>
  </si>
  <si>
    <t>75% -62,25</t>
  </si>
  <si>
    <t>50% -41,5</t>
  </si>
  <si>
    <t>Присутствовали: 11 членов жюри</t>
  </si>
  <si>
    <t xml:space="preserve">ПРОТОКОЛ проверки олимпиадных работ муниципального  этапа всероссийской олимпиады школьников по экологии в 2020-2021 учебном году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</si>
</sst>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0" fillId="0" borderId="0" xfId="0" applyFont="1" applyAlignment="1"/>
    <xf numFmtId="0" fontId="0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6" fillId="0" borderId="3" xfId="0" applyFont="1" applyBorder="1" applyAlignment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/>
    <xf numFmtId="0" fontId="9" fillId="0" borderId="0" xfId="0" applyFont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Fill="1" applyBorder="1" applyAlignment="1"/>
    <xf numFmtId="0" fontId="0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7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3" xfId="0" applyFont="1" applyBorder="1" applyAlignment="1"/>
    <xf numFmtId="0" fontId="0" fillId="0" borderId="3" xfId="0" applyBorder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0"/>
  <sheetViews>
    <sheetView topLeftCell="E1" workbookViewId="0">
      <selection activeCell="O4" sqref="O4:P11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>
      <c r="A1" s="30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ht="24.9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29" t="s">
        <v>68</v>
      </c>
      <c r="H2" s="29"/>
      <c r="I2" s="29"/>
      <c r="J2" s="29"/>
      <c r="K2" s="29"/>
      <c r="L2" s="29" t="s">
        <v>100</v>
      </c>
      <c r="M2" s="29" t="s">
        <v>69</v>
      </c>
      <c r="N2" s="29" t="s">
        <v>70</v>
      </c>
      <c r="O2" s="33" t="s">
        <v>90</v>
      </c>
      <c r="P2" s="29" t="s">
        <v>71</v>
      </c>
      <c r="Q2" s="38" t="s">
        <v>103</v>
      </c>
    </row>
    <row r="3" spans="1:17" ht="24.95" customHeight="1">
      <c r="A3" s="32"/>
      <c r="B3" s="32"/>
      <c r="C3" s="32"/>
      <c r="D3" s="32"/>
      <c r="E3" s="32"/>
      <c r="F3" s="32"/>
      <c r="G3" s="23">
        <v>10</v>
      </c>
      <c r="H3" s="23">
        <v>73</v>
      </c>
      <c r="I3" s="23"/>
      <c r="J3" s="23"/>
      <c r="K3" s="23"/>
      <c r="L3" s="29"/>
      <c r="M3" s="29"/>
      <c r="N3" s="29"/>
      <c r="O3" s="34"/>
      <c r="P3" s="29"/>
      <c r="Q3" s="38" t="s">
        <v>104</v>
      </c>
    </row>
    <row r="4" spans="1:17" ht="24.95" customHeight="1">
      <c r="A4" s="24">
        <v>1</v>
      </c>
      <c r="B4" s="3" t="s">
        <v>21</v>
      </c>
      <c r="C4" s="25">
        <v>1106</v>
      </c>
      <c r="D4" s="3" t="s">
        <v>17</v>
      </c>
      <c r="E4" s="25">
        <v>11</v>
      </c>
      <c r="F4" s="3" t="s">
        <v>18</v>
      </c>
      <c r="G4" s="25">
        <v>1</v>
      </c>
      <c r="H4" s="25">
        <v>43</v>
      </c>
      <c r="I4" s="25"/>
      <c r="J4" s="25"/>
      <c r="K4" s="25"/>
      <c r="L4" s="25">
        <f>SUM(G4:K4)</f>
        <v>44</v>
      </c>
      <c r="M4" s="2"/>
      <c r="N4" s="2"/>
      <c r="O4" s="22"/>
      <c r="P4" s="36"/>
    </row>
    <row r="5" spans="1:17" ht="24.95" customHeight="1">
      <c r="A5" s="24">
        <v>2</v>
      </c>
      <c r="B5" s="3" t="s">
        <v>11</v>
      </c>
      <c r="C5" s="25">
        <v>1102</v>
      </c>
      <c r="D5" s="3" t="s">
        <v>10</v>
      </c>
      <c r="E5" s="25">
        <v>11</v>
      </c>
      <c r="F5" s="3" t="s">
        <v>9</v>
      </c>
      <c r="G5" s="25">
        <v>1</v>
      </c>
      <c r="H5" s="25">
        <v>42</v>
      </c>
      <c r="I5" s="25"/>
      <c r="J5" s="25"/>
      <c r="K5" s="25"/>
      <c r="L5" s="25">
        <f>SUM(G5:K5)</f>
        <v>43</v>
      </c>
      <c r="M5" s="2"/>
      <c r="N5" s="2"/>
      <c r="O5" s="22"/>
      <c r="P5" s="36"/>
    </row>
    <row r="6" spans="1:17" ht="24.95" customHeight="1">
      <c r="A6" s="24">
        <v>3</v>
      </c>
      <c r="B6" s="3" t="s">
        <v>7</v>
      </c>
      <c r="C6" s="25">
        <v>1103</v>
      </c>
      <c r="D6" s="3" t="s">
        <v>8</v>
      </c>
      <c r="E6" s="25">
        <v>11</v>
      </c>
      <c r="F6" s="3" t="s">
        <v>9</v>
      </c>
      <c r="G6" s="25">
        <v>1</v>
      </c>
      <c r="H6" s="25">
        <v>42</v>
      </c>
      <c r="I6" s="25"/>
      <c r="J6" s="25"/>
      <c r="K6" s="25"/>
      <c r="L6" s="25">
        <f>SUM(G6:K6)</f>
        <v>43</v>
      </c>
      <c r="M6" s="2"/>
      <c r="N6" s="2"/>
      <c r="O6" s="22"/>
      <c r="P6" s="36"/>
    </row>
    <row r="7" spans="1:17" ht="24.95" customHeight="1">
      <c r="A7" s="24">
        <v>4</v>
      </c>
      <c r="B7" s="3" t="s">
        <v>20</v>
      </c>
      <c r="C7" s="25">
        <v>1105</v>
      </c>
      <c r="D7" s="3" t="s">
        <v>17</v>
      </c>
      <c r="E7" s="25">
        <v>11</v>
      </c>
      <c r="F7" s="3" t="s">
        <v>18</v>
      </c>
      <c r="G7" s="25">
        <v>4</v>
      </c>
      <c r="H7" s="25">
        <v>33</v>
      </c>
      <c r="I7" s="25"/>
      <c r="J7" s="25"/>
      <c r="K7" s="25"/>
      <c r="L7" s="25">
        <f>SUM(G7:K7)</f>
        <v>37</v>
      </c>
      <c r="M7" s="2"/>
      <c r="N7" s="2"/>
      <c r="O7" s="22"/>
      <c r="P7" s="36"/>
    </row>
    <row r="8" spans="1:17" ht="24.95" customHeight="1">
      <c r="A8" s="24">
        <v>5</v>
      </c>
      <c r="B8" s="3" t="s">
        <v>12</v>
      </c>
      <c r="C8" s="25">
        <v>1104</v>
      </c>
      <c r="D8" s="3" t="s">
        <v>13</v>
      </c>
      <c r="E8" s="25">
        <v>11</v>
      </c>
      <c r="F8" s="3" t="s">
        <v>14</v>
      </c>
      <c r="G8" s="25">
        <v>2</v>
      </c>
      <c r="H8" s="25">
        <v>26</v>
      </c>
      <c r="I8" s="25"/>
      <c r="J8" s="25"/>
      <c r="K8" s="25"/>
      <c r="L8" s="25">
        <f>SUM(G8:K8)</f>
        <v>28</v>
      </c>
      <c r="M8" s="2"/>
      <c r="N8" s="2"/>
      <c r="O8" s="22"/>
      <c r="P8" s="36"/>
    </row>
    <row r="9" spans="1:17" ht="24.95" customHeight="1">
      <c r="A9" s="24">
        <v>6</v>
      </c>
      <c r="B9" s="4" t="s">
        <v>24</v>
      </c>
      <c r="C9" s="26">
        <v>1101</v>
      </c>
      <c r="D9" s="4" t="s">
        <v>25</v>
      </c>
      <c r="E9" s="25">
        <v>11</v>
      </c>
      <c r="F9" s="4" t="s">
        <v>26</v>
      </c>
      <c r="G9" s="25">
        <v>2</v>
      </c>
      <c r="H9" s="25">
        <v>20</v>
      </c>
      <c r="I9" s="25"/>
      <c r="J9" s="25"/>
      <c r="K9" s="25"/>
      <c r="L9" s="25">
        <f>SUM(G9:K9)</f>
        <v>22</v>
      </c>
      <c r="M9" s="2"/>
      <c r="N9" s="2"/>
      <c r="O9" s="22"/>
      <c r="P9" s="36"/>
    </row>
    <row r="10" spans="1:17" ht="24.95" customHeight="1">
      <c r="A10" s="24">
        <v>7</v>
      </c>
      <c r="B10" s="3" t="s">
        <v>16</v>
      </c>
      <c r="C10" s="25">
        <v>1108</v>
      </c>
      <c r="D10" s="3" t="s">
        <v>17</v>
      </c>
      <c r="E10" s="25">
        <v>11</v>
      </c>
      <c r="F10" s="3" t="s">
        <v>18</v>
      </c>
      <c r="G10" s="25">
        <v>1</v>
      </c>
      <c r="H10" s="25">
        <v>21</v>
      </c>
      <c r="I10" s="25"/>
      <c r="J10" s="25"/>
      <c r="K10" s="25"/>
      <c r="L10" s="25">
        <f>SUM(G10:K10)</f>
        <v>22</v>
      </c>
      <c r="M10" s="2"/>
      <c r="N10" s="2"/>
      <c r="O10" s="22"/>
      <c r="P10" s="36"/>
    </row>
    <row r="11" spans="1:17" ht="24.95" customHeight="1">
      <c r="A11" s="24">
        <v>8</v>
      </c>
      <c r="B11" s="3" t="s">
        <v>19</v>
      </c>
      <c r="C11" s="25">
        <v>1107</v>
      </c>
      <c r="D11" s="3" t="s">
        <v>17</v>
      </c>
      <c r="E11" s="25">
        <v>11</v>
      </c>
      <c r="F11" s="3" t="s">
        <v>18</v>
      </c>
      <c r="G11" s="25">
        <v>1</v>
      </c>
      <c r="H11" s="25">
        <v>18</v>
      </c>
      <c r="I11" s="25"/>
      <c r="J11" s="25"/>
      <c r="K11" s="25"/>
      <c r="L11" s="25">
        <f>SUM(G11:K11)</f>
        <v>19</v>
      </c>
      <c r="M11" s="2"/>
      <c r="N11" s="2"/>
      <c r="O11" s="22"/>
      <c r="P11" s="36"/>
    </row>
    <row r="12" spans="1:17" s="1" customFormat="1" ht="24.95" customHeight="1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3"/>
      <c r="M12" s="15"/>
      <c r="N12" s="15"/>
      <c r="O12" s="15"/>
      <c r="P12" s="16"/>
    </row>
    <row r="13" spans="1:17" s="1" customFormat="1" ht="24.95" customHeight="1">
      <c r="A13" s="13"/>
      <c r="B13" s="21" t="s">
        <v>105</v>
      </c>
      <c r="C13" s="17"/>
      <c r="D13" s="18"/>
      <c r="E13" s="19"/>
      <c r="F13" s="13"/>
      <c r="G13" s="14"/>
      <c r="H13" s="14"/>
      <c r="I13" s="14"/>
      <c r="J13" s="14"/>
      <c r="K13" s="14"/>
      <c r="L13" s="13"/>
      <c r="M13" s="15"/>
      <c r="N13" s="15"/>
      <c r="O13" s="15"/>
      <c r="P13" s="16"/>
    </row>
    <row r="14" spans="1:17" s="1" customFormat="1" ht="24.95" customHeight="1">
      <c r="A14" s="13"/>
      <c r="B14" s="21" t="s">
        <v>87</v>
      </c>
      <c r="C14" s="17"/>
      <c r="D14" s="18"/>
      <c r="E14" s="19"/>
      <c r="F14" s="13"/>
      <c r="G14" s="14"/>
      <c r="H14" s="14"/>
      <c r="I14" s="14"/>
      <c r="J14" s="14"/>
      <c r="K14" s="14"/>
      <c r="L14" s="13"/>
      <c r="M14" s="15"/>
      <c r="N14" s="15"/>
      <c r="O14" s="15"/>
      <c r="P14" s="16"/>
    </row>
    <row r="15" spans="1:17" s="1" customFormat="1" ht="24.95" customHeight="1">
      <c r="A15" s="13"/>
      <c r="B15" s="21" t="s">
        <v>88</v>
      </c>
      <c r="C15" s="17"/>
      <c r="D15" s="18"/>
      <c r="E15" s="19"/>
      <c r="F15" s="13"/>
      <c r="G15" s="14"/>
      <c r="H15" s="14"/>
      <c r="I15" s="14"/>
      <c r="J15" s="14"/>
      <c r="K15" s="14"/>
      <c r="L15" s="13"/>
      <c r="M15" s="15"/>
      <c r="N15" s="15"/>
      <c r="O15" s="15"/>
      <c r="P15" s="16"/>
    </row>
    <row r="16" spans="1:17" ht="15.75" customHeight="1">
      <c r="B16" s="12" t="s">
        <v>79</v>
      </c>
    </row>
    <row r="17" spans="2:3" s="1" customFormat="1" ht="15.75" customHeight="1">
      <c r="B17" s="20" t="s">
        <v>89</v>
      </c>
    </row>
    <row r="18" spans="2:3" ht="15.75" customHeight="1">
      <c r="B18" s="12" t="s">
        <v>72</v>
      </c>
    </row>
    <row r="19" spans="2:3" ht="15.75" customHeight="1">
      <c r="B19" s="12" t="s">
        <v>73</v>
      </c>
    </row>
    <row r="20" spans="2:3" ht="15.75" customHeight="1">
      <c r="B20" s="12" t="s">
        <v>80</v>
      </c>
    </row>
    <row r="21" spans="2:3" ht="15.75" customHeight="1">
      <c r="B21" s="12" t="s">
        <v>74</v>
      </c>
      <c r="C21" s="12"/>
    </row>
    <row r="22" spans="2:3" ht="15.75" customHeight="1">
      <c r="B22" s="12" t="s">
        <v>75</v>
      </c>
    </row>
    <row r="23" spans="2:3" ht="15.75" customHeight="1">
      <c r="B23" s="12" t="s">
        <v>76</v>
      </c>
    </row>
    <row r="24" spans="2:3" ht="15.75" customHeight="1">
      <c r="B24" s="12" t="s">
        <v>81</v>
      </c>
    </row>
    <row r="25" spans="2:3" ht="15.75" customHeight="1">
      <c r="B25" s="12" t="s">
        <v>82</v>
      </c>
      <c r="C25" s="12"/>
    </row>
    <row r="26" spans="2:3" ht="15.75" customHeight="1">
      <c r="B26" s="12" t="s">
        <v>77</v>
      </c>
    </row>
    <row r="27" spans="2:3" ht="15.75" customHeight="1">
      <c r="B27" s="12" t="s">
        <v>78</v>
      </c>
    </row>
    <row r="28" spans="2:3" ht="15.75" customHeight="1">
      <c r="B28" s="12"/>
    </row>
    <row r="29" spans="2:3" ht="15.75" customHeight="1">
      <c r="B29" s="12"/>
    </row>
    <row r="30" spans="2:3" ht="15.75" customHeight="1">
      <c r="B30" s="12"/>
    </row>
  </sheetData>
  <autoFilter ref="A2:P3">
    <filterColumn colId="6" showButton="0"/>
    <filterColumn colId="7" showButton="0"/>
    <filterColumn colId="8" showButton="0"/>
    <filterColumn colId="9" showButton="0"/>
  </autoFilter>
  <sortState ref="B4:L11">
    <sortCondition descending="1" ref="L4:L11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3"/>
  <sheetViews>
    <sheetView topLeftCell="E10" workbookViewId="0">
      <selection activeCell="P17" sqref="O4:P17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>
      <c r="A1" s="30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ht="31.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29" t="s">
        <v>68</v>
      </c>
      <c r="H2" s="29"/>
      <c r="I2" s="29"/>
      <c r="J2" s="29"/>
      <c r="K2" s="29"/>
      <c r="L2" s="29" t="s">
        <v>83</v>
      </c>
      <c r="M2" s="29" t="s">
        <v>69</v>
      </c>
      <c r="N2" s="29" t="s">
        <v>70</v>
      </c>
      <c r="O2" s="33" t="s">
        <v>90</v>
      </c>
      <c r="P2" s="29" t="s">
        <v>71</v>
      </c>
      <c r="Q2" s="38" t="s">
        <v>103</v>
      </c>
    </row>
    <row r="3" spans="1:17" ht="31.5" customHeight="1">
      <c r="A3" s="32"/>
      <c r="B3" s="32"/>
      <c r="C3" s="32"/>
      <c r="D3" s="32"/>
      <c r="E3" s="32"/>
      <c r="F3" s="32"/>
      <c r="G3" s="23">
        <v>10</v>
      </c>
      <c r="H3" s="23">
        <v>73</v>
      </c>
      <c r="I3" s="23"/>
      <c r="J3" s="23"/>
      <c r="K3" s="23"/>
      <c r="L3" s="29"/>
      <c r="M3" s="29"/>
      <c r="N3" s="29"/>
      <c r="O3" s="34"/>
      <c r="P3" s="29"/>
      <c r="Q3" s="38" t="s">
        <v>104</v>
      </c>
    </row>
    <row r="4" spans="1:17" ht="24.95" customHeight="1">
      <c r="A4" s="24">
        <v>1</v>
      </c>
      <c r="B4" s="3" t="s">
        <v>93</v>
      </c>
      <c r="C4" s="25">
        <v>1014</v>
      </c>
      <c r="D4" s="3" t="s">
        <v>94</v>
      </c>
      <c r="E4" s="25">
        <v>10</v>
      </c>
      <c r="F4" s="3" t="s">
        <v>95</v>
      </c>
      <c r="G4" s="26">
        <v>7</v>
      </c>
      <c r="H4" s="26">
        <v>48</v>
      </c>
      <c r="I4" s="26"/>
      <c r="J4" s="26"/>
      <c r="K4" s="26"/>
      <c r="L4" s="25">
        <f>SUM(G4:K4)</f>
        <v>55</v>
      </c>
      <c r="M4" s="2"/>
      <c r="N4" s="2"/>
      <c r="O4" s="22"/>
      <c r="P4" s="36"/>
    </row>
    <row r="5" spans="1:17" ht="24.95" customHeight="1">
      <c r="A5" s="24">
        <v>2</v>
      </c>
      <c r="B5" s="3" t="s">
        <v>39</v>
      </c>
      <c r="C5" s="25">
        <v>1003</v>
      </c>
      <c r="D5" s="3" t="s">
        <v>23</v>
      </c>
      <c r="E5" s="25">
        <v>10</v>
      </c>
      <c r="F5" s="3" t="s">
        <v>38</v>
      </c>
      <c r="G5" s="25">
        <v>5</v>
      </c>
      <c r="H5" s="25">
        <v>33</v>
      </c>
      <c r="I5" s="25"/>
      <c r="J5" s="25"/>
      <c r="K5" s="25"/>
      <c r="L5" s="25">
        <f>SUM(G5:K5)</f>
        <v>38</v>
      </c>
      <c r="M5" s="2"/>
      <c r="N5" s="2"/>
      <c r="O5" s="22"/>
      <c r="P5" s="36"/>
    </row>
    <row r="6" spans="1:17" ht="24.95" customHeight="1">
      <c r="A6" s="24">
        <v>3</v>
      </c>
      <c r="B6" s="3" t="s">
        <v>92</v>
      </c>
      <c r="C6" s="22">
        <v>1010</v>
      </c>
      <c r="D6" s="3" t="s">
        <v>6</v>
      </c>
      <c r="E6" s="25">
        <v>10</v>
      </c>
      <c r="F6" s="37" t="s">
        <v>45</v>
      </c>
      <c r="G6" s="25">
        <v>3</v>
      </c>
      <c r="H6" s="25">
        <v>34</v>
      </c>
      <c r="I6" s="25"/>
      <c r="J6" s="25"/>
      <c r="K6" s="25"/>
      <c r="L6" s="25">
        <f>SUM(G6:K6)</f>
        <v>37</v>
      </c>
      <c r="M6" s="2"/>
      <c r="N6" s="2"/>
      <c r="O6" s="22"/>
      <c r="P6" s="36"/>
    </row>
    <row r="7" spans="1:17" ht="24.95" customHeight="1">
      <c r="A7" s="24">
        <v>4</v>
      </c>
      <c r="B7" s="3" t="s">
        <v>33</v>
      </c>
      <c r="C7" s="25">
        <v>1013</v>
      </c>
      <c r="D7" s="3" t="s">
        <v>17</v>
      </c>
      <c r="E7" s="25">
        <v>10</v>
      </c>
      <c r="F7" s="3" t="s">
        <v>18</v>
      </c>
      <c r="G7" s="25">
        <v>1</v>
      </c>
      <c r="H7" s="25">
        <v>32</v>
      </c>
      <c r="I7" s="25"/>
      <c r="J7" s="25"/>
      <c r="K7" s="25"/>
      <c r="L7" s="25">
        <f>SUM(G7:K7)</f>
        <v>33</v>
      </c>
      <c r="M7" s="2"/>
      <c r="N7" s="2"/>
      <c r="O7" s="22"/>
      <c r="P7" s="36"/>
    </row>
    <row r="8" spans="1:17" ht="24.95" customHeight="1">
      <c r="A8" s="24">
        <v>5</v>
      </c>
      <c r="B8" s="3" t="s">
        <v>28</v>
      </c>
      <c r="C8" s="25">
        <v>1005</v>
      </c>
      <c r="D8" s="3" t="s">
        <v>13</v>
      </c>
      <c r="E8" s="25">
        <v>10</v>
      </c>
      <c r="F8" s="3" t="s">
        <v>14</v>
      </c>
      <c r="G8" s="22">
        <v>0</v>
      </c>
      <c r="H8" s="22">
        <v>31</v>
      </c>
      <c r="I8" s="22"/>
      <c r="J8" s="22"/>
      <c r="K8" s="22"/>
      <c r="L8" s="25">
        <f>SUM(G8:K8)</f>
        <v>31</v>
      </c>
      <c r="M8" s="2"/>
      <c r="N8" s="2"/>
      <c r="O8" s="22"/>
      <c r="P8" s="36"/>
    </row>
    <row r="9" spans="1:17" ht="24.95" customHeight="1">
      <c r="A9" s="24">
        <v>6</v>
      </c>
      <c r="B9" s="3" t="s">
        <v>32</v>
      </c>
      <c r="C9" s="25">
        <v>1006</v>
      </c>
      <c r="D9" s="3" t="s">
        <v>13</v>
      </c>
      <c r="E9" s="25">
        <v>10</v>
      </c>
      <c r="F9" s="3" t="s">
        <v>14</v>
      </c>
      <c r="G9" s="25">
        <v>2</v>
      </c>
      <c r="H9" s="25">
        <v>27</v>
      </c>
      <c r="I9" s="25"/>
      <c r="J9" s="25"/>
      <c r="K9" s="25"/>
      <c r="L9" s="25">
        <f>SUM(G9:K9)</f>
        <v>29</v>
      </c>
      <c r="M9" s="2"/>
      <c r="N9" s="2"/>
      <c r="O9" s="22"/>
      <c r="P9" s="36"/>
    </row>
    <row r="10" spans="1:17" ht="24.95" customHeight="1">
      <c r="A10" s="24">
        <v>7</v>
      </c>
      <c r="B10" s="3" t="s">
        <v>31</v>
      </c>
      <c r="C10" s="25">
        <v>1007</v>
      </c>
      <c r="D10" s="3" t="s">
        <v>13</v>
      </c>
      <c r="E10" s="25">
        <v>10</v>
      </c>
      <c r="F10" s="3" t="s">
        <v>14</v>
      </c>
      <c r="G10" s="25">
        <v>1</v>
      </c>
      <c r="H10" s="25">
        <v>26</v>
      </c>
      <c r="I10" s="25"/>
      <c r="J10" s="25"/>
      <c r="K10" s="25"/>
      <c r="L10" s="25">
        <f>SUM(G10:K10)</f>
        <v>27</v>
      </c>
      <c r="M10" s="2"/>
      <c r="N10" s="2"/>
      <c r="O10" s="22"/>
      <c r="P10" s="36"/>
    </row>
    <row r="11" spans="1:17" ht="24.95" customHeight="1">
      <c r="A11" s="24">
        <v>8</v>
      </c>
      <c r="B11" s="3" t="s">
        <v>30</v>
      </c>
      <c r="C11" s="25">
        <v>1009</v>
      </c>
      <c r="D11" s="3" t="s">
        <v>13</v>
      </c>
      <c r="E11" s="25">
        <v>10</v>
      </c>
      <c r="F11" s="3" t="s">
        <v>14</v>
      </c>
      <c r="G11" s="25">
        <v>2</v>
      </c>
      <c r="H11" s="25">
        <v>25</v>
      </c>
      <c r="I11" s="25"/>
      <c r="J11" s="25"/>
      <c r="K11" s="25"/>
      <c r="L11" s="25">
        <f>SUM(G11:K11)</f>
        <v>27</v>
      </c>
      <c r="M11" s="2"/>
      <c r="N11" s="2"/>
      <c r="O11" s="22"/>
      <c r="P11" s="36"/>
    </row>
    <row r="12" spans="1:17" ht="24.95" customHeight="1">
      <c r="A12" s="24">
        <v>9</v>
      </c>
      <c r="B12" s="3" t="s">
        <v>34</v>
      </c>
      <c r="C12" s="25">
        <v>1012</v>
      </c>
      <c r="D12" s="3" t="s">
        <v>17</v>
      </c>
      <c r="E12" s="25">
        <v>10</v>
      </c>
      <c r="F12" s="3" t="s">
        <v>18</v>
      </c>
      <c r="G12" s="25">
        <v>0</v>
      </c>
      <c r="H12" s="25">
        <v>24</v>
      </c>
      <c r="I12" s="25"/>
      <c r="J12" s="25"/>
      <c r="K12" s="25"/>
      <c r="L12" s="25">
        <f>SUM(G12:K12)</f>
        <v>24</v>
      </c>
      <c r="M12" s="2"/>
      <c r="N12" s="2"/>
      <c r="O12" s="22"/>
      <c r="P12" s="36"/>
    </row>
    <row r="13" spans="1:17" ht="24.95" customHeight="1">
      <c r="A13" s="24">
        <v>10</v>
      </c>
      <c r="B13" s="3" t="s">
        <v>37</v>
      </c>
      <c r="C13" s="25">
        <v>1004</v>
      </c>
      <c r="D13" s="3" t="s">
        <v>23</v>
      </c>
      <c r="E13" s="25">
        <v>10</v>
      </c>
      <c r="F13" s="3" t="s">
        <v>38</v>
      </c>
      <c r="G13" s="25">
        <v>0</v>
      </c>
      <c r="H13" s="25">
        <v>23</v>
      </c>
      <c r="I13" s="25"/>
      <c r="J13" s="25"/>
      <c r="K13" s="25"/>
      <c r="L13" s="25">
        <f>SUM(G13:K13)</f>
        <v>23</v>
      </c>
      <c r="M13" s="2"/>
      <c r="N13" s="2"/>
      <c r="O13" s="22"/>
      <c r="P13" s="36"/>
    </row>
    <row r="14" spans="1:17" ht="24.95" customHeight="1">
      <c r="A14" s="24">
        <v>11</v>
      </c>
      <c r="B14" s="3" t="s">
        <v>35</v>
      </c>
      <c r="C14" s="25">
        <v>1011</v>
      </c>
      <c r="D14" s="3" t="s">
        <v>22</v>
      </c>
      <c r="E14" s="25">
        <v>10</v>
      </c>
      <c r="F14" s="3" t="s">
        <v>36</v>
      </c>
      <c r="G14" s="26">
        <v>1</v>
      </c>
      <c r="H14" s="26">
        <v>20</v>
      </c>
      <c r="I14" s="26"/>
      <c r="J14" s="26"/>
      <c r="K14" s="26"/>
      <c r="L14" s="25">
        <f>SUM(G14:K14)</f>
        <v>21</v>
      </c>
      <c r="M14" s="2"/>
      <c r="N14" s="2"/>
      <c r="O14" s="22"/>
      <c r="P14" s="36"/>
    </row>
    <row r="15" spans="1:17" ht="24.95" customHeight="1">
      <c r="A15" s="24">
        <v>12</v>
      </c>
      <c r="B15" s="4" t="s">
        <v>40</v>
      </c>
      <c r="C15" s="26">
        <v>1001</v>
      </c>
      <c r="D15" s="4" t="s">
        <v>25</v>
      </c>
      <c r="E15" s="25">
        <v>10</v>
      </c>
      <c r="F15" s="6" t="s">
        <v>26</v>
      </c>
      <c r="G15" s="25">
        <v>2</v>
      </c>
      <c r="H15" s="25">
        <v>16</v>
      </c>
      <c r="I15" s="25"/>
      <c r="J15" s="25"/>
      <c r="K15" s="25"/>
      <c r="L15" s="25">
        <f>SUM(G15:K15)</f>
        <v>18</v>
      </c>
      <c r="M15" s="2"/>
      <c r="N15" s="2"/>
      <c r="O15" s="22"/>
      <c r="P15" s="36"/>
    </row>
    <row r="16" spans="1:17" ht="24.95" customHeight="1">
      <c r="A16" s="24">
        <v>13</v>
      </c>
      <c r="B16" s="3" t="s">
        <v>29</v>
      </c>
      <c r="C16" s="25">
        <v>1008</v>
      </c>
      <c r="D16" s="3" t="s">
        <v>13</v>
      </c>
      <c r="E16" s="25">
        <v>10</v>
      </c>
      <c r="F16" s="4" t="s">
        <v>14</v>
      </c>
      <c r="G16" s="25">
        <v>1</v>
      </c>
      <c r="H16" s="25">
        <v>17</v>
      </c>
      <c r="I16" s="25"/>
      <c r="J16" s="25"/>
      <c r="K16" s="25"/>
      <c r="L16" s="25">
        <f>SUM(G16:K16)</f>
        <v>18</v>
      </c>
      <c r="M16" s="2"/>
      <c r="N16" s="2"/>
      <c r="O16" s="22"/>
      <c r="P16" s="36"/>
    </row>
    <row r="17" spans="1:16" ht="24.95" customHeight="1">
      <c r="A17" s="24">
        <v>14</v>
      </c>
      <c r="B17" s="4" t="s">
        <v>41</v>
      </c>
      <c r="C17" s="26">
        <v>1002</v>
      </c>
      <c r="D17" s="4" t="s">
        <v>27</v>
      </c>
      <c r="E17" s="25">
        <v>10</v>
      </c>
      <c r="F17" s="4" t="s">
        <v>42</v>
      </c>
      <c r="G17" s="25">
        <v>3</v>
      </c>
      <c r="H17" s="25">
        <v>13</v>
      </c>
      <c r="I17" s="25"/>
      <c r="J17" s="25"/>
      <c r="K17" s="25"/>
      <c r="L17" s="25">
        <f>SUM(G17:K17)</f>
        <v>16</v>
      </c>
      <c r="M17" s="2"/>
      <c r="N17" s="2"/>
      <c r="O17" s="22"/>
      <c r="P17" s="36"/>
    </row>
    <row r="19" spans="1:16" ht="15.75" customHeight="1">
      <c r="B19" s="21" t="s">
        <v>105</v>
      </c>
    </row>
    <row r="20" spans="1:16" ht="15.75" customHeight="1">
      <c r="B20" s="21" t="s">
        <v>87</v>
      </c>
    </row>
    <row r="21" spans="1:16" ht="15.75" customHeight="1">
      <c r="B21" s="21" t="s">
        <v>88</v>
      </c>
    </row>
    <row r="22" spans="1:16" ht="15.75" customHeight="1">
      <c r="B22" s="12" t="s">
        <v>79</v>
      </c>
    </row>
    <row r="23" spans="1:16" ht="15.75" customHeight="1">
      <c r="B23" s="20" t="s">
        <v>89</v>
      </c>
    </row>
    <row r="24" spans="1:16" ht="15.75" customHeight="1">
      <c r="B24" s="12" t="s">
        <v>72</v>
      </c>
    </row>
    <row r="25" spans="1:16" ht="15.75" customHeight="1">
      <c r="B25" s="12" t="s">
        <v>73</v>
      </c>
    </row>
    <row r="26" spans="1:16" ht="15.75" customHeight="1">
      <c r="B26" s="12" t="s">
        <v>80</v>
      </c>
    </row>
    <row r="27" spans="1:16" ht="15.75" customHeight="1">
      <c r="B27" s="12" t="s">
        <v>74</v>
      </c>
    </row>
    <row r="28" spans="1:16" ht="15.75" customHeight="1">
      <c r="B28" s="12" t="s">
        <v>75</v>
      </c>
    </row>
    <row r="29" spans="1:16" ht="15.75" customHeight="1">
      <c r="B29" s="12" t="s">
        <v>76</v>
      </c>
    </row>
    <row r="30" spans="1:16" ht="15.75" customHeight="1">
      <c r="B30" s="12" t="s">
        <v>81</v>
      </c>
    </row>
    <row r="31" spans="1:16" ht="15.75" customHeight="1">
      <c r="B31" s="12" t="s">
        <v>82</v>
      </c>
    </row>
    <row r="32" spans="1:16" ht="15.75" customHeight="1">
      <c r="B32" s="12" t="s">
        <v>77</v>
      </c>
    </row>
    <row r="33" spans="2:2" ht="15.75" customHeight="1">
      <c r="B33" s="12" t="s">
        <v>78</v>
      </c>
    </row>
  </sheetData>
  <autoFilter ref="A2:P3">
    <filterColumn colId="6" showButton="0"/>
    <filterColumn colId="7" showButton="0"/>
    <filterColumn colId="8" showButton="0"/>
    <filterColumn colId="9" showButton="0"/>
  </autoFilter>
  <sortState ref="B4:L17">
    <sortCondition descending="1" ref="L4:L17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1"/>
  <sheetViews>
    <sheetView topLeftCell="E1" workbookViewId="0">
      <selection activeCell="Q11" sqref="P4:Q11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2" width="5.7109375" customWidth="1"/>
    <col min="16" max="16" width="14.42578125" style="1"/>
  </cols>
  <sheetData>
    <row r="1" spans="1:18" ht="31.5" customHeight="1">
      <c r="A1" s="30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8" ht="31.5" customHeight="1">
      <c r="A2" s="32" t="s">
        <v>0</v>
      </c>
      <c r="B2" s="35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29" t="s">
        <v>68</v>
      </c>
      <c r="H2" s="29"/>
      <c r="I2" s="29"/>
      <c r="J2" s="29"/>
      <c r="K2" s="29"/>
      <c r="L2" s="29"/>
      <c r="M2" s="29" t="s">
        <v>85</v>
      </c>
      <c r="N2" s="29" t="s">
        <v>69</v>
      </c>
      <c r="O2" s="29" t="s">
        <v>70</v>
      </c>
      <c r="P2" s="33" t="s">
        <v>90</v>
      </c>
      <c r="Q2" s="29" t="s">
        <v>71</v>
      </c>
      <c r="R2" s="38" t="s">
        <v>86</v>
      </c>
    </row>
    <row r="3" spans="1:18" ht="31.5" customHeight="1">
      <c r="A3" s="32"/>
      <c r="B3" s="35"/>
      <c r="C3" s="32"/>
      <c r="D3" s="32"/>
      <c r="E3" s="32"/>
      <c r="F3" s="32"/>
      <c r="G3" s="23">
        <v>8</v>
      </c>
      <c r="H3" s="23">
        <v>40</v>
      </c>
      <c r="I3" s="23"/>
      <c r="J3" s="23"/>
      <c r="K3" s="23"/>
      <c r="L3" s="23"/>
      <c r="M3" s="29"/>
      <c r="N3" s="29"/>
      <c r="O3" s="29"/>
      <c r="P3" s="34"/>
      <c r="Q3" s="29"/>
      <c r="R3" s="38" t="s">
        <v>84</v>
      </c>
    </row>
    <row r="4" spans="1:18" ht="24.95" customHeight="1">
      <c r="A4" s="27">
        <v>1</v>
      </c>
      <c r="B4" s="9" t="s">
        <v>96</v>
      </c>
      <c r="C4" s="25">
        <v>903</v>
      </c>
      <c r="D4" s="3" t="s">
        <v>43</v>
      </c>
      <c r="E4" s="3">
        <v>9</v>
      </c>
      <c r="F4" s="3" t="s">
        <v>44</v>
      </c>
      <c r="G4" s="25">
        <v>2</v>
      </c>
      <c r="H4" s="25">
        <v>24</v>
      </c>
      <c r="I4" s="25"/>
      <c r="J4" s="25"/>
      <c r="K4" s="25"/>
      <c r="L4" s="25"/>
      <c r="M4" s="25">
        <f>SUM(G4:L4)</f>
        <v>26</v>
      </c>
      <c r="N4" s="2"/>
      <c r="O4" s="2"/>
      <c r="P4" s="22"/>
      <c r="Q4" s="36"/>
    </row>
    <row r="5" spans="1:18" ht="24.95" customHeight="1">
      <c r="A5" s="27">
        <v>2</v>
      </c>
      <c r="B5" s="10" t="s">
        <v>48</v>
      </c>
      <c r="C5" s="25">
        <v>905</v>
      </c>
      <c r="D5" s="3" t="s">
        <v>17</v>
      </c>
      <c r="E5" s="3">
        <v>9</v>
      </c>
      <c r="F5" s="3" t="s">
        <v>18</v>
      </c>
      <c r="G5" s="26">
        <v>4</v>
      </c>
      <c r="H5" s="26">
        <v>14</v>
      </c>
      <c r="I5" s="26"/>
      <c r="J5" s="26"/>
      <c r="K5" s="26"/>
      <c r="L5" s="26"/>
      <c r="M5" s="25">
        <f>SUM(G5:L5)</f>
        <v>18</v>
      </c>
      <c r="N5" s="2"/>
      <c r="O5" s="2"/>
      <c r="P5" s="22"/>
      <c r="Q5" s="36"/>
    </row>
    <row r="6" spans="1:18" ht="24.95" customHeight="1">
      <c r="A6" s="27">
        <v>3</v>
      </c>
      <c r="B6" s="10" t="s">
        <v>49</v>
      </c>
      <c r="C6" s="25">
        <v>906</v>
      </c>
      <c r="D6" s="3" t="s">
        <v>17</v>
      </c>
      <c r="E6" s="3">
        <v>9</v>
      </c>
      <c r="F6" s="3" t="s">
        <v>18</v>
      </c>
      <c r="G6" s="25">
        <v>3</v>
      </c>
      <c r="H6" s="25">
        <v>12</v>
      </c>
      <c r="I6" s="25"/>
      <c r="J6" s="25"/>
      <c r="K6" s="25"/>
      <c r="L6" s="25"/>
      <c r="M6" s="25">
        <f>SUM(G6:L6)</f>
        <v>15</v>
      </c>
      <c r="N6" s="2"/>
      <c r="O6" s="2"/>
      <c r="P6" s="22"/>
      <c r="Q6" s="36"/>
    </row>
    <row r="7" spans="1:18" ht="24.95" customHeight="1">
      <c r="A7" s="27">
        <v>4</v>
      </c>
      <c r="B7" s="10" t="s">
        <v>51</v>
      </c>
      <c r="C7" s="25">
        <v>907</v>
      </c>
      <c r="D7" s="3" t="s">
        <v>17</v>
      </c>
      <c r="E7" s="3">
        <v>9</v>
      </c>
      <c r="F7" s="3" t="s">
        <v>18</v>
      </c>
      <c r="G7" s="25">
        <v>2</v>
      </c>
      <c r="H7" s="25">
        <v>13</v>
      </c>
      <c r="I7" s="25"/>
      <c r="J7" s="25"/>
      <c r="K7" s="25"/>
      <c r="L7" s="25"/>
      <c r="M7" s="25">
        <f>SUM(G7:L7)</f>
        <v>15</v>
      </c>
      <c r="N7" s="2"/>
      <c r="O7" s="2"/>
      <c r="P7" s="22"/>
      <c r="Q7" s="36"/>
    </row>
    <row r="8" spans="1:18" ht="24.95" customHeight="1">
      <c r="A8" s="27">
        <v>5</v>
      </c>
      <c r="B8" s="10" t="s">
        <v>50</v>
      </c>
      <c r="C8" s="25">
        <v>908</v>
      </c>
      <c r="D8" s="3" t="s">
        <v>17</v>
      </c>
      <c r="E8" s="3">
        <v>9</v>
      </c>
      <c r="F8" s="3" t="s">
        <v>18</v>
      </c>
      <c r="G8" s="25">
        <v>2</v>
      </c>
      <c r="H8" s="25">
        <v>12</v>
      </c>
      <c r="I8" s="25"/>
      <c r="J8" s="25"/>
      <c r="K8" s="25"/>
      <c r="L8" s="25"/>
      <c r="M8" s="25">
        <f>SUM(G8:L8)</f>
        <v>14</v>
      </c>
      <c r="N8" s="2"/>
      <c r="O8" s="2"/>
      <c r="P8" s="22"/>
      <c r="Q8" s="36"/>
    </row>
    <row r="9" spans="1:18" ht="24.95" customHeight="1">
      <c r="A9" s="27">
        <v>6</v>
      </c>
      <c r="B9" s="10" t="s">
        <v>97</v>
      </c>
      <c r="C9" s="25">
        <v>904</v>
      </c>
      <c r="D9" s="3" t="s">
        <v>43</v>
      </c>
      <c r="E9" s="3">
        <v>9</v>
      </c>
      <c r="F9" s="3" t="s">
        <v>45</v>
      </c>
      <c r="G9" s="25">
        <v>2</v>
      </c>
      <c r="H9" s="25">
        <v>8</v>
      </c>
      <c r="I9" s="25"/>
      <c r="J9" s="25"/>
      <c r="K9" s="25"/>
      <c r="L9" s="25"/>
      <c r="M9" s="25">
        <f>SUM(G9:L9)</f>
        <v>10</v>
      </c>
      <c r="N9" s="2"/>
      <c r="O9" s="2"/>
      <c r="P9" s="22"/>
      <c r="Q9" s="36"/>
    </row>
    <row r="10" spans="1:18" ht="24.95" customHeight="1">
      <c r="A10" s="27">
        <v>7</v>
      </c>
      <c r="B10" s="11" t="s">
        <v>54</v>
      </c>
      <c r="C10" s="26">
        <v>901</v>
      </c>
      <c r="D10" s="4" t="s">
        <v>25</v>
      </c>
      <c r="E10" s="3">
        <v>9</v>
      </c>
      <c r="F10" s="6" t="s">
        <v>26</v>
      </c>
      <c r="G10" s="25">
        <v>3</v>
      </c>
      <c r="H10" s="25">
        <v>6</v>
      </c>
      <c r="I10" s="25"/>
      <c r="J10" s="25"/>
      <c r="K10" s="25"/>
      <c r="L10" s="25"/>
      <c r="M10" s="25">
        <f>SUM(G10:L10)</f>
        <v>9</v>
      </c>
      <c r="N10" s="2"/>
      <c r="O10" s="2"/>
      <c r="P10" s="22"/>
      <c r="Q10" s="36"/>
    </row>
    <row r="11" spans="1:18" ht="24.95" customHeight="1">
      <c r="A11" s="27">
        <v>8</v>
      </c>
      <c r="B11" s="11" t="s">
        <v>53</v>
      </c>
      <c r="C11" s="26">
        <v>902</v>
      </c>
      <c r="D11" s="4" t="s">
        <v>25</v>
      </c>
      <c r="E11" s="3">
        <v>9</v>
      </c>
      <c r="F11" s="6" t="s">
        <v>26</v>
      </c>
      <c r="G11" s="22">
        <v>3</v>
      </c>
      <c r="H11" s="22">
        <v>6</v>
      </c>
      <c r="I11" s="22"/>
      <c r="J11" s="22"/>
      <c r="K11" s="22"/>
      <c r="L11" s="22"/>
      <c r="M11" s="25">
        <f>SUM(G11:L11)</f>
        <v>9</v>
      </c>
      <c r="N11" s="2"/>
      <c r="O11" s="2"/>
      <c r="P11" s="22"/>
      <c r="Q11" s="36"/>
    </row>
    <row r="14" spans="1:18" ht="15.75" customHeight="1">
      <c r="B14" s="21" t="s">
        <v>105</v>
      </c>
    </row>
    <row r="15" spans="1:18" ht="15.75" customHeight="1">
      <c r="B15" s="21" t="s">
        <v>87</v>
      </c>
    </row>
    <row r="16" spans="1:18" ht="15.75" customHeight="1">
      <c r="B16" s="21" t="s">
        <v>88</v>
      </c>
    </row>
    <row r="17" spans="2:2" ht="15.75" customHeight="1">
      <c r="B17" s="12" t="s">
        <v>79</v>
      </c>
    </row>
    <row r="18" spans="2:2" ht="15.75" customHeight="1">
      <c r="B18" s="20" t="s">
        <v>89</v>
      </c>
    </row>
    <row r="19" spans="2:2" ht="15.75" customHeight="1">
      <c r="B19" s="12" t="s">
        <v>72</v>
      </c>
    </row>
    <row r="20" spans="2:2" ht="15.75" customHeight="1">
      <c r="B20" s="12" t="s">
        <v>73</v>
      </c>
    </row>
    <row r="21" spans="2:2" ht="15.75" customHeight="1">
      <c r="B21" s="12" t="s">
        <v>80</v>
      </c>
    </row>
    <row r="22" spans="2:2" ht="15.75" customHeight="1">
      <c r="B22" s="12" t="s">
        <v>74</v>
      </c>
    </row>
    <row r="23" spans="2:2" ht="15.75" customHeight="1">
      <c r="B23" s="12" t="s">
        <v>75</v>
      </c>
    </row>
    <row r="24" spans="2:2" ht="15.75" customHeight="1">
      <c r="B24" s="12" t="s">
        <v>76</v>
      </c>
    </row>
    <row r="25" spans="2:2" ht="15.75" customHeight="1">
      <c r="B25" s="12" t="s">
        <v>81</v>
      </c>
    </row>
    <row r="26" spans="2:2" ht="15.75" customHeight="1">
      <c r="B26" s="12" t="s">
        <v>82</v>
      </c>
    </row>
    <row r="27" spans="2:2" ht="15.75" customHeight="1">
      <c r="B27" s="12" t="s">
        <v>77</v>
      </c>
    </row>
    <row r="28" spans="2:2" ht="15.75" customHeight="1">
      <c r="B28" s="12" t="s">
        <v>78</v>
      </c>
    </row>
    <row r="29" spans="2:2" ht="15.75" customHeight="1">
      <c r="B29" s="12"/>
    </row>
    <row r="30" spans="2:2" ht="15.75" customHeight="1">
      <c r="B30" s="12"/>
    </row>
    <row r="31" spans="2:2" ht="15.75" customHeight="1">
      <c r="B31" s="12"/>
    </row>
  </sheetData>
  <autoFilter ref="A2:Q11">
    <filterColumn colId="6" showButton="0"/>
    <filterColumn colId="7" showButton="0"/>
    <filterColumn colId="8" showButton="0"/>
    <filterColumn colId="9" showButton="0"/>
    <filterColumn colId="10" showButton="0"/>
    <filterColumn colId="15"/>
  </autoFilter>
  <sortState ref="B4:M11">
    <sortCondition descending="1" ref="M4:M11"/>
  </sortState>
  <mergeCells count="13">
    <mergeCell ref="N2:N3"/>
    <mergeCell ref="O2:O3"/>
    <mergeCell ref="Q2:Q3"/>
    <mergeCell ref="A1:M1"/>
    <mergeCell ref="A2:A3"/>
    <mergeCell ref="B2:B3"/>
    <mergeCell ref="C2:C3"/>
    <mergeCell ref="D2:D3"/>
    <mergeCell ref="E2:E3"/>
    <mergeCell ref="F2:F3"/>
    <mergeCell ref="G2:L2"/>
    <mergeCell ref="M2:M3"/>
    <mergeCell ref="P2:P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9"/>
  <sheetViews>
    <sheetView topLeftCell="E1" zoomScaleNormal="100" workbookViewId="0">
      <selection activeCell="P10" sqref="O4:P10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>
      <c r="A1" s="30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ht="31.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29" t="s">
        <v>68</v>
      </c>
      <c r="H2" s="29"/>
      <c r="I2" s="29"/>
      <c r="J2" s="29"/>
      <c r="K2" s="29"/>
      <c r="L2" s="29" t="s">
        <v>99</v>
      </c>
      <c r="M2" s="29" t="s">
        <v>69</v>
      </c>
      <c r="N2" s="29" t="s">
        <v>70</v>
      </c>
      <c r="O2" s="33" t="s">
        <v>90</v>
      </c>
      <c r="P2" s="29" t="s">
        <v>71</v>
      </c>
      <c r="Q2" s="38" t="s">
        <v>101</v>
      </c>
    </row>
    <row r="3" spans="1:17" ht="31.5" customHeight="1">
      <c r="A3" s="32"/>
      <c r="B3" s="32"/>
      <c r="C3" s="32"/>
      <c r="D3" s="32"/>
      <c r="E3" s="32"/>
      <c r="F3" s="32"/>
      <c r="G3" s="23">
        <v>8</v>
      </c>
      <c r="H3" s="23">
        <v>30</v>
      </c>
      <c r="I3" s="23"/>
      <c r="J3" s="23"/>
      <c r="K3" s="23"/>
      <c r="L3" s="29"/>
      <c r="M3" s="29"/>
      <c r="N3" s="29"/>
      <c r="O3" s="34"/>
      <c r="P3" s="29"/>
      <c r="Q3" s="38" t="s">
        <v>102</v>
      </c>
    </row>
    <row r="4" spans="1:17" ht="24.95" customHeight="1">
      <c r="A4" s="24">
        <v>1</v>
      </c>
      <c r="B4" s="4" t="s">
        <v>60</v>
      </c>
      <c r="C4" s="26">
        <v>807</v>
      </c>
      <c r="D4" s="4" t="s">
        <v>25</v>
      </c>
      <c r="E4" s="25">
        <v>8</v>
      </c>
      <c r="F4" s="6" t="s">
        <v>26</v>
      </c>
      <c r="G4" s="25">
        <v>6</v>
      </c>
      <c r="H4" s="25">
        <v>22</v>
      </c>
      <c r="I4" s="25"/>
      <c r="J4" s="25"/>
      <c r="K4" s="25"/>
      <c r="L4" s="25">
        <f>SUM(G4:K4)</f>
        <v>28</v>
      </c>
      <c r="M4" s="22"/>
      <c r="N4" s="22"/>
      <c r="O4" s="22"/>
      <c r="P4" s="36"/>
    </row>
    <row r="5" spans="1:17" ht="24.95" customHeight="1">
      <c r="A5" s="24">
        <v>2</v>
      </c>
      <c r="B5" s="3" t="s">
        <v>55</v>
      </c>
      <c r="C5" s="25">
        <v>805</v>
      </c>
      <c r="D5" s="3" t="s">
        <v>15</v>
      </c>
      <c r="E5" s="25">
        <v>8</v>
      </c>
      <c r="F5" s="3" t="s">
        <v>47</v>
      </c>
      <c r="G5" s="26">
        <v>5</v>
      </c>
      <c r="H5" s="26">
        <v>21</v>
      </c>
      <c r="I5" s="26"/>
      <c r="J5" s="26"/>
      <c r="K5" s="26"/>
      <c r="L5" s="25">
        <f>SUM(G5:K5)</f>
        <v>26</v>
      </c>
      <c r="M5" s="22"/>
      <c r="N5" s="22"/>
      <c r="O5" s="22"/>
      <c r="P5" s="36"/>
    </row>
    <row r="6" spans="1:17" ht="24.95" customHeight="1">
      <c r="A6" s="24">
        <v>3</v>
      </c>
      <c r="B6" s="4" t="s">
        <v>62</v>
      </c>
      <c r="C6" s="26">
        <v>803</v>
      </c>
      <c r="D6" s="4" t="s">
        <v>27</v>
      </c>
      <c r="E6" s="25">
        <v>8</v>
      </c>
      <c r="F6" s="4" t="s">
        <v>61</v>
      </c>
      <c r="G6" s="26">
        <v>3</v>
      </c>
      <c r="H6" s="26">
        <v>14</v>
      </c>
      <c r="I6" s="26"/>
      <c r="J6" s="26"/>
      <c r="K6" s="26"/>
      <c r="L6" s="25">
        <f>SUM(G6:K6)</f>
        <v>17</v>
      </c>
      <c r="M6" s="22"/>
      <c r="N6" s="22"/>
      <c r="O6" s="22"/>
      <c r="P6" s="36"/>
    </row>
    <row r="7" spans="1:17" ht="24.95" customHeight="1">
      <c r="A7" s="24">
        <v>4</v>
      </c>
      <c r="B7" s="4" t="s">
        <v>59</v>
      </c>
      <c r="C7" s="26">
        <v>806</v>
      </c>
      <c r="D7" s="4" t="s">
        <v>25</v>
      </c>
      <c r="E7" s="25">
        <v>8</v>
      </c>
      <c r="F7" s="6" t="s">
        <v>26</v>
      </c>
      <c r="G7" s="25">
        <v>3</v>
      </c>
      <c r="H7" s="25">
        <v>12</v>
      </c>
      <c r="I7" s="25"/>
      <c r="J7" s="25"/>
      <c r="K7" s="25"/>
      <c r="L7" s="25">
        <f>SUM(G7:K7)</f>
        <v>15</v>
      </c>
      <c r="M7" s="22"/>
      <c r="N7" s="22"/>
      <c r="O7" s="22"/>
      <c r="P7" s="36"/>
    </row>
    <row r="8" spans="1:17" ht="24.95" customHeight="1">
      <c r="A8" s="24">
        <v>5</v>
      </c>
      <c r="B8" s="3" t="s">
        <v>56</v>
      </c>
      <c r="C8" s="25">
        <v>808</v>
      </c>
      <c r="D8" s="3" t="s">
        <v>23</v>
      </c>
      <c r="E8" s="25">
        <v>8</v>
      </c>
      <c r="F8" s="3" t="s">
        <v>52</v>
      </c>
      <c r="G8" s="26">
        <v>3</v>
      </c>
      <c r="H8" s="26">
        <v>7</v>
      </c>
      <c r="I8" s="26"/>
      <c r="J8" s="26"/>
      <c r="K8" s="26"/>
      <c r="L8" s="25">
        <f>SUM(G8:K8)</f>
        <v>10</v>
      </c>
      <c r="M8" s="22"/>
      <c r="N8" s="22"/>
      <c r="O8" s="22"/>
      <c r="P8" s="36"/>
    </row>
    <row r="9" spans="1:17" ht="24.95" customHeight="1">
      <c r="A9" s="24">
        <v>6</v>
      </c>
      <c r="B9" s="3" t="s">
        <v>58</v>
      </c>
      <c r="C9" s="25">
        <v>801</v>
      </c>
      <c r="D9" s="3" t="s">
        <v>23</v>
      </c>
      <c r="E9" s="25">
        <v>8</v>
      </c>
      <c r="F9" s="3" t="s">
        <v>52</v>
      </c>
      <c r="G9" s="25">
        <v>1</v>
      </c>
      <c r="H9" s="25">
        <v>6</v>
      </c>
      <c r="I9" s="25"/>
      <c r="J9" s="25"/>
      <c r="K9" s="25"/>
      <c r="L9" s="25">
        <f>SUM(G9:K9)</f>
        <v>7</v>
      </c>
      <c r="M9" s="22"/>
      <c r="N9" s="22"/>
      <c r="O9" s="22"/>
      <c r="P9" s="36"/>
    </row>
    <row r="10" spans="1:17" ht="24.95" customHeight="1">
      <c r="A10" s="24">
        <v>7</v>
      </c>
      <c r="B10" s="3" t="s">
        <v>57</v>
      </c>
      <c r="C10" s="25">
        <v>802</v>
      </c>
      <c r="D10" s="3" t="s">
        <v>23</v>
      </c>
      <c r="E10" s="25">
        <v>8</v>
      </c>
      <c r="F10" s="3" t="s">
        <v>52</v>
      </c>
      <c r="G10" s="25">
        <v>0</v>
      </c>
      <c r="H10" s="25">
        <v>4</v>
      </c>
      <c r="I10" s="25"/>
      <c r="J10" s="25"/>
      <c r="K10" s="25"/>
      <c r="L10" s="25">
        <f>SUM(G10:K10)</f>
        <v>4</v>
      </c>
      <c r="M10" s="22"/>
      <c r="N10" s="22"/>
      <c r="O10" s="22"/>
      <c r="P10" s="36"/>
    </row>
    <row r="12" spans="1:17" ht="15.75" customHeight="1">
      <c r="A12" s="21" t="s">
        <v>105</v>
      </c>
    </row>
    <row r="13" spans="1:17" ht="15.75" customHeight="1">
      <c r="A13" s="21" t="s">
        <v>87</v>
      </c>
    </row>
    <row r="14" spans="1:17" ht="15.75" customHeight="1">
      <c r="A14" s="21" t="s">
        <v>88</v>
      </c>
    </row>
    <row r="15" spans="1:17" ht="15.75" customHeight="1">
      <c r="A15" s="12" t="s">
        <v>79</v>
      </c>
    </row>
    <row r="16" spans="1:17" ht="15.75" customHeight="1">
      <c r="A16" s="20" t="s">
        <v>89</v>
      </c>
    </row>
    <row r="17" spans="1:1" ht="15.75" customHeight="1">
      <c r="A17" s="12" t="s">
        <v>72</v>
      </c>
    </row>
    <row r="18" spans="1:1" ht="15.75" customHeight="1">
      <c r="A18" s="12" t="s">
        <v>73</v>
      </c>
    </row>
    <row r="19" spans="1:1" ht="15.75" customHeight="1">
      <c r="A19" s="12" t="s">
        <v>80</v>
      </c>
    </row>
    <row r="20" spans="1:1" ht="15.75" customHeight="1">
      <c r="A20" s="12" t="s">
        <v>74</v>
      </c>
    </row>
    <row r="21" spans="1:1" ht="15.75" customHeight="1">
      <c r="A21" s="12" t="s">
        <v>75</v>
      </c>
    </row>
    <row r="22" spans="1:1" ht="15.75" customHeight="1">
      <c r="A22" s="12" t="s">
        <v>76</v>
      </c>
    </row>
    <row r="23" spans="1:1" ht="15.75" customHeight="1">
      <c r="A23" s="12" t="s">
        <v>81</v>
      </c>
    </row>
    <row r="24" spans="1:1" ht="15.75" customHeight="1">
      <c r="A24" s="12" t="s">
        <v>82</v>
      </c>
    </row>
    <row r="25" spans="1:1" ht="15.75" customHeight="1">
      <c r="A25" s="12" t="s">
        <v>77</v>
      </c>
    </row>
    <row r="26" spans="1:1" ht="15.75" customHeight="1">
      <c r="A26" s="12" t="s">
        <v>78</v>
      </c>
    </row>
    <row r="27" spans="1:1" ht="15.75" customHeight="1">
      <c r="A27" s="12"/>
    </row>
    <row r="28" spans="1:1" ht="15.75" customHeight="1">
      <c r="A28" s="12"/>
    </row>
    <row r="29" spans="1:1" ht="15.75" customHeight="1">
      <c r="A29" s="12"/>
    </row>
  </sheetData>
  <autoFilter ref="A2:P10">
    <filterColumn colId="6" showButton="0"/>
    <filterColumn colId="7" showButton="0"/>
    <filterColumn colId="8" showButton="0"/>
    <filterColumn colId="9" showButton="0"/>
    <filterColumn colId="14"/>
  </autoFilter>
  <sortState ref="B4:L10">
    <sortCondition descending="1" ref="L4:L10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7"/>
  <sheetViews>
    <sheetView tabSelected="1" topLeftCell="E1" workbookViewId="0">
      <selection activeCell="P7" sqref="O4:P7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>
      <c r="A1" s="30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ht="31.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29" t="s">
        <v>68</v>
      </c>
      <c r="H2" s="29"/>
      <c r="I2" s="29"/>
      <c r="J2" s="29"/>
      <c r="K2" s="29"/>
      <c r="L2" s="29" t="s">
        <v>99</v>
      </c>
      <c r="M2" s="29" t="s">
        <v>69</v>
      </c>
      <c r="N2" s="29" t="s">
        <v>70</v>
      </c>
      <c r="O2" s="33" t="s">
        <v>90</v>
      </c>
      <c r="P2" s="29" t="s">
        <v>71</v>
      </c>
      <c r="Q2" s="38" t="s">
        <v>101</v>
      </c>
    </row>
    <row r="3" spans="1:17" ht="31.5" customHeight="1">
      <c r="A3" s="32"/>
      <c r="B3" s="32"/>
      <c r="C3" s="32"/>
      <c r="D3" s="32"/>
      <c r="E3" s="32"/>
      <c r="F3" s="32"/>
      <c r="G3" s="23">
        <v>8</v>
      </c>
      <c r="H3" s="23">
        <v>30</v>
      </c>
      <c r="I3" s="23"/>
      <c r="J3" s="23"/>
      <c r="K3" s="23"/>
      <c r="L3" s="29"/>
      <c r="M3" s="29"/>
      <c r="N3" s="29"/>
      <c r="O3" s="34"/>
      <c r="P3" s="29"/>
      <c r="Q3" s="38" t="s">
        <v>102</v>
      </c>
    </row>
    <row r="4" spans="1:17" ht="24.95" customHeight="1">
      <c r="A4" s="24">
        <v>1</v>
      </c>
      <c r="B4" s="3" t="s">
        <v>64</v>
      </c>
      <c r="C4" s="25">
        <v>701</v>
      </c>
      <c r="D4" s="3" t="s">
        <v>13</v>
      </c>
      <c r="E4" s="25">
        <v>7</v>
      </c>
      <c r="F4" s="3" t="s">
        <v>46</v>
      </c>
      <c r="G4" s="26">
        <v>2</v>
      </c>
      <c r="H4" s="26">
        <v>30</v>
      </c>
      <c r="I4" s="26"/>
      <c r="J4" s="26"/>
      <c r="K4" s="26"/>
      <c r="L4" s="26">
        <f>SUM(G4:K4)</f>
        <v>32</v>
      </c>
      <c r="M4" s="2"/>
      <c r="N4" s="2"/>
      <c r="O4" s="22"/>
      <c r="P4" s="36"/>
    </row>
    <row r="5" spans="1:17" ht="24.95" customHeight="1">
      <c r="A5" s="24">
        <v>2</v>
      </c>
      <c r="B5" s="36" t="s">
        <v>98</v>
      </c>
      <c r="C5" s="28">
        <v>702</v>
      </c>
      <c r="D5" s="5" t="s">
        <v>67</v>
      </c>
      <c r="E5" s="28">
        <v>7</v>
      </c>
      <c r="F5" s="5" t="s">
        <v>65</v>
      </c>
      <c r="G5" s="25">
        <v>3</v>
      </c>
      <c r="H5" s="25">
        <v>20</v>
      </c>
      <c r="I5" s="25"/>
      <c r="J5" s="25"/>
      <c r="K5" s="25"/>
      <c r="L5" s="26">
        <f>SUM(G5:K5)</f>
        <v>23</v>
      </c>
      <c r="M5" s="2"/>
      <c r="N5" s="2"/>
      <c r="O5" s="22"/>
      <c r="P5" s="36"/>
    </row>
    <row r="6" spans="1:17" ht="24.95" customHeight="1">
      <c r="A6" s="24">
        <v>3</v>
      </c>
      <c r="B6" s="7" t="s">
        <v>91</v>
      </c>
      <c r="C6" s="25">
        <v>704</v>
      </c>
      <c r="D6" s="3" t="s">
        <v>43</v>
      </c>
      <c r="E6" s="25">
        <v>7</v>
      </c>
      <c r="F6" s="8" t="s">
        <v>63</v>
      </c>
      <c r="G6" s="25">
        <v>3</v>
      </c>
      <c r="H6" s="25">
        <v>17</v>
      </c>
      <c r="I6" s="25"/>
      <c r="J6" s="25"/>
      <c r="K6" s="25"/>
      <c r="L6" s="26">
        <f>SUM(G6:K6)</f>
        <v>20</v>
      </c>
      <c r="M6" s="2"/>
      <c r="N6" s="2"/>
      <c r="O6" s="22"/>
      <c r="P6" s="36"/>
    </row>
    <row r="7" spans="1:17" ht="24.95" customHeight="1">
      <c r="A7" s="24">
        <v>4</v>
      </c>
      <c r="B7" s="5" t="s">
        <v>66</v>
      </c>
      <c r="C7" s="28">
        <v>703</v>
      </c>
      <c r="D7" s="5" t="s">
        <v>67</v>
      </c>
      <c r="E7" s="28">
        <v>7</v>
      </c>
      <c r="F7" s="5" t="s">
        <v>65</v>
      </c>
      <c r="G7" s="25">
        <v>3</v>
      </c>
      <c r="H7" s="25">
        <v>7</v>
      </c>
      <c r="I7" s="25"/>
      <c r="J7" s="25"/>
      <c r="K7" s="25"/>
      <c r="L7" s="26">
        <f>SUM(G7:K7)</f>
        <v>10</v>
      </c>
      <c r="M7" s="2"/>
      <c r="N7" s="2"/>
      <c r="O7" s="22"/>
      <c r="P7" s="36"/>
    </row>
    <row r="10" spans="1:17" ht="15.75" customHeight="1">
      <c r="B10" s="21" t="s">
        <v>105</v>
      </c>
    </row>
    <row r="11" spans="1:17" ht="15.75" customHeight="1">
      <c r="B11" s="21" t="s">
        <v>87</v>
      </c>
    </row>
    <row r="12" spans="1:17" ht="15.75" customHeight="1">
      <c r="B12" s="21" t="s">
        <v>88</v>
      </c>
    </row>
    <row r="13" spans="1:17" ht="15.75" customHeight="1">
      <c r="B13" s="12" t="s">
        <v>79</v>
      </c>
    </row>
    <row r="14" spans="1:17" ht="15.75" customHeight="1">
      <c r="B14" s="20" t="s">
        <v>89</v>
      </c>
    </row>
    <row r="15" spans="1:17" ht="15.75" customHeight="1">
      <c r="B15" s="12" t="s">
        <v>72</v>
      </c>
    </row>
    <row r="16" spans="1:17" ht="15.75" customHeight="1">
      <c r="B16" s="12" t="s">
        <v>73</v>
      </c>
    </row>
    <row r="17" spans="2:2" ht="15.75" customHeight="1">
      <c r="B17" s="12" t="s">
        <v>80</v>
      </c>
    </row>
    <row r="18" spans="2:2" ht="15.75" customHeight="1">
      <c r="B18" s="12" t="s">
        <v>74</v>
      </c>
    </row>
    <row r="19" spans="2:2" ht="15.75" customHeight="1">
      <c r="B19" s="12" t="s">
        <v>75</v>
      </c>
    </row>
    <row r="20" spans="2:2" ht="15.75" customHeight="1">
      <c r="B20" s="12" t="s">
        <v>76</v>
      </c>
    </row>
    <row r="21" spans="2:2" ht="15.75" customHeight="1">
      <c r="B21" s="12" t="s">
        <v>81</v>
      </c>
    </row>
    <row r="22" spans="2:2" ht="15.75" customHeight="1">
      <c r="B22" s="12" t="s">
        <v>82</v>
      </c>
    </row>
    <row r="23" spans="2:2" ht="15.75" customHeight="1">
      <c r="B23" s="12" t="s">
        <v>77</v>
      </c>
    </row>
    <row r="24" spans="2:2" ht="15.75" customHeight="1">
      <c r="B24" s="12" t="s">
        <v>78</v>
      </c>
    </row>
    <row r="25" spans="2:2" ht="15.75" customHeight="1">
      <c r="B25" s="12"/>
    </row>
    <row r="26" spans="2:2" ht="15.75" customHeight="1">
      <c r="B26" s="12"/>
    </row>
    <row r="27" spans="2:2" ht="15.75" customHeight="1">
      <c r="B27" s="12"/>
    </row>
  </sheetData>
  <autoFilter ref="A2:P7">
    <filterColumn colId="6" showButton="0"/>
    <filterColumn colId="7" showButton="0"/>
    <filterColumn colId="8" showButton="0"/>
    <filterColumn colId="9" showButton="0"/>
    <filterColumn colId="14"/>
  </autoFilter>
  <sortState ref="B4:L7">
    <sortCondition descending="1" ref="L4:L7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11класс</vt:lpstr>
      <vt:lpstr>10 класс</vt:lpstr>
      <vt:lpstr>9 класс</vt:lpstr>
      <vt:lpstr>8 класс</vt:lpstr>
      <vt:lpstr>7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2020-10-23T17:55:11Z</dcterms:created>
  <dcterms:modified xsi:type="dcterms:W3CDTF">2020-11-30T12:50:59Z</dcterms:modified>
</cp:coreProperties>
</file>