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2"/>
  </bookViews>
  <sheets>
    <sheet name="11класс" sheetId="1" r:id="rId1"/>
    <sheet name="10 класс" sheetId="2" r:id="rId2"/>
    <sheet name="9 класс" sheetId="3" r:id="rId3"/>
    <sheet name="8 класс" sheetId="4" r:id="rId4"/>
    <sheet name="7 класс" sheetId="5" r:id="rId5"/>
    <sheet name="6 класс" sheetId="6" r:id="rId6"/>
    <sheet name="5 класс" sheetId="7" r:id="rId7"/>
  </sheets>
  <definedNames>
    <definedName name="_xlnm._FilterDatabase" localSheetId="1" hidden="1">'10 класс'!$A$2:$P$3</definedName>
    <definedName name="_xlnm._FilterDatabase" localSheetId="0" hidden="1">'11класс'!$A$2:$P$3</definedName>
    <definedName name="_xlnm._FilterDatabase" localSheetId="6" hidden="1">'5 класс'!$A$2:$P$30</definedName>
    <definedName name="_xlnm._FilterDatabase" localSheetId="5" hidden="1">'6 класс'!$A$2:$P$35</definedName>
    <definedName name="_xlnm._FilterDatabase" localSheetId="4" hidden="1">'7 класс'!$A$2:$P$47</definedName>
    <definedName name="_xlnm._FilterDatabase" localSheetId="3" hidden="1">'8 класс'!$A$2:$P$53</definedName>
    <definedName name="_xlnm._FilterDatabase" localSheetId="2" hidden="1">'9 класс'!$A$2:$Q$43</definedName>
  </definedNames>
  <calcPr calcId="125725"/>
</workbook>
</file>

<file path=xl/calcChain.xml><?xml version="1.0" encoding="utf-8"?>
<calcChain xmlns="http://schemas.openxmlformats.org/spreadsheetml/2006/main">
  <c r="L4" i="1"/>
  <c r="L10"/>
  <c r="L18"/>
  <c r="L9"/>
  <c r="L15"/>
  <c r="L7"/>
  <c r="L17"/>
  <c r="L8"/>
  <c r="L5"/>
  <c r="L11"/>
  <c r="L12"/>
  <c r="L14"/>
  <c r="L6"/>
  <c r="L16"/>
  <c r="L13"/>
  <c r="L10" i="2"/>
  <c r="L7"/>
  <c r="L6"/>
  <c r="L15"/>
  <c r="L14"/>
  <c r="L17"/>
  <c r="L16"/>
  <c r="L18"/>
  <c r="L19"/>
  <c r="L20"/>
  <c r="L21"/>
  <c r="L11"/>
  <c r="L9"/>
  <c r="L12"/>
  <c r="L4"/>
  <c r="L13"/>
  <c r="L8"/>
  <c r="L5"/>
  <c r="M27" i="3"/>
  <c r="M36"/>
  <c r="M31"/>
  <c r="M32"/>
  <c r="M39"/>
  <c r="M25"/>
  <c r="M10"/>
  <c r="M16"/>
  <c r="M20"/>
  <c r="M40"/>
  <c r="M33"/>
  <c r="M28"/>
  <c r="M41"/>
  <c r="M26"/>
  <c r="M34"/>
  <c r="M22"/>
  <c r="M4"/>
  <c r="M42"/>
  <c r="M8"/>
  <c r="M21"/>
  <c r="M9"/>
  <c r="M12"/>
  <c r="M37"/>
  <c r="M13"/>
  <c r="M23"/>
  <c r="M24"/>
  <c r="M35"/>
  <c r="M43"/>
  <c r="M29"/>
  <c r="M6"/>
  <c r="M7"/>
  <c r="M14"/>
  <c r="M38"/>
  <c r="M15"/>
  <c r="M17"/>
  <c r="M30"/>
  <c r="M18"/>
  <c r="M11"/>
  <c r="M5"/>
  <c r="M19"/>
  <c r="L4" i="4"/>
  <c r="L14"/>
  <c r="L47"/>
  <c r="L29"/>
  <c r="L15"/>
  <c r="L11"/>
  <c r="L7"/>
  <c r="L42"/>
  <c r="L43"/>
  <c r="L50"/>
  <c r="L20"/>
  <c r="L51"/>
  <c r="L21"/>
  <c r="L8"/>
  <c r="L6"/>
  <c r="L9"/>
  <c r="L38"/>
  <c r="L30"/>
  <c r="L25"/>
  <c r="L39"/>
  <c r="L31"/>
  <c r="L32"/>
  <c r="L33"/>
  <c r="L34"/>
  <c r="L22"/>
  <c r="L35"/>
  <c r="L40"/>
  <c r="L41"/>
  <c r="L23"/>
  <c r="L44"/>
  <c r="L45"/>
  <c r="L36"/>
  <c r="L16"/>
  <c r="L26"/>
  <c r="L48"/>
  <c r="L27"/>
  <c r="L49"/>
  <c r="L46"/>
  <c r="L52"/>
  <c r="L28"/>
  <c r="L53"/>
  <c r="L5"/>
  <c r="L17"/>
  <c r="L10"/>
  <c r="L18"/>
  <c r="L12"/>
  <c r="L13"/>
  <c r="L37"/>
  <c r="L24"/>
  <c r="L19"/>
  <c r="L40" i="5"/>
  <c r="L8"/>
  <c r="L43"/>
  <c r="L29"/>
  <c r="L18"/>
  <c r="L11"/>
  <c r="L30"/>
  <c r="L15"/>
  <c r="L4"/>
  <c r="L5"/>
  <c r="L19"/>
  <c r="L31"/>
  <c r="L20"/>
  <c r="L36"/>
  <c r="L38"/>
  <c r="L41"/>
  <c r="L39"/>
  <c r="L16"/>
  <c r="L12"/>
  <c r="L21"/>
  <c r="L22"/>
  <c r="L23"/>
  <c r="L27"/>
  <c r="L42"/>
  <c r="L17"/>
  <c r="L32"/>
  <c r="L28"/>
  <c r="L35"/>
  <c r="L33"/>
  <c r="L9"/>
  <c r="L44"/>
  <c r="L45"/>
  <c r="L37"/>
  <c r="L46"/>
  <c r="L34"/>
  <c r="L24"/>
  <c r="L10"/>
  <c r="L25"/>
  <c r="L7"/>
  <c r="L6"/>
  <c r="L47"/>
  <c r="L13"/>
  <c r="L14"/>
  <c r="L26"/>
  <c r="L11" i="6"/>
  <c r="L26"/>
  <c r="L18"/>
  <c r="L32"/>
  <c r="L35"/>
  <c r="L25"/>
  <c r="L29"/>
  <c r="L34"/>
  <c r="L33"/>
  <c r="L23"/>
  <c r="L27"/>
  <c r="L4"/>
  <c r="L7"/>
  <c r="L30"/>
  <c r="L31"/>
  <c r="L17"/>
  <c r="L22"/>
  <c r="L8"/>
  <c r="L24"/>
  <c r="L9"/>
  <c r="L10"/>
  <c r="L19"/>
  <c r="L13"/>
  <c r="L5"/>
  <c r="L14"/>
  <c r="L28"/>
  <c r="L16"/>
  <c r="L15"/>
  <c r="L20"/>
  <c r="L12"/>
  <c r="L21"/>
  <c r="L6"/>
  <c r="L29" i="7"/>
  <c r="L15"/>
  <c r="L12"/>
  <c r="L19"/>
  <c r="L4"/>
  <c r="L16"/>
  <c r="L20"/>
  <c r="L7"/>
  <c r="L8"/>
  <c r="L9"/>
  <c r="L21"/>
  <c r="L22"/>
  <c r="L6"/>
  <c r="L13"/>
  <c r="L10"/>
  <c r="L30"/>
  <c r="L28"/>
  <c r="L25"/>
  <c r="L14"/>
  <c r="L23"/>
  <c r="L26"/>
  <c r="L11"/>
  <c r="L27"/>
  <c r="L24"/>
  <c r="L17"/>
  <c r="L18"/>
  <c r="L5"/>
</calcChain>
</file>

<file path=xl/sharedStrings.xml><?xml version="1.0" encoding="utf-8"?>
<sst xmlns="http://schemas.openxmlformats.org/spreadsheetml/2006/main" count="1134" uniqueCount="330">
  <si>
    <t xml:space="preserve">ПРОТОКОЛ проверки олимпиадных работ школьного  этапа всероссийской олимпиады школьников по экологии в 2020-2021 учебном году                                                                                                                                
</t>
  </si>
  <si>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</si>
  <si>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</si>
  <si>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</si>
  <si>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</si>
  <si>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</si>
  <si>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</si>
  <si>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МОУ "СОШ №4"</t>
  </si>
  <si>
    <t>МОУ "СОШ №5"</t>
  </si>
  <si>
    <t>МОУ "Гимназия №8"</t>
  </si>
  <si>
    <t>Пятибратова Анна Андреевна</t>
  </si>
  <si>
    <t>МОУ "СОШ "Патриот" с кадетскими классами им. Ю.М. Дейнеко""</t>
  </si>
  <si>
    <t>Яскевич Вера Алексеевна</t>
  </si>
  <si>
    <t>Белтадзе Георгий Ипполитович</t>
  </si>
  <si>
    <t>МОУ "СОШ "Патриот" с кадетскими классами им. Ю.М. Дейнеко"</t>
  </si>
  <si>
    <t>Кузяева Маргарита Владимировна</t>
  </si>
  <si>
    <t>Ливадный Кирилл Романович</t>
  </si>
  <si>
    <t>Наумов Илья Игоревич</t>
  </si>
  <si>
    <t>Некрасов Евгений Константинович</t>
  </si>
  <si>
    <t>Поливанов Дмитрий Алексеевич</t>
  </si>
  <si>
    <t>МОУ "Школа нового века"</t>
  </si>
  <si>
    <t>Павлова Лариса Сергеевна</t>
  </si>
  <si>
    <t>МАОУ "Образовательный центр"</t>
  </si>
  <si>
    <t>Березин Всеволод Юрьевич</t>
  </si>
  <si>
    <t>МОУ "СОШ №19"</t>
  </si>
  <si>
    <t>Карташова Анна Александровна</t>
  </si>
  <si>
    <t>Черных Владислав Евгеньевич</t>
  </si>
  <si>
    <t>Назыров Данила Эдуардович</t>
  </si>
  <si>
    <t>Рамаева Венера Руслановна</t>
  </si>
  <si>
    <t>Муравьева Мария Валерьевна</t>
  </si>
  <si>
    <t>Кочеткова Ксения Викторовна</t>
  </si>
  <si>
    <t>Калина Елена Николаевна</t>
  </si>
  <si>
    <t>МОУ "СОШ №24"</t>
  </si>
  <si>
    <t>МБОУ "СОШ №30 с углубленным изучением отдельных предметов"</t>
  </si>
  <si>
    <t>МОУ "СОШ №31"</t>
  </si>
  <si>
    <t>МБОУ "СОШ №33 им. П.А. Столыпина"</t>
  </si>
  <si>
    <t>МБОУ "СОШ №42"</t>
  </si>
  <si>
    <t>Ибрагимова Алина Ильнуровна</t>
  </si>
  <si>
    <t>МОУ "СОШ с. Заветное"</t>
  </si>
  <si>
    <t>Сердобинцева Людмила Петровна</t>
  </si>
  <si>
    <t>МОУ "СОШ  с. Зеленый Дол"</t>
  </si>
  <si>
    <t>МОУ "СОШ  п. Придорожный"</t>
  </si>
  <si>
    <t>МОУ "СОШ с. Шумейка"</t>
  </si>
  <si>
    <t>Хмеленко Ирина Дмитриевна</t>
  </si>
  <si>
    <t>Цой Яна Сергеевна</t>
  </si>
  <si>
    <t>Цепелева Виктория Константиновна</t>
  </si>
  <si>
    <t>Перепечай Валерия Андреевна</t>
  </si>
  <si>
    <t>Полежаев Артур Романович</t>
  </si>
  <si>
    <t>Трухан Дмитрий Алексадрович</t>
  </si>
  <si>
    <t>Нестерова Анастасия Юрьевна</t>
  </si>
  <si>
    <t>Буховская Анастасия Александровна</t>
  </si>
  <si>
    <t>Туралиева Айжан Кикбаевна</t>
  </si>
  <si>
    <t>Соколова Елизавета Вадимовна</t>
  </si>
  <si>
    <t>Чиканков Роман Владимирович</t>
  </si>
  <si>
    <t>Вайс Елена Владимировна</t>
  </si>
  <si>
    <t>Моисеева Татьяна Владимировна</t>
  </si>
  <si>
    <t>Лавриненко Захар Игоревич</t>
  </si>
  <si>
    <t>Райовская Мария Павловна</t>
  </si>
  <si>
    <t>Чермашенцева Анжелика Сергеевна</t>
  </si>
  <si>
    <t>Тазаткина Ирина Михайловна</t>
  </si>
  <si>
    <t>Петюкина София Сергеевна</t>
  </si>
  <si>
    <t>Першина Ксения Павловна</t>
  </si>
  <si>
    <t>Демешко Екатерина Валерьевна</t>
  </si>
  <si>
    <t>Лабзин Павел Сергеевич</t>
  </si>
  <si>
    <t>МОУ "СОШ №1"</t>
  </si>
  <si>
    <t>Бахтарова Алевтина Михайловна</t>
  </si>
  <si>
    <t>Биндяк Полина Алексеевна</t>
  </si>
  <si>
    <t>Менщикова Варвара Сергеевна</t>
  </si>
  <si>
    <t>Мехович Евгений Романович</t>
  </si>
  <si>
    <t>Николаев Дмитрий Сергеевич</t>
  </si>
  <si>
    <t>Шевченко Татьяна Петровна</t>
  </si>
  <si>
    <t>Соседова Елизавета Денисовна</t>
  </si>
  <si>
    <t>Ходина Анастасия Алексеевна</t>
  </si>
  <si>
    <t>Белоусова Ксения Алексеевна</t>
  </si>
  <si>
    <t>Новинкина Светлана Габдулловна</t>
  </si>
  <si>
    <t>Баскаков Матвей Антонович</t>
  </si>
  <si>
    <t>Гильфанова Карина Ринатовна</t>
  </si>
  <si>
    <t>Геворгян Артур Меружанович</t>
  </si>
  <si>
    <t>Мищенко Ирина Николаевна</t>
  </si>
  <si>
    <t xml:space="preserve">Вольный Сергей Викторович </t>
  </si>
  <si>
    <t>Коваленко Алексей Вячеславович</t>
  </si>
  <si>
    <t>Журавлёва Марина Алексеевна</t>
  </si>
  <si>
    <t>Газданова Валентина Владимировна</t>
  </si>
  <si>
    <t>Полубехина Альбина Николаевна</t>
  </si>
  <si>
    <t>Щенникова Анастасия Сергеевна</t>
  </si>
  <si>
    <t>Елисеев Андрей Сергеевич</t>
  </si>
  <si>
    <t>Мошняга Дмитрий</t>
  </si>
  <si>
    <t>Ананьева Ксения Михайловна</t>
  </si>
  <si>
    <t>Корниенко Виктор Андреевич</t>
  </si>
  <si>
    <t>Марченко Егор Владиславович</t>
  </si>
  <si>
    <t>Соловьева Элла Владимировна</t>
  </si>
  <si>
    <t>Ахмедов Хуршед Умеджонович</t>
  </si>
  <si>
    <t>Петяев Дниил Эдуардович</t>
  </si>
  <si>
    <t>Литвинова Анна Андреевна</t>
  </si>
  <si>
    <t>Королева Ирина Алексеевна</t>
  </si>
  <si>
    <t>Пируева Алина Евгеньевна</t>
  </si>
  <si>
    <t>Киреев Захар Олегович</t>
  </si>
  <si>
    <t>Сибряева Надежда Васильевна</t>
  </si>
  <si>
    <t>Лаврова Арина Денисовна</t>
  </si>
  <si>
    <t>Васильева Любовь Андреевна</t>
  </si>
  <si>
    <t>Бушуев Владислав Дмитриевич</t>
  </si>
  <si>
    <t>Козаченко Анастасия Сергеевна</t>
  </si>
  <si>
    <t>Гайсина Татьяна Алексеевна</t>
  </si>
  <si>
    <t>Годзюмаха Полина Дмитриевна</t>
  </si>
  <si>
    <t>Ибрагимова Альбина Ильнуровна</t>
  </si>
  <si>
    <t>Кузбакова Сабина Бекжановна</t>
  </si>
  <si>
    <t>Абдулина Нуржамал Кайруевна</t>
  </si>
  <si>
    <t>Дементьева Мария Владимировна</t>
  </si>
  <si>
    <t>Ильина Полина Дмитриевна</t>
  </si>
  <si>
    <t>Комшина Виктория Владимировна</t>
  </si>
  <si>
    <t>Куликова Мария Сергеевна</t>
  </si>
  <si>
    <t>Овсянников Вадим Сергеевич</t>
  </si>
  <si>
    <t>Слепов Михаил Александрович</t>
  </si>
  <si>
    <t>Сердюк Мария Дмитриевна</t>
  </si>
  <si>
    <t>Камилова Ольга Александровна</t>
  </si>
  <si>
    <t>Смольянинова Ксения Юрьевна</t>
  </si>
  <si>
    <t>Демина Екатерина Анатольевна</t>
  </si>
  <si>
    <t>Аксенова Злата Анатольевна</t>
  </si>
  <si>
    <t>Овсянникова Дарья Владимировна</t>
  </si>
  <si>
    <t>Бондаренко Вероника Александровна</t>
  </si>
  <si>
    <t>Арикеева Ангелина Амангалеевна</t>
  </si>
  <si>
    <t>Чурчук Иван Валерьевич</t>
  </si>
  <si>
    <t>Голишников Артем Сергеевич</t>
  </si>
  <si>
    <t>Харченко Юлия Алексеевна</t>
  </si>
  <si>
    <t>Дьяков Артем Александрович</t>
  </si>
  <si>
    <t>Чикина Ксения Владиславовна</t>
  </si>
  <si>
    <t>Крупина  Дарья Игоревна</t>
  </si>
  <si>
    <t>Соннов Илья Романович</t>
  </si>
  <si>
    <t>Сальникова Ульяна Сергеевна</t>
  </si>
  <si>
    <t>Никитина Валентина Владимировна</t>
  </si>
  <si>
    <t>Джумалиев Самат Маратович</t>
  </si>
  <si>
    <t>Леталин Андрей Юрьевич</t>
  </si>
  <si>
    <t>Липаев Владислав Сергеевич</t>
  </si>
  <si>
    <t>Мысин Владислав Кириллович</t>
  </si>
  <si>
    <t>Баша Даниил Николаевич</t>
  </si>
  <si>
    <t>Ситникова Маргарита Евгеньевна</t>
  </si>
  <si>
    <t>Тимошина Наталья Федоровна</t>
  </si>
  <si>
    <t>Ляхин Яков Андреевич</t>
  </si>
  <si>
    <t>Беляков Ярослав Николаевич</t>
  </si>
  <si>
    <t>Макшанцева Елена Дмитриевна</t>
  </si>
  <si>
    <t>Лебедь Анжелика Дмитриевна</t>
  </si>
  <si>
    <t>Котляровна Евгения Владимировна</t>
  </si>
  <si>
    <t>Лепаева Ксения Викторовна</t>
  </si>
  <si>
    <t>Лепаева София Викторовна</t>
  </si>
  <si>
    <t>Лапшова Ксения Александровна</t>
  </si>
  <si>
    <t>Тимоцко Виталий Александрович</t>
  </si>
  <si>
    <t>Хожаев Рустам Гурбанамометович</t>
  </si>
  <si>
    <t>Сысоева Софья Александровна</t>
  </si>
  <si>
    <t>Гребенщиков Георгий Алексеевич</t>
  </si>
  <si>
    <t>Белоусов Егор Сергеевич</t>
  </si>
  <si>
    <t>Конкина Кристина Дмитриевна</t>
  </si>
  <si>
    <t>Кайвалиева Эльмина Ерлановна</t>
  </si>
  <si>
    <t>Кусаинова Руфина Ербулатовна</t>
  </si>
  <si>
    <t>Сердобинцева Виктория Алексеевна</t>
  </si>
  <si>
    <t>Степаненко Надежда Сергеевна</t>
  </si>
  <si>
    <t>Адаева Динара Армановна</t>
  </si>
  <si>
    <t>Демешко Екатерина ВАлерьевна</t>
  </si>
  <si>
    <t>Жакаув Аделина Исмухамбетовна</t>
  </si>
  <si>
    <t>Мищерова Аида Жаслановна</t>
  </si>
  <si>
    <t>Юртаева Валерия Алексеевна</t>
  </si>
  <si>
    <t>Панченко Георгий Евгеньевич</t>
  </si>
  <si>
    <t>Полякова Наталия Викторовна</t>
  </si>
  <si>
    <t>Бикеев Николай Сергеевич</t>
  </si>
  <si>
    <t>Володин Степан Сергеевич</t>
  </si>
  <si>
    <t>Дробит Критина Михайловна</t>
  </si>
  <si>
    <t>Потемкина Ольга Васильевна</t>
  </si>
  <si>
    <t>Шандина Елизавета Александровна</t>
  </si>
  <si>
    <t>Мешкова Екатерина Олеговна</t>
  </si>
  <si>
    <t>Лутошкина Анастасия Петровна</t>
  </si>
  <si>
    <t>Лобанова Диана Владимировна</t>
  </si>
  <si>
    <t>МОУ "СОШ "Патриот" с кадетскими классами  им. Ю.М. Дейнеко"</t>
  </si>
  <si>
    <t>Демьянец Зоя Эдуардовна</t>
  </si>
  <si>
    <t>Киселёв Всеволод Сергеевич</t>
  </si>
  <si>
    <t>Якименко Анна Александровна</t>
  </si>
  <si>
    <t>Морозова Ирина Романовна</t>
  </si>
  <si>
    <t>Гладков Всеволод Васильевич</t>
  </si>
  <si>
    <t>Янакиди Варвара Афанасьевна</t>
  </si>
  <si>
    <t>Овчинников Владимир Владимирович</t>
  </si>
  <si>
    <t>Шебордаева Арина Романовна</t>
  </si>
  <si>
    <t>Чучкин Дмитрий Андреевич</t>
  </si>
  <si>
    <t>Горячкин Роман Георгиевич</t>
  </si>
  <si>
    <t>Васина Арина Андреевна</t>
  </si>
  <si>
    <t>Машкова Яна Павловна</t>
  </si>
  <si>
    <t>Арушанова Виктория Эриковна</t>
  </si>
  <si>
    <t>Иванов Евгений Владимирович</t>
  </si>
  <si>
    <t>Ржевский Арсений Дмитриевич</t>
  </si>
  <si>
    <t>Лобачев Артур Алексеевис</t>
  </si>
  <si>
    <t>Котлярова Евгения Владимировна</t>
  </si>
  <si>
    <t>Шишков Валерий Вячиславович</t>
  </si>
  <si>
    <t>Синютина Яна Павловна</t>
  </si>
  <si>
    <t>Исмаилов Даниил Вадимович</t>
  </si>
  <si>
    <t>Бочкарёва Ульяна Сергеевна</t>
  </si>
  <si>
    <t>Кобалов Никита Дмитриевич</t>
  </si>
  <si>
    <t>Шабаева Маргарита Владиславовна</t>
  </si>
  <si>
    <t>Лагутинская Дарья Валентиновна</t>
  </si>
  <si>
    <t>Кодрова Екатерина Сергеевна</t>
  </si>
  <si>
    <t>Багина Милана Денисовна</t>
  </si>
  <si>
    <t>Цыганов Никита Владиславович</t>
  </si>
  <si>
    <t>Антонова Анастасия Александровна</t>
  </si>
  <si>
    <t>Антонова Елизавета Ивановна</t>
  </si>
  <si>
    <t>Избасаров Тимур Махабатович</t>
  </si>
  <si>
    <t>Ефремов Александр Александрович</t>
  </si>
  <si>
    <t>Гасанова Алина Зауровна</t>
  </si>
  <si>
    <t>Демченко Арсений Андреевич</t>
  </si>
  <si>
    <t>Дустанов Алмаз Азаматович</t>
  </si>
  <si>
    <t>Ломакин Степан Алексеевич</t>
  </si>
  <si>
    <t>Набиев Ильдар Александрович</t>
  </si>
  <si>
    <t>Расулова Амина Хуршидовна</t>
  </si>
  <si>
    <t>Куренкова Александра Юрьевна</t>
  </si>
  <si>
    <t xml:space="preserve">ПРОТОКОЛ проверки олимпиадных работ школьного  этапа всероссийской олимпиады школьников по экологии в 2020-2021учебном году                                                                                                                                
</t>
  </si>
  <si>
    <t>Рахметулина Ильмира Рафаэльевна</t>
  </si>
  <si>
    <t>Томина Лидия Анатольевна</t>
  </si>
  <si>
    <t>Ибрагимова Айсель Наиловна</t>
  </si>
  <si>
    <t>Языкова Светлана Александровна</t>
  </si>
  <si>
    <t>Быковский Андрей Владимирович</t>
  </si>
  <si>
    <t>Землянская Ксения Евгеньевна</t>
  </si>
  <si>
    <t>МОУ "СОШ "Патриот" с кадетскими классами им. Ю.М.Дейнеко"</t>
  </si>
  <si>
    <t>Чаплыгина Любовь Владимировна</t>
  </si>
  <si>
    <t>Сучкова Яна Денисовна</t>
  </si>
  <si>
    <t>Плеханков Глеб Ильич</t>
  </si>
  <si>
    <t>Плужников Владислав Сергеевич</t>
  </si>
  <si>
    <t>Малофеев Даниил Дмитриевич</t>
  </si>
  <si>
    <t>Васильев Даниил Александрович</t>
  </si>
  <si>
    <t>Александров Виктор Алексеевич</t>
  </si>
  <si>
    <t>Алтынбаев Хамза Рустамович</t>
  </si>
  <si>
    <t>Афонина Екатерина Евгеньевна</t>
  </si>
  <si>
    <t>Кулахметов Расим Русланович</t>
  </si>
  <si>
    <t>Власова Татьяна Станиславовна</t>
  </si>
  <si>
    <t>Капралова Алёна Сергеевна</t>
  </si>
  <si>
    <t>Щербак Жанна Алексеевна</t>
  </si>
  <si>
    <t>Устинов Владислав Валерьевич</t>
  </si>
  <si>
    <t>Черных Илья Евгеньевич</t>
  </si>
  <si>
    <t>Тиванова Карина Александровна</t>
  </si>
  <si>
    <t>Фомин Никита Павлович</t>
  </si>
  <si>
    <t>Митина Елизавета Ивановна</t>
  </si>
  <si>
    <t>Яковлев Юрий Владимирович</t>
  </si>
  <si>
    <t>Цепляев Андрей Дмитриевич</t>
  </si>
  <si>
    <t>Гайсина Надежда Алексеевна</t>
  </si>
  <si>
    <t>Реджепова Ирина Ринатовна</t>
  </si>
  <si>
    <t>Зибирова Дана Дмитриевна</t>
  </si>
  <si>
    <t>Ситботалов Тимур Альбекович</t>
  </si>
  <si>
    <t>Кравцов Глеб Викторович</t>
  </si>
  <si>
    <t>Утешев Ильдар Александрович</t>
  </si>
  <si>
    <t>Мосина Александра Ивановна</t>
  </si>
  <si>
    <t>Левков Всеволод Борисович</t>
  </si>
  <si>
    <t>МОУ "СОШ "Патриот" с кадетскими классами им.Ю.М. Дейнеко "</t>
  </si>
  <si>
    <t>Кажайкин Ярослав Тимофеевич</t>
  </si>
  <si>
    <t>Купреев Никита  Дмитриевич</t>
  </si>
  <si>
    <t>Ермолаев Константин Александрович</t>
  </si>
  <si>
    <t>Бахтина Татьяна Юрьевна</t>
  </si>
  <si>
    <t>Сысоев Роман Дмитриевич</t>
  </si>
  <si>
    <t>Машкова Софья Павловна</t>
  </si>
  <si>
    <t>Ишков Георгий Русланович</t>
  </si>
  <si>
    <t>Молчанова Татьяна Владимировна</t>
  </si>
  <si>
    <t>Чобаньян Павел Романович</t>
  </si>
  <si>
    <t>Малышев Артем Сергеевич</t>
  </si>
  <si>
    <t>Титекина Карина Артемовна</t>
  </si>
  <si>
    <t>Гамин Артем Игоревия</t>
  </si>
  <si>
    <t>Лущенко Полина Викторовна</t>
  </si>
  <si>
    <t>Сорокина Кристина Александровна</t>
  </si>
  <si>
    <t>Кодрова Екатерина сергеевна</t>
  </si>
  <si>
    <t>Акулич Анастасия  Ивановна</t>
  </si>
  <si>
    <t>Гончарова Екатерина Михайловна</t>
  </si>
  <si>
    <t>Гулиева Айдан Микаиловна</t>
  </si>
  <si>
    <t>Кайвалиева Милена Ерлановна</t>
  </si>
  <si>
    <t>Копылец Анна Игоревна</t>
  </si>
  <si>
    <t>Зайцев Александр Павлович</t>
  </si>
  <si>
    <t>Биба Карина Вадимовна</t>
  </si>
  <si>
    <t>Чепурнова Ангелина Анатольевна</t>
  </si>
  <si>
    <t>Гульгасова Софья Владимировна</t>
  </si>
  <si>
    <t>Хутиева Кристина Борисова</t>
  </si>
  <si>
    <t>Алтасина Арина Дмитриевна</t>
  </si>
  <si>
    <t>Громов Егор Васильевич</t>
  </si>
  <si>
    <t>Турсумбек Нагима Айгалиевна</t>
  </si>
  <si>
    <t>Кабышева Андрей Максимович</t>
  </si>
  <si>
    <t>МОУ "СОШ с. Березовка</t>
  </si>
  <si>
    <t>Турсумбек Айгалиевна</t>
  </si>
  <si>
    <t>Пяк Валерия Дмитриевна</t>
  </si>
  <si>
    <t>МОУ "Сош с. Березовка"</t>
  </si>
  <si>
    <t>Панина Дарья Дмириевна</t>
  </si>
  <si>
    <t>Кузьмина Мария Дмитриевна</t>
  </si>
  <si>
    <t>Дмитриев Кирилл Дмитриевич</t>
  </si>
  <si>
    <t>Бугайчук Егор Владимирович</t>
  </si>
  <si>
    <t>Ткаченко София Денисовна</t>
  </si>
  <si>
    <t>Моу "СОШ с. Березовка"</t>
  </si>
  <si>
    <t>Колесниченко Алексей Олегович</t>
  </si>
  <si>
    <t>Калашникова Екатерина Александровна</t>
  </si>
  <si>
    <t>Пяк Анастасия</t>
  </si>
  <si>
    <t>МОУ "СОШ с. Берёзовка"</t>
  </si>
  <si>
    <t>Практический  тур</t>
  </si>
  <si>
    <t>Апелляция</t>
  </si>
  <si>
    <t>Итого</t>
  </si>
  <si>
    <t>Статус</t>
  </si>
  <si>
    <t>Шевченко Татьяна Петровна, учитель МБОУ «СОШ № 4»</t>
  </si>
  <si>
    <t>Новинкина Светлана Габдулловна, учитель МБОУ «СОШ «Патриот» с кадетскими классами»</t>
  </si>
  <si>
    <t>Мищенко Ирина Николаевна, учитель МБОУ  «Школа нового века»</t>
  </si>
  <si>
    <t>Моисеева Татьяна Владимировна, учитель МБОУ «СОШ № 24»</t>
  </si>
  <si>
    <t>Савченко Светлана Юрьевна, учитель МБОУ «СОШ № 32»</t>
  </si>
  <si>
    <t>Кривошапко Ольга Васильевна, учитель МБОУ «СОШ № 32»</t>
  </si>
  <si>
    <t>Котлярова Евгения Владимировна, учитель МОУ «СОШ №31»</t>
  </si>
  <si>
    <t>Мешкова Екатерина Олеговна, учитель МОУ «СОШ №5».</t>
  </si>
  <si>
    <t>Кодрова Екатерина Сергеевна, учитель МОУ «СОШ №42»;</t>
  </si>
  <si>
    <r>
      <rPr>
        <b/>
        <sz val="12"/>
        <color rgb="FF000000"/>
        <rFont val="Times New Roman"/>
        <family val="1"/>
        <charset val="204"/>
      </rPr>
      <t>Председатель жюри</t>
    </r>
    <r>
      <rPr>
        <sz val="12"/>
        <color rgb="FF000000"/>
        <rFont val="Times New Roman"/>
        <family val="1"/>
        <charset val="204"/>
      </rPr>
      <t>: Карташова Анна Александровна, учитель МОУ «СОШ № 19»;</t>
    </r>
  </si>
  <si>
    <t>Газданова   Валентина Владимировна, МБОУ «СОШ № 23»</t>
  </si>
  <si>
    <t>Сибряева Надежда Васильевна, учитель МБОУ «СОШ № 33»</t>
  </si>
  <si>
    <t>Постнова Ольга Вениаминовна, учитель МБОУ «СОШ с.Карла Маркса»</t>
  </si>
  <si>
    <t>Сумма баллов (30)</t>
  </si>
  <si>
    <t>50%-15</t>
  </si>
  <si>
    <t>Сумма баллов (34)</t>
  </si>
  <si>
    <t>50% -17</t>
  </si>
  <si>
    <t>50% -24</t>
  </si>
  <si>
    <t xml:space="preserve">победитель </t>
  </si>
  <si>
    <t>призер</t>
  </si>
  <si>
    <t>участник</t>
  </si>
  <si>
    <t>победитель</t>
  </si>
  <si>
    <t>Сумма баллов (39)</t>
  </si>
  <si>
    <t>50% -19,5</t>
  </si>
  <si>
    <t xml:space="preserve">призер </t>
  </si>
  <si>
    <t>Сумма баллов (48)</t>
  </si>
  <si>
    <t>75% - 25,5</t>
  </si>
  <si>
    <t>75% - 29</t>
  </si>
  <si>
    <t>75% - 22,5</t>
  </si>
  <si>
    <t>75% - 36</t>
  </si>
  <si>
    <t>Повестка: утверждение результатов школьного этапа ВсОШ </t>
  </si>
  <si>
    <t>Решили: утвердить результаты школьного этапа ВсОШ </t>
  </si>
  <si>
    <t>Жюри:</t>
  </si>
  <si>
    <t>Присутствовали: 14 членов жюри</t>
  </si>
  <si>
    <t>Рейтинг</t>
  </si>
  <si>
    <t>Смолобочкин Матвей  Андреевич</t>
  </si>
  <si>
    <t>Демешко Екатерина Валерьевна, учитель МОУ «СОШ п. Придорожный»;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</si>
</sst>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Roboto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Fill="1" applyAlignment="1">
      <alignment wrapText="1"/>
    </xf>
    <xf numFmtId="0" fontId="0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9" fillId="0" borderId="0" xfId="0" applyFont="1" applyAlignment="1"/>
    <xf numFmtId="0" fontId="8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/>
    <xf numFmtId="0" fontId="9" fillId="0" borderId="3" xfId="0" applyFont="1" applyBorder="1" applyAlignment="1"/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/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top"/>
    </xf>
    <xf numFmtId="0" fontId="12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Border="1" applyAlignment="1"/>
    <xf numFmtId="0" fontId="9" fillId="0" borderId="0" xfId="0" applyFont="1" applyBorder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5" fillId="0" borderId="0" xfId="0" applyFont="1" applyFill="1" applyBorder="1" applyAlignment="1"/>
    <xf numFmtId="0" fontId="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0" fillId="2" borderId="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37"/>
  <sheetViews>
    <sheetView topLeftCell="A22" workbookViewId="0">
      <selection activeCell="B36" sqref="B36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7" ht="24.95" customHeight="1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6" t="s">
        <v>289</v>
      </c>
      <c r="H2" s="46"/>
      <c r="I2" s="46"/>
      <c r="J2" s="46"/>
      <c r="K2" s="46"/>
      <c r="L2" s="46" t="s">
        <v>308</v>
      </c>
      <c r="M2" s="46" t="s">
        <v>290</v>
      </c>
      <c r="N2" s="46" t="s">
        <v>291</v>
      </c>
      <c r="O2" s="50" t="s">
        <v>327</v>
      </c>
      <c r="P2" s="46" t="s">
        <v>292</v>
      </c>
      <c r="Q2" s="5" t="s">
        <v>319</v>
      </c>
    </row>
    <row r="3" spans="1:17" ht="24.95" customHeight="1">
      <c r="A3" s="49"/>
      <c r="B3" s="49"/>
      <c r="C3" s="49"/>
      <c r="D3" s="49"/>
      <c r="E3" s="49"/>
      <c r="F3" s="49"/>
      <c r="G3" s="38">
        <v>10</v>
      </c>
      <c r="H3" s="38">
        <v>7</v>
      </c>
      <c r="I3" s="38">
        <v>6</v>
      </c>
      <c r="J3" s="38">
        <v>8</v>
      </c>
      <c r="K3" s="38">
        <v>3</v>
      </c>
      <c r="L3" s="46"/>
      <c r="M3" s="46"/>
      <c r="N3" s="46"/>
      <c r="O3" s="51"/>
      <c r="P3" s="46"/>
      <c r="Q3" s="5" t="s">
        <v>309</v>
      </c>
    </row>
    <row r="4" spans="1:17" ht="24.95" customHeight="1">
      <c r="A4" s="39">
        <v>1</v>
      </c>
      <c r="B4" s="4" t="s">
        <v>10</v>
      </c>
      <c r="C4" s="40">
        <v>1106</v>
      </c>
      <c r="D4" s="4" t="s">
        <v>11</v>
      </c>
      <c r="E4" s="40">
        <v>11</v>
      </c>
      <c r="F4" s="4" t="s">
        <v>12</v>
      </c>
      <c r="G4" s="40">
        <v>8</v>
      </c>
      <c r="H4" s="40">
        <v>7</v>
      </c>
      <c r="I4" s="40">
        <v>4</v>
      </c>
      <c r="J4" s="40">
        <v>7</v>
      </c>
      <c r="K4" s="40">
        <v>3</v>
      </c>
      <c r="L4" s="40">
        <f t="shared" ref="L4:L18" si="0">SUM(G4:K4)</f>
        <v>29</v>
      </c>
      <c r="M4" s="3"/>
      <c r="N4" s="3"/>
      <c r="O4" s="37">
        <v>1</v>
      </c>
      <c r="P4" s="10" t="s">
        <v>311</v>
      </c>
    </row>
    <row r="5" spans="1:17" ht="24.95" customHeight="1">
      <c r="A5" s="39">
        <v>2</v>
      </c>
      <c r="B5" s="4" t="s">
        <v>27</v>
      </c>
      <c r="C5" s="40">
        <v>1110</v>
      </c>
      <c r="D5" s="4" t="s">
        <v>24</v>
      </c>
      <c r="E5" s="40">
        <v>11</v>
      </c>
      <c r="F5" s="4" t="s">
        <v>25</v>
      </c>
      <c r="G5" s="40">
        <v>9</v>
      </c>
      <c r="H5" s="40">
        <v>7</v>
      </c>
      <c r="I5" s="40">
        <v>5</v>
      </c>
      <c r="J5" s="40">
        <v>4</v>
      </c>
      <c r="K5" s="40">
        <v>0</v>
      </c>
      <c r="L5" s="40">
        <f t="shared" si="0"/>
        <v>25</v>
      </c>
      <c r="M5" s="3"/>
      <c r="N5" s="3"/>
      <c r="O5" s="37">
        <v>2</v>
      </c>
      <c r="P5" s="10" t="s">
        <v>317</v>
      </c>
    </row>
    <row r="6" spans="1:17" ht="24.95" customHeight="1">
      <c r="A6" s="39">
        <v>3</v>
      </c>
      <c r="B6" s="4" t="s">
        <v>28</v>
      </c>
      <c r="C6" s="40">
        <v>1114</v>
      </c>
      <c r="D6" s="4" t="s">
        <v>24</v>
      </c>
      <c r="E6" s="40">
        <v>11</v>
      </c>
      <c r="F6" s="4" t="s">
        <v>25</v>
      </c>
      <c r="G6" s="40">
        <v>9</v>
      </c>
      <c r="H6" s="40">
        <v>7</v>
      </c>
      <c r="I6" s="40">
        <v>5</v>
      </c>
      <c r="J6" s="40">
        <v>4</v>
      </c>
      <c r="K6" s="40">
        <v>0</v>
      </c>
      <c r="L6" s="40">
        <f t="shared" si="0"/>
        <v>25</v>
      </c>
      <c r="M6" s="3"/>
      <c r="N6" s="3"/>
      <c r="O6" s="37">
        <v>3</v>
      </c>
      <c r="P6" s="10" t="s">
        <v>317</v>
      </c>
    </row>
    <row r="7" spans="1:17" ht="24.95" customHeight="1">
      <c r="A7" s="39">
        <v>4</v>
      </c>
      <c r="B7" s="9" t="s">
        <v>37</v>
      </c>
      <c r="C7" s="41">
        <v>1107</v>
      </c>
      <c r="D7" s="9" t="s">
        <v>38</v>
      </c>
      <c r="E7" s="40">
        <v>11</v>
      </c>
      <c r="F7" s="9" t="s">
        <v>39</v>
      </c>
      <c r="G7" s="40">
        <v>4</v>
      </c>
      <c r="H7" s="40">
        <v>7</v>
      </c>
      <c r="I7" s="40">
        <v>6</v>
      </c>
      <c r="J7" s="40">
        <v>4</v>
      </c>
      <c r="K7" s="40">
        <v>3</v>
      </c>
      <c r="L7" s="40">
        <f t="shared" si="0"/>
        <v>24</v>
      </c>
      <c r="M7" s="3"/>
      <c r="N7" s="3"/>
      <c r="O7" s="37">
        <v>4</v>
      </c>
      <c r="P7" s="10" t="s">
        <v>317</v>
      </c>
    </row>
    <row r="8" spans="1:17" ht="24.95" customHeight="1">
      <c r="A8" s="39">
        <v>5</v>
      </c>
      <c r="B8" s="4" t="s">
        <v>23</v>
      </c>
      <c r="C8" s="40">
        <v>1109</v>
      </c>
      <c r="D8" s="4" t="s">
        <v>24</v>
      </c>
      <c r="E8" s="40">
        <v>11</v>
      </c>
      <c r="F8" s="4" t="s">
        <v>25</v>
      </c>
      <c r="G8" s="40">
        <v>8</v>
      </c>
      <c r="H8" s="40">
        <v>7</v>
      </c>
      <c r="I8" s="40">
        <v>5</v>
      </c>
      <c r="J8" s="40">
        <v>4</v>
      </c>
      <c r="K8" s="40">
        <v>0</v>
      </c>
      <c r="L8" s="40">
        <f t="shared" si="0"/>
        <v>24</v>
      </c>
      <c r="M8" s="3"/>
      <c r="N8" s="3"/>
      <c r="O8" s="37">
        <v>5</v>
      </c>
      <c r="P8" s="10" t="s">
        <v>317</v>
      </c>
    </row>
    <row r="9" spans="1:17" ht="24.95" customHeight="1">
      <c r="A9" s="39">
        <v>6</v>
      </c>
      <c r="B9" s="4" t="s">
        <v>15</v>
      </c>
      <c r="C9" s="40">
        <v>1104</v>
      </c>
      <c r="D9" s="4" t="s">
        <v>14</v>
      </c>
      <c r="E9" s="40">
        <v>11</v>
      </c>
      <c r="F9" s="4" t="s">
        <v>12</v>
      </c>
      <c r="G9" s="40">
        <v>10</v>
      </c>
      <c r="H9" s="40">
        <v>4.5</v>
      </c>
      <c r="I9" s="40">
        <v>4</v>
      </c>
      <c r="J9" s="40">
        <v>4</v>
      </c>
      <c r="K9" s="40">
        <v>0</v>
      </c>
      <c r="L9" s="40">
        <f t="shared" si="0"/>
        <v>22.5</v>
      </c>
      <c r="M9" s="3"/>
      <c r="N9" s="3"/>
      <c r="O9" s="37">
        <v>6</v>
      </c>
      <c r="P9" s="10" t="s">
        <v>317</v>
      </c>
    </row>
    <row r="10" spans="1:17" ht="24.95" customHeight="1">
      <c r="A10" s="39">
        <v>7</v>
      </c>
      <c r="B10" s="6" t="s">
        <v>17</v>
      </c>
      <c r="C10" s="40">
        <v>1102</v>
      </c>
      <c r="D10" s="4" t="s">
        <v>14</v>
      </c>
      <c r="E10" s="40">
        <v>11</v>
      </c>
      <c r="F10" s="4" t="s">
        <v>12</v>
      </c>
      <c r="G10" s="40">
        <v>7</v>
      </c>
      <c r="H10" s="40">
        <v>3</v>
      </c>
      <c r="I10" s="40">
        <v>5</v>
      </c>
      <c r="J10" s="40">
        <v>4</v>
      </c>
      <c r="K10" s="40">
        <v>3</v>
      </c>
      <c r="L10" s="40">
        <f t="shared" si="0"/>
        <v>22</v>
      </c>
      <c r="M10" s="3"/>
      <c r="N10" s="3"/>
      <c r="O10" s="37">
        <v>7</v>
      </c>
      <c r="P10" s="10" t="s">
        <v>317</v>
      </c>
    </row>
    <row r="11" spans="1:17" ht="24.95" customHeight="1">
      <c r="A11" s="39">
        <v>8</v>
      </c>
      <c r="B11" s="4" t="s">
        <v>31</v>
      </c>
      <c r="C11" s="40">
        <v>1111</v>
      </c>
      <c r="D11" s="4" t="s">
        <v>24</v>
      </c>
      <c r="E11" s="40">
        <v>11</v>
      </c>
      <c r="F11" s="4" t="s">
        <v>25</v>
      </c>
      <c r="G11" s="40">
        <v>7</v>
      </c>
      <c r="H11" s="40">
        <v>6.5</v>
      </c>
      <c r="I11" s="40">
        <v>4</v>
      </c>
      <c r="J11" s="40">
        <v>4</v>
      </c>
      <c r="K11" s="40">
        <v>0</v>
      </c>
      <c r="L11" s="40">
        <f t="shared" si="0"/>
        <v>21.5</v>
      </c>
      <c r="M11" s="3"/>
      <c r="N11" s="3"/>
      <c r="O11" s="37">
        <v>8</v>
      </c>
      <c r="P11" s="10" t="s">
        <v>317</v>
      </c>
    </row>
    <row r="12" spans="1:17" ht="24.95" customHeight="1">
      <c r="A12" s="39">
        <v>9</v>
      </c>
      <c r="B12" s="4" t="s">
        <v>30</v>
      </c>
      <c r="C12" s="40">
        <v>1112</v>
      </c>
      <c r="D12" s="4" t="s">
        <v>24</v>
      </c>
      <c r="E12" s="40">
        <v>11</v>
      </c>
      <c r="F12" s="4" t="s">
        <v>25</v>
      </c>
      <c r="G12" s="40">
        <v>6</v>
      </c>
      <c r="H12" s="40">
        <v>6.5</v>
      </c>
      <c r="I12" s="40">
        <v>2</v>
      </c>
      <c r="J12" s="40">
        <v>4</v>
      </c>
      <c r="K12" s="40">
        <v>3</v>
      </c>
      <c r="L12" s="40">
        <f t="shared" si="0"/>
        <v>21.5</v>
      </c>
      <c r="M12" s="3"/>
      <c r="N12" s="3"/>
      <c r="O12" s="37">
        <v>9</v>
      </c>
      <c r="P12" s="10" t="s">
        <v>317</v>
      </c>
    </row>
    <row r="13" spans="1:17" ht="24.95" customHeight="1">
      <c r="A13" s="39">
        <v>10</v>
      </c>
      <c r="B13" s="4" t="s">
        <v>18</v>
      </c>
      <c r="C13" s="40">
        <v>1101</v>
      </c>
      <c r="D13" s="4" t="s">
        <v>14</v>
      </c>
      <c r="E13" s="40">
        <v>11</v>
      </c>
      <c r="F13" s="4" t="s">
        <v>12</v>
      </c>
      <c r="G13" s="40">
        <v>10</v>
      </c>
      <c r="H13" s="40">
        <v>3</v>
      </c>
      <c r="I13" s="40">
        <v>5</v>
      </c>
      <c r="J13" s="40">
        <v>3</v>
      </c>
      <c r="K13" s="40">
        <v>0</v>
      </c>
      <c r="L13" s="40">
        <f t="shared" si="0"/>
        <v>21</v>
      </c>
      <c r="M13" s="3"/>
      <c r="N13" s="3"/>
      <c r="O13" s="37">
        <v>10</v>
      </c>
      <c r="P13" s="10" t="s">
        <v>317</v>
      </c>
    </row>
    <row r="14" spans="1:17" ht="24.95" customHeight="1">
      <c r="A14" s="39">
        <v>11</v>
      </c>
      <c r="B14" s="4" t="s">
        <v>29</v>
      </c>
      <c r="C14" s="40">
        <v>1113</v>
      </c>
      <c r="D14" s="4" t="s">
        <v>24</v>
      </c>
      <c r="E14" s="40">
        <v>11</v>
      </c>
      <c r="F14" s="4" t="s">
        <v>25</v>
      </c>
      <c r="G14" s="40">
        <v>7</v>
      </c>
      <c r="H14" s="40">
        <v>6.5</v>
      </c>
      <c r="I14" s="40">
        <v>5</v>
      </c>
      <c r="J14" s="40">
        <v>2</v>
      </c>
      <c r="K14" s="40">
        <v>0</v>
      </c>
      <c r="L14" s="40">
        <f t="shared" si="0"/>
        <v>20.5</v>
      </c>
      <c r="M14" s="3"/>
      <c r="N14" s="3"/>
      <c r="O14" s="37">
        <v>11</v>
      </c>
      <c r="P14" s="10" t="s">
        <v>317</v>
      </c>
    </row>
    <row r="15" spans="1:17" ht="24.95" customHeight="1">
      <c r="A15" s="39">
        <v>12</v>
      </c>
      <c r="B15" s="4" t="s">
        <v>13</v>
      </c>
      <c r="C15" s="40">
        <v>1105</v>
      </c>
      <c r="D15" s="4" t="s">
        <v>14</v>
      </c>
      <c r="E15" s="40">
        <v>11</v>
      </c>
      <c r="F15" s="4" t="s">
        <v>12</v>
      </c>
      <c r="G15" s="40">
        <v>7</v>
      </c>
      <c r="H15" s="40">
        <v>3.5</v>
      </c>
      <c r="I15" s="40">
        <v>5</v>
      </c>
      <c r="J15" s="40">
        <v>4</v>
      </c>
      <c r="K15" s="40">
        <v>0</v>
      </c>
      <c r="L15" s="40">
        <f t="shared" si="0"/>
        <v>19.5</v>
      </c>
      <c r="M15" s="3"/>
      <c r="N15" s="3"/>
      <c r="O15" s="37">
        <v>12</v>
      </c>
      <c r="P15" s="10" t="s">
        <v>317</v>
      </c>
    </row>
    <row r="16" spans="1:17" ht="24.95" customHeight="1">
      <c r="A16" s="39">
        <v>13</v>
      </c>
      <c r="B16" s="4" t="s">
        <v>26</v>
      </c>
      <c r="C16" s="40">
        <v>1115</v>
      </c>
      <c r="D16" s="4" t="s">
        <v>24</v>
      </c>
      <c r="E16" s="40">
        <v>11</v>
      </c>
      <c r="F16" s="4" t="s">
        <v>25</v>
      </c>
      <c r="G16" s="40">
        <v>7</v>
      </c>
      <c r="H16" s="40">
        <v>5</v>
      </c>
      <c r="I16" s="40">
        <v>3</v>
      </c>
      <c r="J16" s="40">
        <v>4</v>
      </c>
      <c r="K16" s="40">
        <v>0</v>
      </c>
      <c r="L16" s="40">
        <f t="shared" si="0"/>
        <v>19</v>
      </c>
      <c r="M16" s="3"/>
      <c r="N16" s="3"/>
      <c r="O16" s="37">
        <v>13</v>
      </c>
      <c r="P16" s="10" t="s">
        <v>317</v>
      </c>
    </row>
    <row r="17" spans="1:16" ht="24.95" customHeight="1">
      <c r="A17" s="39">
        <v>14</v>
      </c>
      <c r="B17" s="4" t="s">
        <v>19</v>
      </c>
      <c r="C17" s="40">
        <v>1108</v>
      </c>
      <c r="D17" s="4" t="s">
        <v>20</v>
      </c>
      <c r="E17" s="40">
        <v>11</v>
      </c>
      <c r="F17" s="4" t="s">
        <v>21</v>
      </c>
      <c r="G17" s="40">
        <v>4</v>
      </c>
      <c r="H17" s="40">
        <v>3.5</v>
      </c>
      <c r="I17" s="40">
        <v>5</v>
      </c>
      <c r="J17" s="40">
        <v>4</v>
      </c>
      <c r="K17" s="40">
        <v>1</v>
      </c>
      <c r="L17" s="40">
        <f t="shared" si="0"/>
        <v>17.5</v>
      </c>
      <c r="M17" s="3"/>
      <c r="N17" s="3"/>
      <c r="O17" s="37">
        <v>14</v>
      </c>
      <c r="P17" s="10" t="s">
        <v>317</v>
      </c>
    </row>
    <row r="18" spans="1:16" ht="24.95" customHeight="1">
      <c r="A18" s="39">
        <v>15</v>
      </c>
      <c r="B18" s="4" t="s">
        <v>16</v>
      </c>
      <c r="C18" s="40">
        <v>1103</v>
      </c>
      <c r="D18" s="4" t="s">
        <v>14</v>
      </c>
      <c r="E18" s="40">
        <v>11</v>
      </c>
      <c r="F18" s="4" t="s">
        <v>12</v>
      </c>
      <c r="G18" s="41">
        <v>7</v>
      </c>
      <c r="H18" s="41">
        <v>3.5</v>
      </c>
      <c r="I18" s="41">
        <v>4</v>
      </c>
      <c r="J18" s="41">
        <v>0</v>
      </c>
      <c r="K18" s="41">
        <v>0</v>
      </c>
      <c r="L18" s="40">
        <f t="shared" si="0"/>
        <v>14.5</v>
      </c>
      <c r="M18" s="3"/>
      <c r="N18" s="3"/>
      <c r="O18" s="37">
        <v>15</v>
      </c>
      <c r="P18" s="10" t="s">
        <v>313</v>
      </c>
    </row>
    <row r="19" spans="1:16" s="1" customFormat="1" ht="24.95" customHeight="1">
      <c r="A19" s="28"/>
      <c r="B19" s="28"/>
      <c r="C19" s="28"/>
      <c r="D19" s="28"/>
      <c r="E19" s="28"/>
      <c r="F19" s="28"/>
      <c r="G19" s="29"/>
      <c r="H19" s="29"/>
      <c r="I19" s="29"/>
      <c r="J19" s="29"/>
      <c r="K19" s="29"/>
      <c r="L19" s="28"/>
      <c r="M19" s="30"/>
      <c r="N19" s="30"/>
      <c r="O19" s="30"/>
      <c r="P19" s="31"/>
    </row>
    <row r="20" spans="1:16" s="1" customFormat="1" ht="24.95" customHeight="1">
      <c r="A20" s="28"/>
      <c r="B20" s="36" t="s">
        <v>326</v>
      </c>
      <c r="C20" s="32"/>
      <c r="D20" s="33"/>
      <c r="E20" s="34"/>
      <c r="F20" s="28"/>
      <c r="G20" s="29"/>
      <c r="H20" s="29"/>
      <c r="I20" s="29"/>
      <c r="J20" s="29"/>
      <c r="K20" s="29"/>
      <c r="L20" s="28"/>
      <c r="M20" s="30"/>
      <c r="N20" s="30"/>
      <c r="O20" s="30"/>
      <c r="P20" s="31"/>
    </row>
    <row r="21" spans="1:16" s="1" customFormat="1" ht="24.95" customHeight="1">
      <c r="A21" s="28"/>
      <c r="B21" s="36" t="s">
        <v>323</v>
      </c>
      <c r="C21" s="32"/>
      <c r="D21" s="33"/>
      <c r="E21" s="34"/>
      <c r="F21" s="28"/>
      <c r="G21" s="29"/>
      <c r="H21" s="29"/>
      <c r="I21" s="29"/>
      <c r="J21" s="29"/>
      <c r="K21" s="29"/>
      <c r="L21" s="28"/>
      <c r="M21" s="30"/>
      <c r="N21" s="30"/>
      <c r="O21" s="30"/>
      <c r="P21" s="31"/>
    </row>
    <row r="22" spans="1:16" s="1" customFormat="1" ht="24.95" customHeight="1">
      <c r="A22" s="28"/>
      <c r="B22" s="36" t="s">
        <v>324</v>
      </c>
      <c r="C22" s="32"/>
      <c r="D22" s="33"/>
      <c r="E22" s="34"/>
      <c r="F22" s="28"/>
      <c r="G22" s="29"/>
      <c r="H22" s="29"/>
      <c r="I22" s="29"/>
      <c r="J22" s="29"/>
      <c r="K22" s="29"/>
      <c r="L22" s="28"/>
      <c r="M22" s="30"/>
      <c r="N22" s="30"/>
      <c r="O22" s="30"/>
      <c r="P22" s="31"/>
    </row>
    <row r="23" spans="1:16" ht="15.75" customHeight="1">
      <c r="B23" s="27" t="s">
        <v>302</v>
      </c>
    </row>
    <row r="24" spans="1:16" s="1" customFormat="1" ht="15.75" customHeight="1">
      <c r="B24" s="35" t="s">
        <v>325</v>
      </c>
    </row>
    <row r="25" spans="1:16" ht="15.75" customHeight="1">
      <c r="B25" s="27" t="s">
        <v>293</v>
      </c>
    </row>
    <row r="26" spans="1:16" ht="15.75" customHeight="1">
      <c r="B26" s="27" t="s">
        <v>294</v>
      </c>
    </row>
    <row r="27" spans="1:16" ht="15.75" customHeight="1">
      <c r="B27" s="27" t="s">
        <v>295</v>
      </c>
    </row>
    <row r="28" spans="1:16" ht="15.75" customHeight="1">
      <c r="B28" s="27" t="s">
        <v>303</v>
      </c>
      <c r="C28" s="27"/>
    </row>
    <row r="29" spans="1:16" ht="15.75" customHeight="1">
      <c r="B29" s="27" t="s">
        <v>296</v>
      </c>
    </row>
    <row r="30" spans="1:16" ht="15.75" customHeight="1">
      <c r="B30" s="27" t="s">
        <v>297</v>
      </c>
    </row>
    <row r="31" spans="1:16" ht="15.75" customHeight="1">
      <c r="B31" s="27" t="s">
        <v>298</v>
      </c>
    </row>
    <row r="32" spans="1:16" ht="15.75" customHeight="1">
      <c r="B32" s="27" t="s">
        <v>304</v>
      </c>
      <c r="C32" s="27"/>
    </row>
    <row r="33" spans="2:2" ht="15.75" customHeight="1">
      <c r="B33" s="27" t="s">
        <v>305</v>
      </c>
    </row>
    <row r="34" spans="2:2" ht="15.75" customHeight="1">
      <c r="B34" s="27" t="s">
        <v>299</v>
      </c>
    </row>
    <row r="35" spans="2:2" ht="15.75" customHeight="1">
      <c r="B35" s="27" t="s">
        <v>300</v>
      </c>
    </row>
    <row r="36" spans="2:2" ht="15.75" customHeight="1">
      <c r="B36" s="27" t="s">
        <v>329</v>
      </c>
    </row>
    <row r="37" spans="2:2" ht="15.75" customHeight="1">
      <c r="B37" s="27" t="s">
        <v>301</v>
      </c>
    </row>
  </sheetData>
  <autoFilter ref="A2:P3">
    <filterColumn colId="6" showButton="0"/>
    <filterColumn colId="7" showButton="0"/>
    <filterColumn colId="8" showButton="0"/>
    <filterColumn colId="9" showButton="0"/>
  </autoFilter>
  <sortState ref="B4:L18">
    <sortCondition descending="1" ref="L4:L18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41"/>
  <sheetViews>
    <sheetView topLeftCell="A25" workbookViewId="0">
      <selection activeCell="B40" sqref="B40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7" ht="31.5" customHeight="1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6" t="s">
        <v>289</v>
      </c>
      <c r="H2" s="46"/>
      <c r="I2" s="46"/>
      <c r="J2" s="46"/>
      <c r="K2" s="46"/>
      <c r="L2" s="46" t="s">
        <v>308</v>
      </c>
      <c r="M2" s="46" t="s">
        <v>290</v>
      </c>
      <c r="N2" s="46" t="s">
        <v>291</v>
      </c>
      <c r="O2" s="50" t="s">
        <v>327</v>
      </c>
      <c r="P2" s="46" t="s">
        <v>292</v>
      </c>
      <c r="Q2" s="5" t="s">
        <v>319</v>
      </c>
    </row>
    <row r="3" spans="1:17" ht="31.5" customHeight="1">
      <c r="A3" s="49"/>
      <c r="B3" s="49"/>
      <c r="C3" s="49"/>
      <c r="D3" s="49"/>
      <c r="E3" s="49"/>
      <c r="F3" s="49"/>
      <c r="G3" s="38">
        <v>10</v>
      </c>
      <c r="H3" s="38">
        <v>7</v>
      </c>
      <c r="I3" s="38">
        <v>6</v>
      </c>
      <c r="J3" s="38">
        <v>8</v>
      </c>
      <c r="K3" s="38">
        <v>3</v>
      </c>
      <c r="L3" s="46"/>
      <c r="M3" s="46"/>
      <c r="N3" s="46"/>
      <c r="O3" s="51"/>
      <c r="P3" s="46"/>
      <c r="Q3" s="5" t="s">
        <v>309</v>
      </c>
    </row>
    <row r="4" spans="1:17" ht="24.95" customHeight="1">
      <c r="A4" s="39">
        <v>1</v>
      </c>
      <c r="B4" s="4" t="s">
        <v>56</v>
      </c>
      <c r="C4" s="40">
        <v>1016</v>
      </c>
      <c r="D4" s="4" t="s">
        <v>32</v>
      </c>
      <c r="E4" s="40">
        <v>10</v>
      </c>
      <c r="F4" s="4" t="s">
        <v>55</v>
      </c>
      <c r="G4" s="40">
        <v>9</v>
      </c>
      <c r="H4" s="40">
        <v>7</v>
      </c>
      <c r="I4" s="40">
        <v>4</v>
      </c>
      <c r="J4" s="40">
        <v>6</v>
      </c>
      <c r="K4" s="40">
        <v>3</v>
      </c>
      <c r="L4" s="40">
        <f t="shared" ref="L4:L21" si="0">SUM(G4:K4)</f>
        <v>29</v>
      </c>
      <c r="M4" s="3"/>
      <c r="N4" s="3"/>
      <c r="O4" s="37">
        <v>1</v>
      </c>
      <c r="P4" s="10" t="s">
        <v>314</v>
      </c>
    </row>
    <row r="5" spans="1:17" ht="24.95" customHeight="1">
      <c r="A5" s="39">
        <v>2</v>
      </c>
      <c r="B5" s="4" t="s">
        <v>59</v>
      </c>
      <c r="C5" s="40">
        <v>1001</v>
      </c>
      <c r="D5" s="4" t="s">
        <v>35</v>
      </c>
      <c r="E5" s="40">
        <v>10</v>
      </c>
      <c r="F5" s="4" t="s">
        <v>58</v>
      </c>
      <c r="G5" s="40">
        <v>9</v>
      </c>
      <c r="H5" s="40">
        <v>7</v>
      </c>
      <c r="I5" s="40">
        <v>6</v>
      </c>
      <c r="J5" s="40">
        <v>4</v>
      </c>
      <c r="K5" s="40">
        <v>0</v>
      </c>
      <c r="L5" s="40">
        <f t="shared" si="0"/>
        <v>26</v>
      </c>
      <c r="M5" s="3"/>
      <c r="N5" s="3"/>
      <c r="O5" s="37">
        <v>2</v>
      </c>
      <c r="P5" s="10" t="s">
        <v>312</v>
      </c>
    </row>
    <row r="6" spans="1:17" ht="24.95" customHeight="1">
      <c r="A6" s="39">
        <v>3</v>
      </c>
      <c r="B6" s="9" t="s">
        <v>61</v>
      </c>
      <c r="C6" s="41">
        <v>1004</v>
      </c>
      <c r="D6" s="9" t="s">
        <v>41</v>
      </c>
      <c r="E6" s="40">
        <v>10</v>
      </c>
      <c r="F6" s="9" t="s">
        <v>62</v>
      </c>
      <c r="G6" s="40">
        <v>6</v>
      </c>
      <c r="H6" s="40">
        <v>9.5</v>
      </c>
      <c r="I6" s="40">
        <v>6</v>
      </c>
      <c r="J6" s="40">
        <v>4</v>
      </c>
      <c r="K6" s="40">
        <v>0</v>
      </c>
      <c r="L6" s="40">
        <f t="shared" si="0"/>
        <v>25.5</v>
      </c>
      <c r="M6" s="3"/>
      <c r="N6" s="3"/>
      <c r="O6" s="37">
        <v>3</v>
      </c>
      <c r="P6" s="10" t="s">
        <v>312</v>
      </c>
    </row>
    <row r="7" spans="1:17" ht="24.95" customHeight="1">
      <c r="A7" s="39">
        <v>4</v>
      </c>
      <c r="B7" s="9" t="s">
        <v>60</v>
      </c>
      <c r="C7" s="41">
        <v>1003</v>
      </c>
      <c r="D7" s="9" t="s">
        <v>38</v>
      </c>
      <c r="E7" s="40">
        <v>10</v>
      </c>
      <c r="F7" s="11" t="s">
        <v>39</v>
      </c>
      <c r="G7" s="40">
        <v>6</v>
      </c>
      <c r="H7" s="40">
        <v>8</v>
      </c>
      <c r="I7" s="40">
        <v>6</v>
      </c>
      <c r="J7" s="40">
        <v>2</v>
      </c>
      <c r="K7" s="40">
        <v>3</v>
      </c>
      <c r="L7" s="40">
        <f t="shared" si="0"/>
        <v>25</v>
      </c>
      <c r="M7" s="3"/>
      <c r="N7" s="3"/>
      <c r="O7" s="37">
        <v>4</v>
      </c>
      <c r="P7" s="10" t="s">
        <v>312</v>
      </c>
    </row>
    <row r="8" spans="1:17" ht="24.95" customHeight="1">
      <c r="A8" s="39">
        <v>5</v>
      </c>
      <c r="B8" s="4" t="s">
        <v>271</v>
      </c>
      <c r="C8" s="37">
        <v>1018</v>
      </c>
      <c r="D8" s="4" t="s">
        <v>35</v>
      </c>
      <c r="E8" s="40">
        <v>10</v>
      </c>
      <c r="F8" s="4" t="s">
        <v>97</v>
      </c>
      <c r="G8" s="37">
        <v>10</v>
      </c>
      <c r="H8" s="37">
        <v>4</v>
      </c>
      <c r="I8" s="37">
        <v>6</v>
      </c>
      <c r="J8" s="37">
        <v>3</v>
      </c>
      <c r="K8" s="37">
        <v>0</v>
      </c>
      <c r="L8" s="40">
        <f t="shared" si="0"/>
        <v>23</v>
      </c>
      <c r="M8" s="3"/>
      <c r="N8" s="3"/>
      <c r="O8" s="37">
        <v>5</v>
      </c>
      <c r="P8" s="10" t="s">
        <v>312</v>
      </c>
    </row>
    <row r="9" spans="1:17" ht="24.95" customHeight="1">
      <c r="A9" s="39">
        <v>6</v>
      </c>
      <c r="B9" s="4" t="s">
        <v>51</v>
      </c>
      <c r="C9" s="40">
        <v>1014</v>
      </c>
      <c r="D9" s="4" t="s">
        <v>24</v>
      </c>
      <c r="E9" s="40">
        <v>10</v>
      </c>
      <c r="F9" s="4" t="s">
        <v>25</v>
      </c>
      <c r="G9" s="40">
        <v>8</v>
      </c>
      <c r="H9" s="40">
        <v>5</v>
      </c>
      <c r="I9" s="40">
        <v>4</v>
      </c>
      <c r="J9" s="40">
        <v>4</v>
      </c>
      <c r="K9" s="40">
        <v>0</v>
      </c>
      <c r="L9" s="40">
        <f t="shared" si="0"/>
        <v>21</v>
      </c>
      <c r="M9" s="3"/>
      <c r="N9" s="3"/>
      <c r="O9" s="37">
        <v>6</v>
      </c>
      <c r="P9" s="10" t="s">
        <v>312</v>
      </c>
    </row>
    <row r="10" spans="1:17" ht="24.95" customHeight="1">
      <c r="A10" s="39">
        <v>7</v>
      </c>
      <c r="B10" s="4" t="s">
        <v>57</v>
      </c>
      <c r="C10" s="40">
        <v>1002</v>
      </c>
      <c r="D10" s="4" t="s">
        <v>35</v>
      </c>
      <c r="E10" s="40">
        <v>10</v>
      </c>
      <c r="F10" s="4" t="s">
        <v>58</v>
      </c>
      <c r="G10" s="40">
        <v>9</v>
      </c>
      <c r="H10" s="40">
        <v>7</v>
      </c>
      <c r="I10" s="40">
        <v>4</v>
      </c>
      <c r="J10" s="40">
        <v>0</v>
      </c>
      <c r="K10" s="40">
        <v>0</v>
      </c>
      <c r="L10" s="40">
        <f t="shared" si="0"/>
        <v>20</v>
      </c>
      <c r="M10" s="3"/>
      <c r="N10" s="3"/>
      <c r="O10" s="37">
        <v>7</v>
      </c>
      <c r="P10" s="10" t="s">
        <v>312</v>
      </c>
    </row>
    <row r="11" spans="1:17" ht="24.95" customHeight="1">
      <c r="A11" s="39">
        <v>8</v>
      </c>
      <c r="B11" s="4" t="s">
        <v>52</v>
      </c>
      <c r="C11" s="40">
        <v>1013</v>
      </c>
      <c r="D11" s="4" t="s">
        <v>24</v>
      </c>
      <c r="E11" s="40">
        <v>10</v>
      </c>
      <c r="F11" s="4" t="s">
        <v>25</v>
      </c>
      <c r="G11" s="40">
        <v>8</v>
      </c>
      <c r="H11" s="40">
        <v>5</v>
      </c>
      <c r="I11" s="40">
        <v>4</v>
      </c>
      <c r="J11" s="40">
        <v>3</v>
      </c>
      <c r="K11" s="40">
        <v>0</v>
      </c>
      <c r="L11" s="40">
        <f t="shared" si="0"/>
        <v>20</v>
      </c>
      <c r="M11" s="3"/>
      <c r="N11" s="3"/>
      <c r="O11" s="37">
        <v>8</v>
      </c>
      <c r="P11" s="10" t="s">
        <v>312</v>
      </c>
    </row>
    <row r="12" spans="1:17" ht="24.95" customHeight="1">
      <c r="A12" s="39">
        <v>9</v>
      </c>
      <c r="B12" s="4" t="s">
        <v>53</v>
      </c>
      <c r="C12" s="40">
        <v>1015</v>
      </c>
      <c r="D12" s="4" t="s">
        <v>24</v>
      </c>
      <c r="E12" s="40">
        <v>10</v>
      </c>
      <c r="F12" s="4" t="s">
        <v>25</v>
      </c>
      <c r="G12" s="40">
        <v>8</v>
      </c>
      <c r="H12" s="40">
        <v>5</v>
      </c>
      <c r="I12" s="40">
        <v>3</v>
      </c>
      <c r="J12" s="40">
        <v>4</v>
      </c>
      <c r="K12" s="40">
        <v>0</v>
      </c>
      <c r="L12" s="40">
        <f t="shared" si="0"/>
        <v>20</v>
      </c>
      <c r="M12" s="3"/>
      <c r="N12" s="3"/>
      <c r="O12" s="37">
        <v>9</v>
      </c>
      <c r="P12" s="10" t="s">
        <v>312</v>
      </c>
    </row>
    <row r="13" spans="1:17" ht="24.95" customHeight="1">
      <c r="A13" s="39">
        <v>10</v>
      </c>
      <c r="B13" s="4" t="s">
        <v>54</v>
      </c>
      <c r="C13" s="40">
        <v>1017</v>
      </c>
      <c r="D13" s="4" t="s">
        <v>32</v>
      </c>
      <c r="E13" s="40">
        <v>10</v>
      </c>
      <c r="F13" s="4" t="s">
        <v>55</v>
      </c>
      <c r="G13" s="40">
        <v>2</v>
      </c>
      <c r="H13" s="40">
        <v>6</v>
      </c>
      <c r="I13" s="40">
        <v>3</v>
      </c>
      <c r="J13" s="40">
        <v>4</v>
      </c>
      <c r="K13" s="40">
        <v>2</v>
      </c>
      <c r="L13" s="40">
        <f t="shared" si="0"/>
        <v>17</v>
      </c>
      <c r="M13" s="3"/>
      <c r="N13" s="3"/>
      <c r="O13" s="37">
        <v>10</v>
      </c>
      <c r="P13" s="10" t="s">
        <v>312</v>
      </c>
    </row>
    <row r="14" spans="1:17" ht="24.95" customHeight="1">
      <c r="A14" s="39">
        <v>11</v>
      </c>
      <c r="B14" s="4" t="s">
        <v>50</v>
      </c>
      <c r="C14" s="40">
        <v>1006</v>
      </c>
      <c r="D14" s="4" t="s">
        <v>20</v>
      </c>
      <c r="E14" s="40">
        <v>10</v>
      </c>
      <c r="F14" s="4" t="s">
        <v>21</v>
      </c>
      <c r="G14" s="41">
        <v>7</v>
      </c>
      <c r="H14" s="41">
        <v>5</v>
      </c>
      <c r="I14" s="41">
        <v>3</v>
      </c>
      <c r="J14" s="41">
        <v>1</v>
      </c>
      <c r="K14" s="41">
        <v>0</v>
      </c>
      <c r="L14" s="40">
        <f t="shared" si="0"/>
        <v>16</v>
      </c>
      <c r="M14" s="3"/>
      <c r="N14" s="3"/>
      <c r="O14" s="37">
        <v>11</v>
      </c>
      <c r="P14" s="10" t="s">
        <v>313</v>
      </c>
    </row>
    <row r="15" spans="1:17" ht="24.95" customHeight="1">
      <c r="A15" s="39">
        <v>12</v>
      </c>
      <c r="B15" s="4" t="s">
        <v>43</v>
      </c>
      <c r="C15" s="40">
        <v>1005</v>
      </c>
      <c r="D15" s="4" t="s">
        <v>20</v>
      </c>
      <c r="E15" s="40">
        <v>10</v>
      </c>
      <c r="F15" s="4" t="s">
        <v>21</v>
      </c>
      <c r="G15" s="40">
        <v>6</v>
      </c>
      <c r="H15" s="40">
        <v>6.5</v>
      </c>
      <c r="I15" s="40">
        <v>3</v>
      </c>
      <c r="J15" s="40">
        <v>0</v>
      </c>
      <c r="K15" s="40">
        <v>0</v>
      </c>
      <c r="L15" s="40">
        <f t="shared" si="0"/>
        <v>15.5</v>
      </c>
      <c r="M15" s="3"/>
      <c r="N15" s="3"/>
      <c r="O15" s="37">
        <v>12</v>
      </c>
      <c r="P15" s="10" t="s">
        <v>313</v>
      </c>
    </row>
    <row r="16" spans="1:17" ht="24.95" customHeight="1">
      <c r="A16" s="39">
        <v>13</v>
      </c>
      <c r="B16" s="4" t="s">
        <v>47</v>
      </c>
      <c r="C16" s="40">
        <v>1008</v>
      </c>
      <c r="D16" s="4" t="s">
        <v>20</v>
      </c>
      <c r="E16" s="40">
        <v>10</v>
      </c>
      <c r="F16" s="4" t="s">
        <v>21</v>
      </c>
      <c r="G16" s="40">
        <v>3</v>
      </c>
      <c r="H16" s="40">
        <v>2.5</v>
      </c>
      <c r="I16" s="40">
        <v>5</v>
      </c>
      <c r="J16" s="40">
        <v>3</v>
      </c>
      <c r="K16" s="40">
        <v>2</v>
      </c>
      <c r="L16" s="40">
        <f t="shared" si="0"/>
        <v>15.5</v>
      </c>
      <c r="M16" s="3"/>
      <c r="N16" s="3"/>
      <c r="O16" s="37">
        <v>13</v>
      </c>
      <c r="P16" s="10" t="s">
        <v>313</v>
      </c>
    </row>
    <row r="17" spans="1:16" ht="24.95" customHeight="1">
      <c r="A17" s="39">
        <v>14</v>
      </c>
      <c r="B17" s="4" t="s">
        <v>48</v>
      </c>
      <c r="C17" s="40">
        <v>1007</v>
      </c>
      <c r="D17" s="4" t="s">
        <v>20</v>
      </c>
      <c r="E17" s="40">
        <v>10</v>
      </c>
      <c r="F17" s="4" t="s">
        <v>21</v>
      </c>
      <c r="G17" s="41">
        <v>4</v>
      </c>
      <c r="H17" s="41">
        <v>3.5</v>
      </c>
      <c r="I17" s="41">
        <v>3</v>
      </c>
      <c r="J17" s="41">
        <v>4</v>
      </c>
      <c r="K17" s="41">
        <v>0</v>
      </c>
      <c r="L17" s="40">
        <f t="shared" si="0"/>
        <v>14.5</v>
      </c>
      <c r="M17" s="3"/>
      <c r="N17" s="3"/>
      <c r="O17" s="37">
        <v>14</v>
      </c>
      <c r="P17" s="10" t="s">
        <v>313</v>
      </c>
    </row>
    <row r="18" spans="1:16" ht="24.95" customHeight="1">
      <c r="A18" s="39">
        <v>15</v>
      </c>
      <c r="B18" s="4" t="s">
        <v>49</v>
      </c>
      <c r="C18" s="40">
        <v>1009</v>
      </c>
      <c r="D18" s="4" t="s">
        <v>20</v>
      </c>
      <c r="E18" s="40">
        <v>10</v>
      </c>
      <c r="F18" s="4" t="s">
        <v>21</v>
      </c>
      <c r="G18" s="40">
        <v>6</v>
      </c>
      <c r="H18" s="40">
        <v>4</v>
      </c>
      <c r="I18" s="40">
        <v>4</v>
      </c>
      <c r="J18" s="40">
        <v>0</v>
      </c>
      <c r="K18" s="40">
        <v>0</v>
      </c>
      <c r="L18" s="40">
        <f t="shared" si="0"/>
        <v>14</v>
      </c>
      <c r="M18" s="3"/>
      <c r="N18" s="3"/>
      <c r="O18" s="37">
        <v>15</v>
      </c>
      <c r="P18" s="10" t="s">
        <v>313</v>
      </c>
    </row>
    <row r="19" spans="1:16" ht="24.95" customHeight="1">
      <c r="A19" s="39">
        <v>16</v>
      </c>
      <c r="B19" s="4" t="s">
        <v>45</v>
      </c>
      <c r="C19" s="40">
        <v>1010</v>
      </c>
      <c r="D19" s="4" t="s">
        <v>20</v>
      </c>
      <c r="E19" s="40">
        <v>10</v>
      </c>
      <c r="F19" s="4" t="s">
        <v>21</v>
      </c>
      <c r="G19" s="40">
        <v>4</v>
      </c>
      <c r="H19" s="40">
        <v>4</v>
      </c>
      <c r="I19" s="40">
        <v>4</v>
      </c>
      <c r="J19" s="40">
        <v>2</v>
      </c>
      <c r="K19" s="40">
        <v>0</v>
      </c>
      <c r="L19" s="40">
        <f t="shared" si="0"/>
        <v>14</v>
      </c>
      <c r="M19" s="3"/>
      <c r="N19" s="3"/>
      <c r="O19" s="37">
        <v>16</v>
      </c>
      <c r="P19" s="10" t="s">
        <v>313</v>
      </c>
    </row>
    <row r="20" spans="1:16" ht="24.95" customHeight="1">
      <c r="A20" s="39">
        <v>17</v>
      </c>
      <c r="B20" s="4" t="s">
        <v>44</v>
      </c>
      <c r="C20" s="40">
        <v>1011</v>
      </c>
      <c r="D20" s="4" t="s">
        <v>20</v>
      </c>
      <c r="E20" s="40">
        <v>10</v>
      </c>
      <c r="F20" s="9" t="s">
        <v>21</v>
      </c>
      <c r="G20" s="40">
        <v>3</v>
      </c>
      <c r="H20" s="40">
        <v>2</v>
      </c>
      <c r="I20" s="40">
        <v>6</v>
      </c>
      <c r="J20" s="40">
        <v>3</v>
      </c>
      <c r="K20" s="40">
        <v>0</v>
      </c>
      <c r="L20" s="40">
        <f t="shared" si="0"/>
        <v>14</v>
      </c>
      <c r="M20" s="3"/>
      <c r="N20" s="3"/>
      <c r="O20" s="37">
        <v>17</v>
      </c>
      <c r="P20" s="10" t="s">
        <v>313</v>
      </c>
    </row>
    <row r="21" spans="1:16" ht="24.95" customHeight="1">
      <c r="A21" s="39">
        <v>18</v>
      </c>
      <c r="B21" s="4" t="s">
        <v>46</v>
      </c>
      <c r="C21" s="40">
        <v>1012</v>
      </c>
      <c r="D21" s="4" t="s">
        <v>20</v>
      </c>
      <c r="E21" s="40">
        <v>10</v>
      </c>
      <c r="F21" s="4" t="s">
        <v>21</v>
      </c>
      <c r="G21" s="40">
        <v>0</v>
      </c>
      <c r="H21" s="40">
        <v>2.5</v>
      </c>
      <c r="I21" s="40">
        <v>5</v>
      </c>
      <c r="J21" s="40">
        <v>0</v>
      </c>
      <c r="K21" s="40">
        <v>0</v>
      </c>
      <c r="L21" s="40">
        <f t="shared" si="0"/>
        <v>7.5</v>
      </c>
      <c r="M21" s="3"/>
      <c r="N21" s="3"/>
      <c r="O21" s="37">
        <v>18</v>
      </c>
      <c r="P21" s="10" t="s">
        <v>313</v>
      </c>
    </row>
    <row r="24" spans="1:16" ht="15.75" customHeight="1">
      <c r="B24" s="36" t="s">
        <v>326</v>
      </c>
    </row>
    <row r="25" spans="1:16" ht="15.75" customHeight="1">
      <c r="B25" s="36" t="s">
        <v>323</v>
      </c>
    </row>
    <row r="26" spans="1:16" ht="15.75" customHeight="1">
      <c r="B26" s="36" t="s">
        <v>324</v>
      </c>
    </row>
    <row r="27" spans="1:16" ht="15.75" customHeight="1">
      <c r="B27" s="27" t="s">
        <v>302</v>
      </c>
    </row>
    <row r="28" spans="1:16" ht="15.75" customHeight="1">
      <c r="B28" s="35" t="s">
        <v>325</v>
      </c>
    </row>
    <row r="29" spans="1:16" ht="15.75" customHeight="1">
      <c r="B29" s="27" t="s">
        <v>293</v>
      </c>
    </row>
    <row r="30" spans="1:16" ht="15.75" customHeight="1">
      <c r="B30" s="27" t="s">
        <v>294</v>
      </c>
    </row>
    <row r="31" spans="1:16" ht="15.75" customHeight="1">
      <c r="B31" s="27" t="s">
        <v>295</v>
      </c>
    </row>
    <row r="32" spans="1:16" ht="15.75" customHeight="1">
      <c r="B32" s="27" t="s">
        <v>303</v>
      </c>
    </row>
    <row r="33" spans="2:2" ht="15.75" customHeight="1">
      <c r="B33" s="27" t="s">
        <v>296</v>
      </c>
    </row>
    <row r="34" spans="2:2" ht="15.75" customHeight="1">
      <c r="B34" s="27" t="s">
        <v>297</v>
      </c>
    </row>
    <row r="35" spans="2:2" ht="15.75" customHeight="1">
      <c r="B35" s="27" t="s">
        <v>298</v>
      </c>
    </row>
    <row r="36" spans="2:2" ht="15.75" customHeight="1">
      <c r="B36" s="27" t="s">
        <v>304</v>
      </c>
    </row>
    <row r="37" spans="2:2" ht="15.75" customHeight="1">
      <c r="B37" s="27" t="s">
        <v>305</v>
      </c>
    </row>
    <row r="38" spans="2:2" ht="15.75" customHeight="1">
      <c r="B38" s="27" t="s">
        <v>299</v>
      </c>
    </row>
    <row r="39" spans="2:2" ht="15.75" customHeight="1">
      <c r="B39" s="27" t="s">
        <v>300</v>
      </c>
    </row>
    <row r="40" spans="2:2" ht="15.75" customHeight="1">
      <c r="B40" s="27" t="s">
        <v>329</v>
      </c>
    </row>
    <row r="41" spans="2:2" ht="15.75" customHeight="1">
      <c r="B41" s="27" t="s">
        <v>301</v>
      </c>
    </row>
  </sheetData>
  <autoFilter ref="A2:P3">
    <filterColumn colId="6" showButton="0"/>
    <filterColumn colId="7" showButton="0"/>
    <filterColumn colId="8" showButton="0"/>
    <filterColumn colId="9" showButton="0"/>
  </autoFilter>
  <sortState ref="B4:L21">
    <sortCondition descending="1" ref="L4:L21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63"/>
  <sheetViews>
    <sheetView tabSelected="1" workbookViewId="0">
      <selection activeCell="B62" sqref="B62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2" width="5.7109375" customWidth="1"/>
    <col min="16" max="16" width="14.42578125" style="1"/>
  </cols>
  <sheetData>
    <row r="1" spans="1:18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8" ht="31.5" customHeight="1">
      <c r="A2" s="49" t="s">
        <v>1</v>
      </c>
      <c r="B2" s="52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6" t="s">
        <v>289</v>
      </c>
      <c r="H2" s="46"/>
      <c r="I2" s="46"/>
      <c r="J2" s="46"/>
      <c r="K2" s="46"/>
      <c r="L2" s="46"/>
      <c r="M2" s="46" t="s">
        <v>315</v>
      </c>
      <c r="N2" s="46" t="s">
        <v>290</v>
      </c>
      <c r="O2" s="46" t="s">
        <v>291</v>
      </c>
      <c r="P2" s="50" t="s">
        <v>327</v>
      </c>
      <c r="Q2" s="46" t="s">
        <v>292</v>
      </c>
      <c r="R2" s="5" t="s">
        <v>320</v>
      </c>
    </row>
    <row r="3" spans="1:18" ht="31.5" customHeight="1">
      <c r="A3" s="49"/>
      <c r="B3" s="52"/>
      <c r="C3" s="49"/>
      <c r="D3" s="49"/>
      <c r="E3" s="49"/>
      <c r="F3" s="49"/>
      <c r="G3" s="38">
        <v>12</v>
      </c>
      <c r="H3" s="38">
        <v>6</v>
      </c>
      <c r="I3" s="38">
        <v>5</v>
      </c>
      <c r="J3" s="38">
        <v>3</v>
      </c>
      <c r="K3" s="38">
        <v>3</v>
      </c>
      <c r="L3" s="38">
        <v>10</v>
      </c>
      <c r="M3" s="46"/>
      <c r="N3" s="46"/>
      <c r="O3" s="46"/>
      <c r="P3" s="51"/>
      <c r="Q3" s="46"/>
      <c r="R3" s="5" t="s">
        <v>316</v>
      </c>
    </row>
    <row r="4" spans="1:18" ht="24.95" customHeight="1">
      <c r="A4" s="44">
        <v>1</v>
      </c>
      <c r="B4" s="16" t="s">
        <v>76</v>
      </c>
      <c r="C4" s="40">
        <v>918</v>
      </c>
      <c r="D4" s="4" t="s">
        <v>14</v>
      </c>
      <c r="E4" s="4">
        <v>9</v>
      </c>
      <c r="F4" s="4" t="s">
        <v>74</v>
      </c>
      <c r="G4" s="40">
        <v>10</v>
      </c>
      <c r="H4" s="40">
        <v>6</v>
      </c>
      <c r="I4" s="40">
        <v>3</v>
      </c>
      <c r="J4" s="40">
        <v>3</v>
      </c>
      <c r="K4" s="40">
        <v>3</v>
      </c>
      <c r="L4" s="40">
        <v>2</v>
      </c>
      <c r="M4" s="40">
        <f t="shared" ref="M4:M43" si="0">SUM(G4:L4)</f>
        <v>27</v>
      </c>
      <c r="N4" s="3"/>
      <c r="O4" s="3"/>
      <c r="P4" s="37">
        <v>1</v>
      </c>
      <c r="Q4" s="10" t="s">
        <v>317</v>
      </c>
    </row>
    <row r="5" spans="1:18" ht="24.95" customHeight="1">
      <c r="A5" s="44">
        <v>2</v>
      </c>
      <c r="B5" s="18" t="s">
        <v>87</v>
      </c>
      <c r="C5" s="40">
        <v>941</v>
      </c>
      <c r="D5" s="4" t="s">
        <v>24</v>
      </c>
      <c r="E5" s="4">
        <v>9</v>
      </c>
      <c r="F5" s="4" t="s">
        <v>25</v>
      </c>
      <c r="G5" s="37">
        <v>11</v>
      </c>
      <c r="H5" s="37">
        <v>5</v>
      </c>
      <c r="I5" s="37">
        <v>4</v>
      </c>
      <c r="J5" s="37">
        <v>0</v>
      </c>
      <c r="K5" s="37">
        <v>2</v>
      </c>
      <c r="L5" s="37">
        <v>3</v>
      </c>
      <c r="M5" s="40">
        <f t="shared" si="0"/>
        <v>25</v>
      </c>
      <c r="N5" s="3"/>
      <c r="O5" s="3"/>
      <c r="P5" s="37">
        <v>2</v>
      </c>
      <c r="Q5" s="10" t="s">
        <v>317</v>
      </c>
    </row>
    <row r="6" spans="1:18" ht="24.95" customHeight="1">
      <c r="A6" s="44">
        <v>3</v>
      </c>
      <c r="B6" s="18" t="s">
        <v>86</v>
      </c>
      <c r="C6" s="40">
        <v>931</v>
      </c>
      <c r="D6" s="4" t="s">
        <v>24</v>
      </c>
      <c r="E6" s="4">
        <v>9</v>
      </c>
      <c r="F6" s="4" t="s">
        <v>25</v>
      </c>
      <c r="G6" s="40">
        <v>10</v>
      </c>
      <c r="H6" s="40">
        <v>6</v>
      </c>
      <c r="I6" s="40">
        <v>4</v>
      </c>
      <c r="J6" s="40">
        <v>0</v>
      </c>
      <c r="K6" s="40">
        <v>2</v>
      </c>
      <c r="L6" s="40">
        <v>1</v>
      </c>
      <c r="M6" s="40">
        <f t="shared" si="0"/>
        <v>23</v>
      </c>
      <c r="N6" s="3"/>
      <c r="O6" s="3"/>
      <c r="P6" s="37">
        <v>3</v>
      </c>
      <c r="Q6" s="10" t="s">
        <v>317</v>
      </c>
    </row>
    <row r="7" spans="1:18" ht="24.95" customHeight="1">
      <c r="A7" s="44">
        <v>4</v>
      </c>
      <c r="B7" s="18" t="s">
        <v>91</v>
      </c>
      <c r="C7" s="40">
        <v>932</v>
      </c>
      <c r="D7" s="4" t="s">
        <v>24</v>
      </c>
      <c r="E7" s="4">
        <v>9</v>
      </c>
      <c r="F7" s="4" t="s">
        <v>25</v>
      </c>
      <c r="G7" s="40">
        <v>11</v>
      </c>
      <c r="H7" s="40">
        <v>6</v>
      </c>
      <c r="I7" s="40">
        <v>0</v>
      </c>
      <c r="J7" s="40">
        <v>2</v>
      </c>
      <c r="K7" s="40">
        <v>0</v>
      </c>
      <c r="L7" s="40">
        <v>4</v>
      </c>
      <c r="M7" s="40">
        <f t="shared" si="0"/>
        <v>23</v>
      </c>
      <c r="N7" s="3"/>
      <c r="O7" s="3"/>
      <c r="P7" s="37">
        <v>4</v>
      </c>
      <c r="Q7" s="10" t="s">
        <v>317</v>
      </c>
    </row>
    <row r="8" spans="1:18" ht="24.95" customHeight="1">
      <c r="A8" s="44">
        <v>5</v>
      </c>
      <c r="B8" s="18" t="s">
        <v>73</v>
      </c>
      <c r="C8" s="40">
        <v>920</v>
      </c>
      <c r="D8" s="4" t="s">
        <v>14</v>
      </c>
      <c r="E8" s="4">
        <v>9</v>
      </c>
      <c r="F8" s="4" t="s">
        <v>74</v>
      </c>
      <c r="G8" s="41">
        <v>10</v>
      </c>
      <c r="H8" s="41">
        <v>6</v>
      </c>
      <c r="I8" s="41">
        <v>4</v>
      </c>
      <c r="J8" s="41">
        <v>0</v>
      </c>
      <c r="K8" s="41">
        <v>2</v>
      </c>
      <c r="L8" s="41">
        <v>1</v>
      </c>
      <c r="M8" s="40">
        <f t="shared" si="0"/>
        <v>23</v>
      </c>
      <c r="N8" s="3"/>
      <c r="O8" s="3"/>
      <c r="P8" s="37">
        <v>5</v>
      </c>
      <c r="Q8" s="10" t="s">
        <v>317</v>
      </c>
    </row>
    <row r="9" spans="1:18" ht="24.95" customHeight="1">
      <c r="A9" s="44">
        <v>6</v>
      </c>
      <c r="B9" s="17" t="s">
        <v>104</v>
      </c>
      <c r="C9" s="41">
        <v>922</v>
      </c>
      <c r="D9" s="9" t="s">
        <v>38</v>
      </c>
      <c r="E9" s="4">
        <v>9</v>
      </c>
      <c r="F9" s="11" t="s">
        <v>39</v>
      </c>
      <c r="G9" s="40">
        <v>10</v>
      </c>
      <c r="H9" s="40">
        <v>6</v>
      </c>
      <c r="I9" s="40">
        <v>2</v>
      </c>
      <c r="J9" s="40">
        <v>2</v>
      </c>
      <c r="K9" s="40">
        <v>0</v>
      </c>
      <c r="L9" s="40">
        <v>0</v>
      </c>
      <c r="M9" s="40">
        <f t="shared" si="0"/>
        <v>20</v>
      </c>
      <c r="N9" s="3"/>
      <c r="O9" s="3"/>
      <c r="P9" s="37">
        <v>6</v>
      </c>
      <c r="Q9" s="10" t="s">
        <v>317</v>
      </c>
    </row>
    <row r="10" spans="1:18" ht="24.95" customHeight="1">
      <c r="A10" s="44">
        <v>7</v>
      </c>
      <c r="B10" s="20" t="s">
        <v>96</v>
      </c>
      <c r="C10" s="40">
        <v>908</v>
      </c>
      <c r="D10" s="4" t="s">
        <v>35</v>
      </c>
      <c r="E10" s="4">
        <v>9</v>
      </c>
      <c r="F10" s="4" t="s">
        <v>97</v>
      </c>
      <c r="G10" s="40">
        <v>6</v>
      </c>
      <c r="H10" s="40">
        <v>6</v>
      </c>
      <c r="I10" s="40">
        <v>3</v>
      </c>
      <c r="J10" s="40">
        <v>2</v>
      </c>
      <c r="K10" s="40">
        <v>2</v>
      </c>
      <c r="L10" s="40">
        <v>0</v>
      </c>
      <c r="M10" s="40">
        <f t="shared" si="0"/>
        <v>19</v>
      </c>
      <c r="N10" s="3"/>
      <c r="O10" s="3"/>
      <c r="P10" s="37">
        <v>7</v>
      </c>
      <c r="Q10" s="10" t="s">
        <v>313</v>
      </c>
    </row>
    <row r="11" spans="1:18" ht="24.95" customHeight="1">
      <c r="A11" s="44">
        <v>8</v>
      </c>
      <c r="B11" s="20" t="s">
        <v>89</v>
      </c>
      <c r="C11" s="40">
        <v>940</v>
      </c>
      <c r="D11" s="4" t="s">
        <v>24</v>
      </c>
      <c r="E11" s="4">
        <v>9</v>
      </c>
      <c r="F11" s="4" t="s">
        <v>25</v>
      </c>
      <c r="G11" s="40">
        <v>10</v>
      </c>
      <c r="H11" s="40">
        <v>6</v>
      </c>
      <c r="I11" s="40">
        <v>0</v>
      </c>
      <c r="J11" s="40">
        <v>1</v>
      </c>
      <c r="K11" s="40">
        <v>1</v>
      </c>
      <c r="L11" s="40">
        <v>0</v>
      </c>
      <c r="M11" s="40">
        <f t="shared" si="0"/>
        <v>18</v>
      </c>
      <c r="N11" s="3"/>
      <c r="O11" s="3"/>
      <c r="P11" s="37">
        <v>8</v>
      </c>
      <c r="Q11" s="10" t="s">
        <v>313</v>
      </c>
    </row>
    <row r="12" spans="1:18" ht="24.95" customHeight="1">
      <c r="A12" s="44">
        <v>9</v>
      </c>
      <c r="B12" s="19" t="s">
        <v>103</v>
      </c>
      <c r="C12" s="41">
        <v>923</v>
      </c>
      <c r="D12" s="9" t="s">
        <v>38</v>
      </c>
      <c r="E12" s="4">
        <v>9</v>
      </c>
      <c r="F12" s="11" t="s">
        <v>39</v>
      </c>
      <c r="G12" s="41">
        <v>8</v>
      </c>
      <c r="H12" s="41">
        <v>5</v>
      </c>
      <c r="I12" s="41">
        <v>1</v>
      </c>
      <c r="J12" s="41">
        <v>2</v>
      </c>
      <c r="K12" s="41">
        <v>0</v>
      </c>
      <c r="L12" s="41">
        <v>1</v>
      </c>
      <c r="M12" s="40">
        <f t="shared" si="0"/>
        <v>17</v>
      </c>
      <c r="N12" s="3"/>
      <c r="O12" s="3"/>
      <c r="P12" s="37">
        <v>9</v>
      </c>
      <c r="Q12" s="10" t="s">
        <v>313</v>
      </c>
    </row>
    <row r="13" spans="1:18" ht="24.95" customHeight="1">
      <c r="A13" s="44">
        <v>10</v>
      </c>
      <c r="B13" s="20" t="s">
        <v>83</v>
      </c>
      <c r="C13" s="40">
        <v>925</v>
      </c>
      <c r="D13" s="4" t="s">
        <v>22</v>
      </c>
      <c r="E13" s="4">
        <v>9</v>
      </c>
      <c r="F13" s="4" t="s">
        <v>82</v>
      </c>
      <c r="G13" s="40">
        <v>8</v>
      </c>
      <c r="H13" s="40">
        <v>6</v>
      </c>
      <c r="I13" s="40">
        <v>0</v>
      </c>
      <c r="J13" s="40">
        <v>1</v>
      </c>
      <c r="K13" s="40">
        <v>2</v>
      </c>
      <c r="L13" s="40">
        <v>0</v>
      </c>
      <c r="M13" s="40">
        <f t="shared" si="0"/>
        <v>17</v>
      </c>
      <c r="N13" s="3"/>
      <c r="O13" s="3"/>
      <c r="P13" s="37">
        <v>10</v>
      </c>
      <c r="Q13" s="10" t="s">
        <v>313</v>
      </c>
    </row>
    <row r="14" spans="1:18" ht="24.95" customHeight="1">
      <c r="A14" s="44">
        <v>11</v>
      </c>
      <c r="B14" s="20" t="s">
        <v>88</v>
      </c>
      <c r="C14" s="40">
        <v>933</v>
      </c>
      <c r="D14" s="4" t="s">
        <v>24</v>
      </c>
      <c r="E14" s="4">
        <v>9</v>
      </c>
      <c r="F14" s="4" t="s">
        <v>25</v>
      </c>
      <c r="G14" s="40">
        <v>8</v>
      </c>
      <c r="H14" s="40">
        <v>6</v>
      </c>
      <c r="I14" s="40">
        <v>1</v>
      </c>
      <c r="J14" s="40">
        <v>1</v>
      </c>
      <c r="K14" s="40">
        <v>1</v>
      </c>
      <c r="L14" s="40">
        <v>0</v>
      </c>
      <c r="M14" s="40">
        <f t="shared" si="0"/>
        <v>17</v>
      </c>
      <c r="N14" s="3"/>
      <c r="O14" s="3"/>
      <c r="P14" s="37">
        <v>11</v>
      </c>
      <c r="Q14" s="10" t="s">
        <v>313</v>
      </c>
    </row>
    <row r="15" spans="1:18" ht="24.95" customHeight="1">
      <c r="A15" s="44">
        <v>12</v>
      </c>
      <c r="B15" s="20" t="s">
        <v>90</v>
      </c>
      <c r="C15" s="40">
        <v>935</v>
      </c>
      <c r="D15" s="4" t="s">
        <v>24</v>
      </c>
      <c r="E15" s="4">
        <v>9</v>
      </c>
      <c r="F15" s="4" t="s">
        <v>25</v>
      </c>
      <c r="G15" s="40">
        <v>8</v>
      </c>
      <c r="H15" s="40">
        <v>6</v>
      </c>
      <c r="I15" s="40">
        <v>0</v>
      </c>
      <c r="J15" s="40">
        <v>2</v>
      </c>
      <c r="K15" s="40">
        <v>1</v>
      </c>
      <c r="L15" s="40">
        <v>0</v>
      </c>
      <c r="M15" s="40">
        <f t="shared" si="0"/>
        <v>17</v>
      </c>
      <c r="N15" s="3"/>
      <c r="O15" s="3"/>
      <c r="P15" s="37">
        <v>12</v>
      </c>
      <c r="Q15" s="10" t="s">
        <v>313</v>
      </c>
    </row>
    <row r="16" spans="1:18" ht="24.95" customHeight="1">
      <c r="A16" s="44">
        <v>13</v>
      </c>
      <c r="B16" s="20" t="s">
        <v>98</v>
      </c>
      <c r="C16" s="40">
        <v>909</v>
      </c>
      <c r="D16" s="4" t="s">
        <v>35</v>
      </c>
      <c r="E16" s="4">
        <v>9</v>
      </c>
      <c r="F16" s="4" t="s">
        <v>97</v>
      </c>
      <c r="G16" s="41">
        <v>8</v>
      </c>
      <c r="H16" s="41">
        <v>6</v>
      </c>
      <c r="I16" s="41">
        <v>0</v>
      </c>
      <c r="J16" s="41">
        <v>0</v>
      </c>
      <c r="K16" s="41">
        <v>0</v>
      </c>
      <c r="L16" s="41">
        <v>0</v>
      </c>
      <c r="M16" s="40">
        <f t="shared" si="0"/>
        <v>14</v>
      </c>
      <c r="N16" s="3"/>
      <c r="O16" s="3"/>
      <c r="P16" s="37">
        <v>13</v>
      </c>
      <c r="Q16" s="10" t="s">
        <v>313</v>
      </c>
    </row>
    <row r="17" spans="1:17" ht="24.95" customHeight="1">
      <c r="A17" s="44">
        <v>14</v>
      </c>
      <c r="B17" s="20" t="s">
        <v>92</v>
      </c>
      <c r="C17" s="40">
        <v>936</v>
      </c>
      <c r="D17" s="4" t="s">
        <v>24</v>
      </c>
      <c r="E17" s="4">
        <v>9</v>
      </c>
      <c r="F17" s="4" t="s">
        <v>25</v>
      </c>
      <c r="G17" s="40">
        <v>0</v>
      </c>
      <c r="H17" s="40">
        <v>5</v>
      </c>
      <c r="I17" s="40">
        <v>4</v>
      </c>
      <c r="J17" s="40">
        <v>3</v>
      </c>
      <c r="K17" s="40">
        <v>2</v>
      </c>
      <c r="L17" s="40">
        <v>0</v>
      </c>
      <c r="M17" s="40">
        <f t="shared" si="0"/>
        <v>14</v>
      </c>
      <c r="N17" s="3"/>
      <c r="O17" s="3"/>
      <c r="P17" s="37">
        <v>14</v>
      </c>
      <c r="Q17" s="10" t="s">
        <v>313</v>
      </c>
    </row>
    <row r="18" spans="1:17" ht="24.95" customHeight="1">
      <c r="A18" s="44">
        <v>15</v>
      </c>
      <c r="B18" s="20" t="s">
        <v>95</v>
      </c>
      <c r="C18" s="40">
        <v>938</v>
      </c>
      <c r="D18" s="4" t="s">
        <v>32</v>
      </c>
      <c r="E18" s="4">
        <v>9</v>
      </c>
      <c r="F18" s="4" t="s">
        <v>55</v>
      </c>
      <c r="G18" s="40">
        <v>4</v>
      </c>
      <c r="H18" s="40">
        <v>6</v>
      </c>
      <c r="I18" s="40">
        <v>0</v>
      </c>
      <c r="J18" s="40">
        <v>0</v>
      </c>
      <c r="K18" s="40">
        <v>0</v>
      </c>
      <c r="L18" s="40">
        <v>2</v>
      </c>
      <c r="M18" s="40">
        <f t="shared" si="0"/>
        <v>12</v>
      </c>
      <c r="N18" s="3"/>
      <c r="O18" s="3"/>
      <c r="P18" s="37">
        <v>15</v>
      </c>
      <c r="Q18" s="10" t="s">
        <v>313</v>
      </c>
    </row>
    <row r="19" spans="1:17" ht="24.95" customHeight="1">
      <c r="A19" s="44">
        <v>16</v>
      </c>
      <c r="B19" s="20" t="s">
        <v>272</v>
      </c>
      <c r="C19" s="40">
        <v>901</v>
      </c>
      <c r="D19" s="10" t="s">
        <v>288</v>
      </c>
      <c r="E19" s="4">
        <v>9</v>
      </c>
      <c r="F19" s="4" t="s">
        <v>273</v>
      </c>
      <c r="G19" s="40">
        <v>4</v>
      </c>
      <c r="H19" s="40">
        <v>6</v>
      </c>
      <c r="I19" s="40">
        <v>0</v>
      </c>
      <c r="J19" s="40">
        <v>2</v>
      </c>
      <c r="K19" s="40">
        <v>0</v>
      </c>
      <c r="L19" s="40">
        <v>0</v>
      </c>
      <c r="M19" s="40">
        <f t="shared" si="0"/>
        <v>12</v>
      </c>
      <c r="N19" s="3"/>
      <c r="O19" s="3"/>
      <c r="P19" s="37">
        <v>16</v>
      </c>
      <c r="Q19" s="10" t="s">
        <v>313</v>
      </c>
    </row>
    <row r="20" spans="1:17" ht="24.95" customHeight="1">
      <c r="A20" s="44">
        <v>17</v>
      </c>
      <c r="B20" s="20" t="s">
        <v>99</v>
      </c>
      <c r="C20" s="40">
        <v>910</v>
      </c>
      <c r="D20" s="4" t="s">
        <v>35</v>
      </c>
      <c r="E20" s="4">
        <v>9</v>
      </c>
      <c r="F20" s="4" t="s">
        <v>97</v>
      </c>
      <c r="G20" s="40">
        <v>8</v>
      </c>
      <c r="H20" s="40">
        <v>3</v>
      </c>
      <c r="I20" s="40">
        <v>1</v>
      </c>
      <c r="J20" s="40">
        <v>0</v>
      </c>
      <c r="K20" s="40">
        <v>0</v>
      </c>
      <c r="L20" s="40">
        <v>0</v>
      </c>
      <c r="M20" s="40">
        <f t="shared" si="0"/>
        <v>12</v>
      </c>
      <c r="N20" s="3"/>
      <c r="O20" s="3"/>
      <c r="P20" s="37">
        <v>17</v>
      </c>
      <c r="Q20" s="10" t="s">
        <v>313</v>
      </c>
    </row>
    <row r="21" spans="1:17" ht="24.95" customHeight="1">
      <c r="A21" s="44">
        <v>18</v>
      </c>
      <c r="B21" s="19" t="s">
        <v>102</v>
      </c>
      <c r="C21" s="41">
        <v>921</v>
      </c>
      <c r="D21" s="9" t="s">
        <v>38</v>
      </c>
      <c r="E21" s="4">
        <v>9</v>
      </c>
      <c r="F21" s="11" t="s">
        <v>39</v>
      </c>
      <c r="G21" s="40">
        <v>2</v>
      </c>
      <c r="H21" s="40">
        <v>4</v>
      </c>
      <c r="I21" s="40">
        <v>0</v>
      </c>
      <c r="J21" s="40">
        <v>1</v>
      </c>
      <c r="K21" s="40">
        <v>2</v>
      </c>
      <c r="L21" s="40">
        <v>2</v>
      </c>
      <c r="M21" s="40">
        <f t="shared" si="0"/>
        <v>11</v>
      </c>
      <c r="N21" s="3"/>
      <c r="O21" s="3"/>
      <c r="P21" s="37">
        <v>18</v>
      </c>
      <c r="Q21" s="10" t="s">
        <v>313</v>
      </c>
    </row>
    <row r="22" spans="1:17" ht="24.95" customHeight="1">
      <c r="A22" s="44">
        <v>19</v>
      </c>
      <c r="B22" s="22" t="s">
        <v>72</v>
      </c>
      <c r="C22" s="42">
        <v>917</v>
      </c>
      <c r="D22" s="12" t="s">
        <v>7</v>
      </c>
      <c r="E22" s="4">
        <v>9</v>
      </c>
      <c r="F22" s="12" t="s">
        <v>70</v>
      </c>
      <c r="G22" s="41">
        <v>4</v>
      </c>
      <c r="H22" s="41">
        <v>3</v>
      </c>
      <c r="I22" s="41">
        <v>0</v>
      </c>
      <c r="J22" s="41">
        <v>1</v>
      </c>
      <c r="K22" s="41">
        <v>2</v>
      </c>
      <c r="L22" s="41">
        <v>1</v>
      </c>
      <c r="M22" s="40">
        <f t="shared" si="0"/>
        <v>11</v>
      </c>
      <c r="N22" s="3"/>
      <c r="O22" s="3"/>
      <c r="P22" s="37">
        <v>19</v>
      </c>
      <c r="Q22" s="10" t="s">
        <v>313</v>
      </c>
    </row>
    <row r="23" spans="1:17" ht="24.95" customHeight="1">
      <c r="A23" s="44">
        <v>20</v>
      </c>
      <c r="B23" s="20" t="s">
        <v>81</v>
      </c>
      <c r="C23" s="40">
        <v>926</v>
      </c>
      <c r="D23" s="4" t="s">
        <v>22</v>
      </c>
      <c r="E23" s="4">
        <v>9</v>
      </c>
      <c r="F23" s="4" t="s">
        <v>82</v>
      </c>
      <c r="G23" s="40">
        <v>6</v>
      </c>
      <c r="H23" s="40">
        <v>2</v>
      </c>
      <c r="I23" s="40">
        <v>0</v>
      </c>
      <c r="J23" s="40">
        <v>1</v>
      </c>
      <c r="K23" s="40">
        <v>2</v>
      </c>
      <c r="L23" s="40">
        <v>0</v>
      </c>
      <c r="M23" s="40">
        <f t="shared" si="0"/>
        <v>11</v>
      </c>
      <c r="N23" s="3"/>
      <c r="O23" s="3"/>
      <c r="P23" s="37">
        <v>20</v>
      </c>
      <c r="Q23" s="10" t="s">
        <v>313</v>
      </c>
    </row>
    <row r="24" spans="1:17" ht="24.95" customHeight="1">
      <c r="A24" s="44">
        <v>21</v>
      </c>
      <c r="B24" s="20" t="s">
        <v>85</v>
      </c>
      <c r="C24" s="40">
        <v>927</v>
      </c>
      <c r="D24" s="4" t="s">
        <v>22</v>
      </c>
      <c r="E24" s="4">
        <v>9</v>
      </c>
      <c r="F24" s="4"/>
      <c r="G24" s="40">
        <v>2</v>
      </c>
      <c r="H24" s="40">
        <v>4</v>
      </c>
      <c r="I24" s="40">
        <v>0</v>
      </c>
      <c r="J24" s="40">
        <v>1</v>
      </c>
      <c r="K24" s="40">
        <v>2</v>
      </c>
      <c r="L24" s="40">
        <v>1</v>
      </c>
      <c r="M24" s="40">
        <f t="shared" si="0"/>
        <v>10</v>
      </c>
      <c r="N24" s="3"/>
      <c r="O24" s="3"/>
      <c r="P24" s="37">
        <v>21</v>
      </c>
      <c r="Q24" s="10" t="s">
        <v>313</v>
      </c>
    </row>
    <row r="25" spans="1:17" ht="24.95" customHeight="1">
      <c r="A25" s="44">
        <v>22</v>
      </c>
      <c r="B25" s="19" t="s">
        <v>105</v>
      </c>
      <c r="C25" s="41">
        <v>907</v>
      </c>
      <c r="D25" s="9" t="s">
        <v>40</v>
      </c>
      <c r="E25" s="4">
        <v>9</v>
      </c>
      <c r="F25" s="9" t="s">
        <v>106</v>
      </c>
      <c r="G25" s="40">
        <v>4</v>
      </c>
      <c r="H25" s="40">
        <v>4</v>
      </c>
      <c r="I25" s="40">
        <v>0</v>
      </c>
      <c r="J25" s="40">
        <v>2</v>
      </c>
      <c r="K25" s="40">
        <v>0</v>
      </c>
      <c r="L25" s="40">
        <v>0</v>
      </c>
      <c r="M25" s="40">
        <f t="shared" si="0"/>
        <v>10</v>
      </c>
      <c r="N25" s="3"/>
      <c r="O25" s="3"/>
      <c r="P25" s="37">
        <v>22</v>
      </c>
      <c r="Q25" s="10" t="s">
        <v>313</v>
      </c>
    </row>
    <row r="26" spans="1:17" ht="24.95" customHeight="1">
      <c r="A26" s="44">
        <v>23</v>
      </c>
      <c r="B26" s="22" t="s">
        <v>69</v>
      </c>
      <c r="C26" s="42">
        <v>915</v>
      </c>
      <c r="D26" s="12" t="s">
        <v>7</v>
      </c>
      <c r="E26" s="4">
        <v>9</v>
      </c>
      <c r="F26" s="12" t="s">
        <v>70</v>
      </c>
      <c r="G26" s="40">
        <v>0</v>
      </c>
      <c r="H26" s="40">
        <v>6</v>
      </c>
      <c r="I26" s="40">
        <v>0</v>
      </c>
      <c r="J26" s="40">
        <v>1</v>
      </c>
      <c r="K26" s="40">
        <v>0</v>
      </c>
      <c r="L26" s="40">
        <v>2</v>
      </c>
      <c r="M26" s="40">
        <f t="shared" si="0"/>
        <v>9</v>
      </c>
      <c r="N26" s="3"/>
      <c r="O26" s="3"/>
      <c r="P26" s="37">
        <v>23</v>
      </c>
      <c r="Q26" s="10" t="s">
        <v>313</v>
      </c>
    </row>
    <row r="27" spans="1:17" ht="24.95" customHeight="1">
      <c r="A27" s="44">
        <v>24</v>
      </c>
      <c r="B27" s="19" t="s">
        <v>107</v>
      </c>
      <c r="C27" s="41">
        <v>902</v>
      </c>
      <c r="D27" s="9" t="s">
        <v>41</v>
      </c>
      <c r="E27" s="4">
        <v>9</v>
      </c>
      <c r="F27" s="9" t="s">
        <v>62</v>
      </c>
      <c r="G27" s="40">
        <v>4</v>
      </c>
      <c r="H27" s="40">
        <v>2</v>
      </c>
      <c r="I27" s="40">
        <v>0</v>
      </c>
      <c r="J27" s="40">
        <v>2</v>
      </c>
      <c r="K27" s="40">
        <v>0</v>
      </c>
      <c r="L27" s="40">
        <v>1</v>
      </c>
      <c r="M27" s="40">
        <f t="shared" si="0"/>
        <v>9</v>
      </c>
      <c r="N27" s="3"/>
      <c r="O27" s="3"/>
      <c r="P27" s="37">
        <v>24</v>
      </c>
      <c r="Q27" s="10" t="s">
        <v>313</v>
      </c>
    </row>
    <row r="28" spans="1:17" ht="24.95" customHeight="1">
      <c r="A28" s="44">
        <v>25</v>
      </c>
      <c r="B28" s="21" t="s">
        <v>67</v>
      </c>
      <c r="C28" s="43">
        <v>913</v>
      </c>
      <c r="D28" s="25" t="s">
        <v>64</v>
      </c>
      <c r="E28" s="4">
        <v>9</v>
      </c>
      <c r="F28" s="26" t="s">
        <v>65</v>
      </c>
      <c r="G28" s="41">
        <v>4</v>
      </c>
      <c r="H28" s="41">
        <v>1</v>
      </c>
      <c r="I28" s="41">
        <v>1</v>
      </c>
      <c r="J28" s="41">
        <v>0</v>
      </c>
      <c r="K28" s="41">
        <v>2</v>
      </c>
      <c r="L28" s="41">
        <v>1</v>
      </c>
      <c r="M28" s="40">
        <f t="shared" si="0"/>
        <v>9</v>
      </c>
      <c r="N28" s="3"/>
      <c r="O28" s="3"/>
      <c r="P28" s="37">
        <v>25</v>
      </c>
      <c r="Q28" s="10" t="s">
        <v>313</v>
      </c>
    </row>
    <row r="29" spans="1:17" ht="24.95" customHeight="1">
      <c r="A29" s="44">
        <v>26</v>
      </c>
      <c r="B29" s="20" t="s">
        <v>79</v>
      </c>
      <c r="C29" s="40">
        <v>930</v>
      </c>
      <c r="D29" s="4" t="s">
        <v>20</v>
      </c>
      <c r="E29" s="4">
        <v>9</v>
      </c>
      <c r="F29" s="4" t="s">
        <v>78</v>
      </c>
      <c r="G29" s="40">
        <v>6</v>
      </c>
      <c r="H29" s="40">
        <v>1</v>
      </c>
      <c r="I29" s="40">
        <v>0</v>
      </c>
      <c r="J29" s="40">
        <v>1</v>
      </c>
      <c r="K29" s="40">
        <v>1</v>
      </c>
      <c r="L29" s="40">
        <v>0</v>
      </c>
      <c r="M29" s="40">
        <f t="shared" si="0"/>
        <v>9</v>
      </c>
      <c r="N29" s="3"/>
      <c r="O29" s="3"/>
      <c r="P29" s="37">
        <v>26</v>
      </c>
      <c r="Q29" s="10" t="s">
        <v>313</v>
      </c>
    </row>
    <row r="30" spans="1:17" ht="24.95" customHeight="1">
      <c r="A30" s="44">
        <v>27</v>
      </c>
      <c r="B30" s="20" t="s">
        <v>94</v>
      </c>
      <c r="C30" s="40">
        <v>937</v>
      </c>
      <c r="D30" s="4" t="s">
        <v>32</v>
      </c>
      <c r="E30" s="4">
        <v>9</v>
      </c>
      <c r="F30" s="4" t="s">
        <v>55</v>
      </c>
      <c r="G30" s="40">
        <v>2</v>
      </c>
      <c r="H30" s="40">
        <v>6</v>
      </c>
      <c r="I30" s="40">
        <v>0</v>
      </c>
      <c r="J30" s="40">
        <v>1</v>
      </c>
      <c r="K30" s="40">
        <v>0</v>
      </c>
      <c r="L30" s="40">
        <v>0</v>
      </c>
      <c r="M30" s="40">
        <f t="shared" si="0"/>
        <v>9</v>
      </c>
      <c r="N30" s="3"/>
      <c r="O30" s="3"/>
      <c r="P30" s="37">
        <v>27</v>
      </c>
      <c r="Q30" s="10" t="s">
        <v>313</v>
      </c>
    </row>
    <row r="31" spans="1:17" ht="24.95" customHeight="1">
      <c r="A31" s="44">
        <v>28</v>
      </c>
      <c r="B31" s="19" t="s">
        <v>109</v>
      </c>
      <c r="C31" s="41">
        <v>904</v>
      </c>
      <c r="D31" s="9" t="s">
        <v>41</v>
      </c>
      <c r="E31" s="4">
        <v>9</v>
      </c>
      <c r="F31" s="9" t="s">
        <v>62</v>
      </c>
      <c r="G31" s="40">
        <v>2</v>
      </c>
      <c r="H31" s="40">
        <v>2</v>
      </c>
      <c r="I31" s="40">
        <v>2</v>
      </c>
      <c r="J31" s="40">
        <v>2</v>
      </c>
      <c r="K31" s="40">
        <v>0</v>
      </c>
      <c r="L31" s="40">
        <v>0</v>
      </c>
      <c r="M31" s="40">
        <f t="shared" si="0"/>
        <v>8</v>
      </c>
      <c r="N31" s="3"/>
      <c r="O31" s="3"/>
      <c r="P31" s="37">
        <v>28</v>
      </c>
      <c r="Q31" s="10" t="s">
        <v>313</v>
      </c>
    </row>
    <row r="32" spans="1:17" ht="24.95" customHeight="1">
      <c r="A32" s="44">
        <v>29</v>
      </c>
      <c r="B32" s="19" t="s">
        <v>110</v>
      </c>
      <c r="C32" s="41">
        <v>905</v>
      </c>
      <c r="D32" s="9" t="s">
        <v>41</v>
      </c>
      <c r="E32" s="4">
        <v>9</v>
      </c>
      <c r="F32" s="9" t="s">
        <v>62</v>
      </c>
      <c r="G32" s="40">
        <v>2</v>
      </c>
      <c r="H32" s="40">
        <v>2</v>
      </c>
      <c r="I32" s="40">
        <v>0</v>
      </c>
      <c r="J32" s="40">
        <v>2</v>
      </c>
      <c r="K32" s="40">
        <v>2</v>
      </c>
      <c r="L32" s="40">
        <v>0</v>
      </c>
      <c r="M32" s="40">
        <f t="shared" si="0"/>
        <v>8</v>
      </c>
      <c r="N32" s="3"/>
      <c r="O32" s="3"/>
      <c r="P32" s="37">
        <v>29</v>
      </c>
      <c r="Q32" s="10" t="s">
        <v>313</v>
      </c>
    </row>
    <row r="33" spans="1:17" ht="24.95" customHeight="1">
      <c r="A33" s="44">
        <v>30</v>
      </c>
      <c r="B33" s="21" t="s">
        <v>66</v>
      </c>
      <c r="C33" s="43">
        <v>912</v>
      </c>
      <c r="D33" s="25" t="s">
        <v>64</v>
      </c>
      <c r="E33" s="4">
        <v>9</v>
      </c>
      <c r="F33" s="26" t="s">
        <v>65</v>
      </c>
      <c r="G33" s="41">
        <v>4</v>
      </c>
      <c r="H33" s="41">
        <v>2</v>
      </c>
      <c r="I33" s="41">
        <v>1</v>
      </c>
      <c r="J33" s="41">
        <v>1</v>
      </c>
      <c r="K33" s="41">
        <v>0</v>
      </c>
      <c r="L33" s="41">
        <v>0</v>
      </c>
      <c r="M33" s="40">
        <f t="shared" si="0"/>
        <v>8</v>
      </c>
      <c r="N33" s="3"/>
      <c r="O33" s="3"/>
      <c r="P33" s="37">
        <v>30</v>
      </c>
      <c r="Q33" s="10" t="s">
        <v>313</v>
      </c>
    </row>
    <row r="34" spans="1:17" ht="24.95" customHeight="1">
      <c r="A34" s="44">
        <v>31</v>
      </c>
      <c r="B34" s="2" t="s">
        <v>71</v>
      </c>
      <c r="C34" s="42">
        <v>916</v>
      </c>
      <c r="D34" s="12" t="s">
        <v>7</v>
      </c>
      <c r="E34" s="4">
        <v>9</v>
      </c>
      <c r="F34" s="12" t="s">
        <v>70</v>
      </c>
      <c r="G34" s="41">
        <v>2</v>
      </c>
      <c r="H34" s="41">
        <v>4</v>
      </c>
      <c r="I34" s="41">
        <v>0</v>
      </c>
      <c r="J34" s="41">
        <v>1</v>
      </c>
      <c r="K34" s="41">
        <v>1</v>
      </c>
      <c r="L34" s="41">
        <v>0</v>
      </c>
      <c r="M34" s="40">
        <f t="shared" si="0"/>
        <v>8</v>
      </c>
      <c r="N34" s="3"/>
      <c r="O34" s="3"/>
      <c r="P34" s="37">
        <v>31</v>
      </c>
      <c r="Q34" s="10" t="s">
        <v>313</v>
      </c>
    </row>
    <row r="35" spans="1:17" ht="24.95" customHeight="1">
      <c r="A35" s="44">
        <v>32</v>
      </c>
      <c r="B35" s="20" t="s">
        <v>80</v>
      </c>
      <c r="C35" s="40">
        <v>928</v>
      </c>
      <c r="D35" s="4" t="s">
        <v>20</v>
      </c>
      <c r="E35" s="4">
        <v>9</v>
      </c>
      <c r="F35" s="4" t="s">
        <v>78</v>
      </c>
      <c r="G35" s="40">
        <v>2</v>
      </c>
      <c r="H35" s="40">
        <v>4</v>
      </c>
      <c r="I35" s="40">
        <v>0</v>
      </c>
      <c r="J35" s="40">
        <v>2</v>
      </c>
      <c r="K35" s="40">
        <v>0</v>
      </c>
      <c r="L35" s="40">
        <v>0</v>
      </c>
      <c r="M35" s="40">
        <f t="shared" si="0"/>
        <v>8</v>
      </c>
      <c r="N35" s="3"/>
      <c r="O35" s="3"/>
      <c r="P35" s="37">
        <v>32</v>
      </c>
      <c r="Q35" s="10" t="s">
        <v>313</v>
      </c>
    </row>
    <row r="36" spans="1:17" ht="24.95" customHeight="1">
      <c r="A36" s="44">
        <v>33</v>
      </c>
      <c r="B36" s="19" t="s">
        <v>108</v>
      </c>
      <c r="C36" s="41">
        <v>903</v>
      </c>
      <c r="D36" s="9" t="s">
        <v>41</v>
      </c>
      <c r="E36" s="4">
        <v>9</v>
      </c>
      <c r="F36" s="9" t="s">
        <v>62</v>
      </c>
      <c r="G36" s="40">
        <v>2</v>
      </c>
      <c r="H36" s="40">
        <v>2</v>
      </c>
      <c r="I36" s="40">
        <v>0</v>
      </c>
      <c r="J36" s="40">
        <v>2</v>
      </c>
      <c r="K36" s="40">
        <v>1</v>
      </c>
      <c r="L36" s="40">
        <v>0</v>
      </c>
      <c r="M36" s="40">
        <f t="shared" si="0"/>
        <v>7</v>
      </c>
      <c r="N36" s="3"/>
      <c r="O36" s="3"/>
      <c r="P36" s="37">
        <v>33</v>
      </c>
      <c r="Q36" s="10" t="s">
        <v>313</v>
      </c>
    </row>
    <row r="37" spans="1:17" ht="24.95" customHeight="1">
      <c r="A37" s="44">
        <v>34</v>
      </c>
      <c r="B37" s="20" t="s">
        <v>84</v>
      </c>
      <c r="C37" s="40">
        <v>924</v>
      </c>
      <c r="D37" s="4" t="s">
        <v>22</v>
      </c>
      <c r="E37" s="4">
        <v>9</v>
      </c>
      <c r="F37" s="4" t="s">
        <v>82</v>
      </c>
      <c r="G37" s="41">
        <v>2</v>
      </c>
      <c r="H37" s="41">
        <v>2</v>
      </c>
      <c r="I37" s="41">
        <v>0</v>
      </c>
      <c r="J37" s="41">
        <v>1</v>
      </c>
      <c r="K37" s="41">
        <v>2</v>
      </c>
      <c r="L37" s="41">
        <v>0</v>
      </c>
      <c r="M37" s="40">
        <f t="shared" si="0"/>
        <v>7</v>
      </c>
      <c r="N37" s="3"/>
      <c r="O37" s="3"/>
      <c r="P37" s="37">
        <v>34</v>
      </c>
      <c r="Q37" s="10" t="s">
        <v>313</v>
      </c>
    </row>
    <row r="38" spans="1:17" ht="24.95" customHeight="1">
      <c r="A38" s="44">
        <v>35</v>
      </c>
      <c r="B38" s="20" t="s">
        <v>93</v>
      </c>
      <c r="C38" s="40">
        <v>934</v>
      </c>
      <c r="D38" s="4" t="s">
        <v>24</v>
      </c>
      <c r="E38" s="4">
        <v>9</v>
      </c>
      <c r="F38" s="4" t="s">
        <v>25</v>
      </c>
      <c r="G38" s="40">
        <v>0</v>
      </c>
      <c r="H38" s="40">
        <v>3</v>
      </c>
      <c r="I38" s="40">
        <v>0</v>
      </c>
      <c r="J38" s="40">
        <v>2</v>
      </c>
      <c r="K38" s="40">
        <v>0</v>
      </c>
      <c r="L38" s="40">
        <v>1</v>
      </c>
      <c r="M38" s="40">
        <f t="shared" si="0"/>
        <v>6</v>
      </c>
      <c r="N38" s="3"/>
      <c r="O38" s="3"/>
      <c r="P38" s="37">
        <v>35</v>
      </c>
      <c r="Q38" s="10" t="s">
        <v>313</v>
      </c>
    </row>
    <row r="39" spans="1:17" ht="24.95" customHeight="1">
      <c r="A39" s="44">
        <v>36</v>
      </c>
      <c r="B39" s="20" t="s">
        <v>100</v>
      </c>
      <c r="C39" s="40">
        <v>906</v>
      </c>
      <c r="D39" s="4" t="s">
        <v>36</v>
      </c>
      <c r="E39" s="4">
        <v>9</v>
      </c>
      <c r="F39" s="4" t="s">
        <v>101</v>
      </c>
      <c r="G39" s="40">
        <v>2</v>
      </c>
      <c r="H39" s="40">
        <v>3</v>
      </c>
      <c r="I39" s="40">
        <v>0</v>
      </c>
      <c r="J39" s="40">
        <v>1</v>
      </c>
      <c r="K39" s="40">
        <v>0</v>
      </c>
      <c r="L39" s="40">
        <v>0</v>
      </c>
      <c r="M39" s="40">
        <f t="shared" si="0"/>
        <v>6</v>
      </c>
      <c r="N39" s="3"/>
      <c r="O39" s="3"/>
      <c r="P39" s="37">
        <v>36</v>
      </c>
      <c r="Q39" s="10" t="s">
        <v>313</v>
      </c>
    </row>
    <row r="40" spans="1:17" ht="24.95" customHeight="1">
      <c r="A40" s="44">
        <v>37</v>
      </c>
      <c r="B40" s="21" t="s">
        <v>63</v>
      </c>
      <c r="C40" s="43">
        <v>911</v>
      </c>
      <c r="D40" s="25" t="s">
        <v>64</v>
      </c>
      <c r="E40" s="4">
        <v>9</v>
      </c>
      <c r="F40" s="26" t="s">
        <v>65</v>
      </c>
      <c r="G40" s="40">
        <v>2</v>
      </c>
      <c r="H40" s="40">
        <v>1</v>
      </c>
      <c r="I40" s="40">
        <v>0</v>
      </c>
      <c r="J40" s="40">
        <v>0</v>
      </c>
      <c r="K40" s="40">
        <v>0</v>
      </c>
      <c r="L40" s="40">
        <v>1</v>
      </c>
      <c r="M40" s="40">
        <f t="shared" si="0"/>
        <v>4</v>
      </c>
      <c r="N40" s="3"/>
      <c r="O40" s="3"/>
      <c r="P40" s="37">
        <v>37</v>
      </c>
      <c r="Q40" s="10" t="s">
        <v>313</v>
      </c>
    </row>
    <row r="41" spans="1:17" ht="24.95" customHeight="1">
      <c r="A41" s="44">
        <v>38</v>
      </c>
      <c r="B41" s="21" t="s">
        <v>68</v>
      </c>
      <c r="C41" s="43">
        <v>914</v>
      </c>
      <c r="D41" s="25" t="s">
        <v>64</v>
      </c>
      <c r="E41" s="4">
        <v>9</v>
      </c>
      <c r="F41" s="26" t="s">
        <v>65</v>
      </c>
      <c r="G41" s="40">
        <v>0</v>
      </c>
      <c r="H41" s="40">
        <v>2</v>
      </c>
      <c r="I41" s="40">
        <v>0</v>
      </c>
      <c r="J41" s="40">
        <v>0</v>
      </c>
      <c r="K41" s="40">
        <v>1</v>
      </c>
      <c r="L41" s="40">
        <v>0</v>
      </c>
      <c r="M41" s="40">
        <f t="shared" si="0"/>
        <v>3</v>
      </c>
      <c r="N41" s="3"/>
      <c r="O41" s="3"/>
      <c r="P41" s="37">
        <v>38</v>
      </c>
      <c r="Q41" s="10" t="s">
        <v>313</v>
      </c>
    </row>
    <row r="42" spans="1:17" ht="24.95" customHeight="1">
      <c r="A42" s="44">
        <v>39</v>
      </c>
      <c r="B42" s="23" t="s">
        <v>75</v>
      </c>
      <c r="C42" s="40">
        <v>919</v>
      </c>
      <c r="D42" s="4" t="s">
        <v>14</v>
      </c>
      <c r="E42" s="4">
        <v>9</v>
      </c>
      <c r="F42" s="4" t="s">
        <v>74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f t="shared" si="0"/>
        <v>0</v>
      </c>
      <c r="N42" s="3"/>
      <c r="O42" s="3"/>
      <c r="P42" s="37">
        <v>39</v>
      </c>
      <c r="Q42" s="10" t="s">
        <v>313</v>
      </c>
    </row>
    <row r="43" spans="1:17" ht="24.95" customHeight="1">
      <c r="A43" s="44">
        <v>40</v>
      </c>
      <c r="B43" s="24" t="s">
        <v>77</v>
      </c>
      <c r="C43" s="40">
        <v>929</v>
      </c>
      <c r="D43" s="4" t="s">
        <v>20</v>
      </c>
      <c r="E43" s="4">
        <v>9</v>
      </c>
      <c r="F43" s="4" t="s">
        <v>78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f t="shared" si="0"/>
        <v>0</v>
      </c>
      <c r="N43" s="3"/>
      <c r="O43" s="3"/>
      <c r="P43" s="37">
        <v>40</v>
      </c>
      <c r="Q43" s="10" t="s">
        <v>313</v>
      </c>
    </row>
    <row r="46" spans="1:17" ht="15.75" customHeight="1">
      <c r="B46" s="36" t="s">
        <v>326</v>
      </c>
    </row>
    <row r="47" spans="1:17" ht="15.75" customHeight="1">
      <c r="B47" s="36" t="s">
        <v>323</v>
      </c>
    </row>
    <row r="48" spans="1:17" ht="15.75" customHeight="1">
      <c r="B48" s="36" t="s">
        <v>324</v>
      </c>
    </row>
    <row r="49" spans="2:2" ht="15.75" customHeight="1">
      <c r="B49" s="27" t="s">
        <v>302</v>
      </c>
    </row>
    <row r="50" spans="2:2" ht="15.75" customHeight="1">
      <c r="B50" s="35" t="s">
        <v>325</v>
      </c>
    </row>
    <row r="51" spans="2:2" ht="15.75" customHeight="1">
      <c r="B51" s="27" t="s">
        <v>293</v>
      </c>
    </row>
    <row r="52" spans="2:2" ht="15.75" customHeight="1">
      <c r="B52" s="27" t="s">
        <v>294</v>
      </c>
    </row>
    <row r="53" spans="2:2" ht="15.75" customHeight="1">
      <c r="B53" s="27" t="s">
        <v>295</v>
      </c>
    </row>
    <row r="54" spans="2:2" ht="15.75" customHeight="1">
      <c r="B54" s="27" t="s">
        <v>303</v>
      </c>
    </row>
    <row r="55" spans="2:2" ht="15.75" customHeight="1">
      <c r="B55" s="27" t="s">
        <v>296</v>
      </c>
    </row>
    <row r="56" spans="2:2" ht="15.75" customHeight="1">
      <c r="B56" s="27" t="s">
        <v>297</v>
      </c>
    </row>
    <row r="57" spans="2:2" ht="15.75" customHeight="1">
      <c r="B57" s="27" t="s">
        <v>298</v>
      </c>
    </row>
    <row r="58" spans="2:2" ht="15.75" customHeight="1">
      <c r="B58" s="27" t="s">
        <v>304</v>
      </c>
    </row>
    <row r="59" spans="2:2" ht="15.75" customHeight="1">
      <c r="B59" s="27" t="s">
        <v>305</v>
      </c>
    </row>
    <row r="60" spans="2:2" ht="15.75" customHeight="1">
      <c r="B60" s="27" t="s">
        <v>299</v>
      </c>
    </row>
    <row r="61" spans="2:2" ht="15.75" customHeight="1">
      <c r="B61" s="27" t="s">
        <v>300</v>
      </c>
    </row>
    <row r="62" spans="2:2" ht="15.75" customHeight="1">
      <c r="B62" s="27" t="s">
        <v>329</v>
      </c>
    </row>
    <row r="63" spans="2:2" ht="15.75" customHeight="1">
      <c r="B63" s="27" t="s">
        <v>301</v>
      </c>
    </row>
  </sheetData>
  <autoFilter ref="A2:Q43">
    <filterColumn colId="6" showButton="0"/>
    <filterColumn colId="7" showButton="0"/>
    <filterColumn colId="8" showButton="0"/>
    <filterColumn colId="9" showButton="0"/>
    <filterColumn colId="10" showButton="0"/>
    <filterColumn colId="15"/>
  </autoFilter>
  <sortState ref="B4:M43">
    <sortCondition descending="1" ref="M4:M43"/>
  </sortState>
  <mergeCells count="13">
    <mergeCell ref="N2:N3"/>
    <mergeCell ref="O2:O3"/>
    <mergeCell ref="Q2:Q3"/>
    <mergeCell ref="A1:M1"/>
    <mergeCell ref="A2:A3"/>
    <mergeCell ref="B2:B3"/>
    <mergeCell ref="C2:C3"/>
    <mergeCell ref="D2:D3"/>
    <mergeCell ref="E2:E3"/>
    <mergeCell ref="F2:F3"/>
    <mergeCell ref="G2:L2"/>
    <mergeCell ref="M2:M3"/>
    <mergeCell ref="P2:P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72"/>
  <sheetViews>
    <sheetView topLeftCell="A55" zoomScaleNormal="100" workbookViewId="0">
      <selection activeCell="A71" sqref="A71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7" ht="31.5" customHeight="1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6" t="s">
        <v>289</v>
      </c>
      <c r="H2" s="46"/>
      <c r="I2" s="46"/>
      <c r="J2" s="46"/>
      <c r="K2" s="46"/>
      <c r="L2" s="46" t="s">
        <v>306</v>
      </c>
      <c r="M2" s="46" t="s">
        <v>290</v>
      </c>
      <c r="N2" s="46" t="s">
        <v>291</v>
      </c>
      <c r="O2" s="50" t="s">
        <v>327</v>
      </c>
      <c r="P2" s="46" t="s">
        <v>292</v>
      </c>
      <c r="Q2" s="5" t="s">
        <v>321</v>
      </c>
    </row>
    <row r="3" spans="1:17" ht="31.5" customHeight="1">
      <c r="A3" s="49"/>
      <c r="B3" s="49"/>
      <c r="C3" s="49"/>
      <c r="D3" s="49"/>
      <c r="E3" s="49"/>
      <c r="F3" s="49"/>
      <c r="G3" s="38">
        <v>12</v>
      </c>
      <c r="H3" s="38">
        <v>5</v>
      </c>
      <c r="I3" s="38">
        <v>7</v>
      </c>
      <c r="J3" s="38">
        <v>6</v>
      </c>
      <c r="K3" s="38"/>
      <c r="L3" s="46"/>
      <c r="M3" s="46"/>
      <c r="N3" s="46"/>
      <c r="O3" s="51"/>
      <c r="P3" s="46"/>
      <c r="Q3" s="5" t="s">
        <v>307</v>
      </c>
    </row>
    <row r="4" spans="1:17" ht="24.95" customHeight="1">
      <c r="A4" s="39">
        <v>1</v>
      </c>
      <c r="B4" s="4" t="s">
        <v>128</v>
      </c>
      <c r="C4" s="40">
        <v>802</v>
      </c>
      <c r="D4" s="4" t="s">
        <v>22</v>
      </c>
      <c r="E4" s="40">
        <v>8</v>
      </c>
      <c r="F4" s="4" t="s">
        <v>82</v>
      </c>
      <c r="G4" s="40">
        <v>11</v>
      </c>
      <c r="H4" s="40">
        <v>3</v>
      </c>
      <c r="I4" s="40">
        <v>4</v>
      </c>
      <c r="J4" s="40">
        <v>0</v>
      </c>
      <c r="K4" s="40"/>
      <c r="L4" s="40">
        <f t="shared" ref="L4:L35" si="0">SUM(G4:K4)</f>
        <v>18</v>
      </c>
      <c r="M4" s="37"/>
      <c r="N4" s="37"/>
      <c r="O4" s="37">
        <v>1</v>
      </c>
      <c r="P4" s="10" t="s">
        <v>312</v>
      </c>
    </row>
    <row r="5" spans="1:17" ht="24.95" customHeight="1">
      <c r="A5" s="39">
        <v>2</v>
      </c>
      <c r="B5" s="9" t="s">
        <v>153</v>
      </c>
      <c r="C5" s="41">
        <v>844</v>
      </c>
      <c r="D5" s="9" t="s">
        <v>38</v>
      </c>
      <c r="E5" s="40">
        <v>8</v>
      </c>
      <c r="F5" s="11" t="s">
        <v>39</v>
      </c>
      <c r="G5" s="40">
        <v>11</v>
      </c>
      <c r="H5" s="40">
        <v>2</v>
      </c>
      <c r="I5" s="40">
        <v>3</v>
      </c>
      <c r="J5" s="40">
        <v>2</v>
      </c>
      <c r="K5" s="40"/>
      <c r="L5" s="40">
        <f t="shared" si="0"/>
        <v>18</v>
      </c>
      <c r="M5" s="37"/>
      <c r="N5" s="37"/>
      <c r="O5" s="37">
        <v>2</v>
      </c>
      <c r="P5" s="10" t="s">
        <v>312</v>
      </c>
    </row>
    <row r="6" spans="1:17" ht="24.95" customHeight="1">
      <c r="A6" s="39">
        <v>3</v>
      </c>
      <c r="B6" s="4" t="s">
        <v>147</v>
      </c>
      <c r="C6" s="40">
        <v>816</v>
      </c>
      <c r="D6" s="4" t="s">
        <v>35</v>
      </c>
      <c r="E6" s="40">
        <v>8</v>
      </c>
      <c r="F6" s="4" t="s">
        <v>97</v>
      </c>
      <c r="G6" s="41">
        <v>12</v>
      </c>
      <c r="H6" s="41">
        <v>1</v>
      </c>
      <c r="I6" s="41">
        <v>4</v>
      </c>
      <c r="J6" s="41">
        <v>0</v>
      </c>
      <c r="K6" s="41"/>
      <c r="L6" s="40">
        <f t="shared" si="0"/>
        <v>17</v>
      </c>
      <c r="M6" s="37"/>
      <c r="N6" s="37"/>
      <c r="O6" s="37">
        <v>3</v>
      </c>
      <c r="P6" s="10" t="s">
        <v>312</v>
      </c>
    </row>
    <row r="7" spans="1:17" ht="24.95" customHeight="1">
      <c r="A7" s="39">
        <v>4</v>
      </c>
      <c r="B7" s="9" t="s">
        <v>157</v>
      </c>
      <c r="C7" s="41">
        <v>808</v>
      </c>
      <c r="D7" s="9" t="s">
        <v>41</v>
      </c>
      <c r="E7" s="40">
        <v>8</v>
      </c>
      <c r="F7" s="9" t="s">
        <v>156</v>
      </c>
      <c r="G7" s="40">
        <v>5</v>
      </c>
      <c r="H7" s="40">
        <v>3</v>
      </c>
      <c r="I7" s="40">
        <v>3</v>
      </c>
      <c r="J7" s="40">
        <v>4</v>
      </c>
      <c r="K7" s="40"/>
      <c r="L7" s="40">
        <f t="shared" si="0"/>
        <v>15</v>
      </c>
      <c r="M7" s="37"/>
      <c r="N7" s="37"/>
      <c r="O7" s="37">
        <v>4</v>
      </c>
      <c r="P7" s="10" t="s">
        <v>312</v>
      </c>
    </row>
    <row r="8" spans="1:17" ht="24.95" customHeight="1">
      <c r="A8" s="39">
        <v>5</v>
      </c>
      <c r="B8" s="4" t="s">
        <v>146</v>
      </c>
      <c r="C8" s="40">
        <v>815</v>
      </c>
      <c r="D8" s="4" t="s">
        <v>35</v>
      </c>
      <c r="E8" s="40">
        <v>8</v>
      </c>
      <c r="F8" s="4" t="s">
        <v>97</v>
      </c>
      <c r="G8" s="41">
        <v>11</v>
      </c>
      <c r="H8" s="41">
        <v>1</v>
      </c>
      <c r="I8" s="41">
        <v>3</v>
      </c>
      <c r="J8" s="41">
        <v>0</v>
      </c>
      <c r="K8" s="41"/>
      <c r="L8" s="40">
        <f t="shared" si="0"/>
        <v>15</v>
      </c>
      <c r="M8" s="37"/>
      <c r="N8" s="37"/>
      <c r="O8" s="37">
        <v>5</v>
      </c>
      <c r="P8" s="10" t="s">
        <v>312</v>
      </c>
    </row>
    <row r="9" spans="1:17" ht="24.95" customHeight="1">
      <c r="A9" s="39">
        <v>6</v>
      </c>
      <c r="B9" s="4" t="s">
        <v>148</v>
      </c>
      <c r="C9" s="40">
        <v>817</v>
      </c>
      <c r="D9" s="4" t="s">
        <v>35</v>
      </c>
      <c r="E9" s="40">
        <v>8</v>
      </c>
      <c r="F9" s="4" t="s">
        <v>97</v>
      </c>
      <c r="G9" s="40">
        <v>10</v>
      </c>
      <c r="H9" s="40">
        <v>1</v>
      </c>
      <c r="I9" s="40">
        <v>4</v>
      </c>
      <c r="J9" s="40">
        <v>0</v>
      </c>
      <c r="K9" s="40"/>
      <c r="L9" s="40">
        <f t="shared" si="0"/>
        <v>15</v>
      </c>
      <c r="M9" s="37"/>
      <c r="N9" s="37"/>
      <c r="O9" s="37">
        <v>6</v>
      </c>
      <c r="P9" s="10" t="s">
        <v>312</v>
      </c>
    </row>
    <row r="10" spans="1:17" ht="24.95" customHeight="1">
      <c r="A10" s="39">
        <v>7</v>
      </c>
      <c r="B10" s="9" t="s">
        <v>152</v>
      </c>
      <c r="C10" s="41">
        <v>846</v>
      </c>
      <c r="D10" s="9" t="s">
        <v>38</v>
      </c>
      <c r="E10" s="40">
        <v>8</v>
      </c>
      <c r="F10" s="11" t="s">
        <v>39</v>
      </c>
      <c r="G10" s="40">
        <v>9</v>
      </c>
      <c r="H10" s="40">
        <v>2</v>
      </c>
      <c r="I10" s="40">
        <v>2</v>
      </c>
      <c r="J10" s="40">
        <v>2</v>
      </c>
      <c r="K10" s="40"/>
      <c r="L10" s="40">
        <f t="shared" si="0"/>
        <v>15</v>
      </c>
      <c r="M10" s="37"/>
      <c r="N10" s="37"/>
      <c r="O10" s="37">
        <v>7</v>
      </c>
      <c r="P10" s="10" t="s">
        <v>312</v>
      </c>
    </row>
    <row r="11" spans="1:17" ht="24.95" customHeight="1">
      <c r="A11" s="39">
        <v>8</v>
      </c>
      <c r="B11" s="9" t="s">
        <v>158</v>
      </c>
      <c r="C11" s="41">
        <v>807</v>
      </c>
      <c r="D11" s="9" t="s">
        <v>41</v>
      </c>
      <c r="E11" s="40">
        <v>8</v>
      </c>
      <c r="F11" s="9" t="s">
        <v>156</v>
      </c>
      <c r="G11" s="41">
        <v>4</v>
      </c>
      <c r="H11" s="41">
        <v>3</v>
      </c>
      <c r="I11" s="41">
        <v>3</v>
      </c>
      <c r="J11" s="41">
        <v>4</v>
      </c>
      <c r="K11" s="41"/>
      <c r="L11" s="40">
        <f t="shared" si="0"/>
        <v>14</v>
      </c>
      <c r="M11" s="37"/>
      <c r="N11" s="37"/>
      <c r="O11" s="37">
        <v>8</v>
      </c>
      <c r="P11" s="10" t="s">
        <v>313</v>
      </c>
    </row>
    <row r="12" spans="1:17" ht="24.95" customHeight="1">
      <c r="A12" s="39">
        <v>9</v>
      </c>
      <c r="B12" s="4" t="s">
        <v>134</v>
      </c>
      <c r="C12" s="40">
        <v>848</v>
      </c>
      <c r="D12" s="4" t="s">
        <v>24</v>
      </c>
      <c r="E12" s="40">
        <v>8</v>
      </c>
      <c r="F12" s="4" t="s">
        <v>25</v>
      </c>
      <c r="G12" s="40">
        <v>8</v>
      </c>
      <c r="H12" s="40">
        <v>0</v>
      </c>
      <c r="I12" s="40">
        <v>4</v>
      </c>
      <c r="J12" s="40">
        <v>2</v>
      </c>
      <c r="K12" s="40"/>
      <c r="L12" s="40">
        <f t="shared" si="0"/>
        <v>14</v>
      </c>
      <c r="M12" s="37"/>
      <c r="N12" s="37"/>
      <c r="O12" s="37">
        <v>9</v>
      </c>
      <c r="P12" s="10" t="s">
        <v>313</v>
      </c>
    </row>
    <row r="13" spans="1:17" ht="24.95" customHeight="1">
      <c r="A13" s="39">
        <v>10</v>
      </c>
      <c r="B13" s="4" t="s">
        <v>130</v>
      </c>
      <c r="C13" s="40">
        <v>849</v>
      </c>
      <c r="D13" s="4" t="s">
        <v>24</v>
      </c>
      <c r="E13" s="40">
        <v>8</v>
      </c>
      <c r="F13" s="4" t="s">
        <v>25</v>
      </c>
      <c r="G13" s="40">
        <v>8</v>
      </c>
      <c r="H13" s="40">
        <v>0</v>
      </c>
      <c r="I13" s="40">
        <v>4</v>
      </c>
      <c r="J13" s="40">
        <v>2</v>
      </c>
      <c r="K13" s="40"/>
      <c r="L13" s="40">
        <f t="shared" si="0"/>
        <v>14</v>
      </c>
      <c r="M13" s="37"/>
      <c r="N13" s="37"/>
      <c r="O13" s="37">
        <v>10</v>
      </c>
      <c r="P13" s="10" t="s">
        <v>313</v>
      </c>
    </row>
    <row r="14" spans="1:17" ht="24.95" customHeight="1">
      <c r="A14" s="39">
        <v>11</v>
      </c>
      <c r="B14" s="4" t="s">
        <v>125</v>
      </c>
      <c r="C14" s="40">
        <v>803</v>
      </c>
      <c r="D14" s="4" t="s">
        <v>22</v>
      </c>
      <c r="E14" s="40">
        <v>8</v>
      </c>
      <c r="F14" s="4" t="s">
        <v>82</v>
      </c>
      <c r="G14" s="40">
        <v>10</v>
      </c>
      <c r="H14" s="40">
        <v>0</v>
      </c>
      <c r="I14" s="40">
        <v>3</v>
      </c>
      <c r="J14" s="40">
        <v>0</v>
      </c>
      <c r="K14" s="40"/>
      <c r="L14" s="40">
        <f t="shared" si="0"/>
        <v>13</v>
      </c>
      <c r="M14" s="37"/>
      <c r="N14" s="37"/>
      <c r="O14" s="37">
        <v>11</v>
      </c>
      <c r="P14" s="10" t="s">
        <v>313</v>
      </c>
    </row>
    <row r="15" spans="1:17" ht="24.95" customHeight="1">
      <c r="A15" s="39">
        <v>12</v>
      </c>
      <c r="B15" s="4" t="s">
        <v>274</v>
      </c>
      <c r="C15" s="37">
        <v>806</v>
      </c>
      <c r="D15" s="4" t="s">
        <v>275</v>
      </c>
      <c r="E15" s="40">
        <v>8</v>
      </c>
      <c r="F15" s="4" t="s">
        <v>276</v>
      </c>
      <c r="G15" s="40">
        <v>11</v>
      </c>
      <c r="H15" s="40">
        <v>2</v>
      </c>
      <c r="I15" s="40">
        <v>0</v>
      </c>
      <c r="J15" s="40">
        <v>0</v>
      </c>
      <c r="K15" s="40"/>
      <c r="L15" s="40">
        <f t="shared" si="0"/>
        <v>13</v>
      </c>
      <c r="M15" s="37"/>
      <c r="N15" s="37"/>
      <c r="O15" s="37">
        <v>12</v>
      </c>
      <c r="P15" s="10" t="s">
        <v>313</v>
      </c>
    </row>
    <row r="16" spans="1:17" ht="24.95" customHeight="1">
      <c r="A16" s="39">
        <v>13</v>
      </c>
      <c r="B16" s="4" t="s">
        <v>120</v>
      </c>
      <c r="C16" s="40">
        <v>835</v>
      </c>
      <c r="D16" s="4" t="s">
        <v>14</v>
      </c>
      <c r="E16" s="40">
        <v>8</v>
      </c>
      <c r="F16" s="11" t="s">
        <v>74</v>
      </c>
      <c r="G16" s="40">
        <v>9</v>
      </c>
      <c r="H16" s="40">
        <v>1</v>
      </c>
      <c r="I16" s="40">
        <v>3</v>
      </c>
      <c r="J16" s="40">
        <v>0</v>
      </c>
      <c r="K16" s="40"/>
      <c r="L16" s="40">
        <f t="shared" si="0"/>
        <v>13</v>
      </c>
      <c r="M16" s="37"/>
      <c r="N16" s="37"/>
      <c r="O16" s="37">
        <v>13</v>
      </c>
      <c r="P16" s="10" t="s">
        <v>313</v>
      </c>
    </row>
    <row r="17" spans="1:16" ht="24.95" customHeight="1">
      <c r="A17" s="39">
        <v>14</v>
      </c>
      <c r="B17" s="9" t="s">
        <v>151</v>
      </c>
      <c r="C17" s="41">
        <v>845</v>
      </c>
      <c r="D17" s="9" t="s">
        <v>38</v>
      </c>
      <c r="E17" s="40">
        <v>8</v>
      </c>
      <c r="F17" s="11" t="s">
        <v>39</v>
      </c>
      <c r="G17" s="40">
        <v>8</v>
      </c>
      <c r="H17" s="40">
        <v>0</v>
      </c>
      <c r="I17" s="40">
        <v>3</v>
      </c>
      <c r="J17" s="40">
        <v>2</v>
      </c>
      <c r="K17" s="40"/>
      <c r="L17" s="40">
        <f t="shared" si="0"/>
        <v>13</v>
      </c>
      <c r="M17" s="37"/>
      <c r="N17" s="37"/>
      <c r="O17" s="37">
        <v>14</v>
      </c>
      <c r="P17" s="10" t="s">
        <v>313</v>
      </c>
    </row>
    <row r="18" spans="1:16" ht="24.95" customHeight="1">
      <c r="A18" s="39">
        <v>15</v>
      </c>
      <c r="B18" s="4" t="s">
        <v>131</v>
      </c>
      <c r="C18" s="40">
        <v>847</v>
      </c>
      <c r="D18" s="4" t="s">
        <v>24</v>
      </c>
      <c r="E18" s="40">
        <v>8</v>
      </c>
      <c r="F18" s="4" t="s">
        <v>25</v>
      </c>
      <c r="G18" s="40">
        <v>8</v>
      </c>
      <c r="H18" s="40">
        <v>0</v>
      </c>
      <c r="I18" s="40">
        <v>4</v>
      </c>
      <c r="J18" s="40">
        <v>1</v>
      </c>
      <c r="K18" s="40"/>
      <c r="L18" s="40">
        <f t="shared" si="0"/>
        <v>13</v>
      </c>
      <c r="M18" s="37"/>
      <c r="N18" s="37"/>
      <c r="O18" s="37">
        <v>15</v>
      </c>
      <c r="P18" s="10" t="s">
        <v>313</v>
      </c>
    </row>
    <row r="19" spans="1:16" ht="24.95" customHeight="1">
      <c r="A19" s="39">
        <v>16</v>
      </c>
      <c r="B19" s="4" t="s">
        <v>126</v>
      </c>
      <c r="C19" s="40">
        <v>801</v>
      </c>
      <c r="D19" s="4" t="s">
        <v>22</v>
      </c>
      <c r="E19" s="40">
        <v>8</v>
      </c>
      <c r="F19" s="4" t="s">
        <v>82</v>
      </c>
      <c r="G19" s="41">
        <v>9</v>
      </c>
      <c r="H19" s="41">
        <v>0</v>
      </c>
      <c r="I19" s="41">
        <v>3</v>
      </c>
      <c r="J19" s="41">
        <v>0</v>
      </c>
      <c r="K19" s="41"/>
      <c r="L19" s="40">
        <f t="shared" si="0"/>
        <v>12</v>
      </c>
      <c r="M19" s="37"/>
      <c r="N19" s="37"/>
      <c r="O19" s="37">
        <v>16</v>
      </c>
      <c r="P19" s="10" t="s">
        <v>313</v>
      </c>
    </row>
    <row r="20" spans="1:16" ht="24.95" customHeight="1">
      <c r="A20" s="39">
        <v>17</v>
      </c>
      <c r="B20" s="9" t="s">
        <v>154</v>
      </c>
      <c r="C20" s="41">
        <v>812</v>
      </c>
      <c r="D20" s="9" t="s">
        <v>40</v>
      </c>
      <c r="E20" s="40">
        <v>8</v>
      </c>
      <c r="F20" s="9" t="s">
        <v>106</v>
      </c>
      <c r="G20" s="40">
        <v>7</v>
      </c>
      <c r="H20" s="40">
        <v>1</v>
      </c>
      <c r="I20" s="40">
        <v>4</v>
      </c>
      <c r="J20" s="40">
        <v>0</v>
      </c>
      <c r="K20" s="40"/>
      <c r="L20" s="40">
        <f t="shared" si="0"/>
        <v>12</v>
      </c>
      <c r="M20" s="37"/>
      <c r="N20" s="37"/>
      <c r="O20" s="37">
        <v>17</v>
      </c>
      <c r="P20" s="10" t="s">
        <v>313</v>
      </c>
    </row>
    <row r="21" spans="1:16" ht="24.95" customHeight="1">
      <c r="A21" s="39">
        <v>18</v>
      </c>
      <c r="B21" s="4" t="s">
        <v>149</v>
      </c>
      <c r="C21" s="40">
        <v>814</v>
      </c>
      <c r="D21" s="4" t="s">
        <v>35</v>
      </c>
      <c r="E21" s="40">
        <v>8</v>
      </c>
      <c r="F21" s="4" t="s">
        <v>58</v>
      </c>
      <c r="G21" s="40">
        <v>8</v>
      </c>
      <c r="H21" s="40">
        <v>2</v>
      </c>
      <c r="I21" s="40">
        <v>2</v>
      </c>
      <c r="J21" s="40">
        <v>0</v>
      </c>
      <c r="K21" s="40"/>
      <c r="L21" s="40">
        <f t="shared" si="0"/>
        <v>12</v>
      </c>
      <c r="M21" s="37"/>
      <c r="N21" s="37"/>
      <c r="O21" s="37">
        <v>18</v>
      </c>
      <c r="P21" s="10" t="s">
        <v>313</v>
      </c>
    </row>
    <row r="22" spans="1:16" ht="24.95" customHeight="1">
      <c r="A22" s="39">
        <v>19</v>
      </c>
      <c r="B22" s="4" t="s">
        <v>115</v>
      </c>
      <c r="C22" s="40">
        <v>827</v>
      </c>
      <c r="D22" s="4" t="s">
        <v>9</v>
      </c>
      <c r="E22" s="40">
        <v>8</v>
      </c>
      <c r="F22" s="4" t="s">
        <v>114</v>
      </c>
      <c r="G22" s="40">
        <v>5</v>
      </c>
      <c r="H22" s="40">
        <v>3</v>
      </c>
      <c r="I22" s="40">
        <v>2</v>
      </c>
      <c r="J22" s="40">
        <v>2</v>
      </c>
      <c r="K22" s="40"/>
      <c r="L22" s="40">
        <f t="shared" si="0"/>
        <v>12</v>
      </c>
      <c r="M22" s="37"/>
      <c r="N22" s="37"/>
      <c r="O22" s="37">
        <v>19</v>
      </c>
      <c r="P22" s="10" t="s">
        <v>313</v>
      </c>
    </row>
    <row r="23" spans="1:16" ht="24.95" customHeight="1">
      <c r="A23" s="39">
        <v>20</v>
      </c>
      <c r="B23" s="15" t="s">
        <v>135</v>
      </c>
      <c r="C23" s="40">
        <v>831</v>
      </c>
      <c r="D23" s="4" t="s">
        <v>33</v>
      </c>
      <c r="E23" s="40">
        <v>8</v>
      </c>
      <c r="F23" s="4" t="s">
        <v>136</v>
      </c>
      <c r="G23" s="40">
        <v>6</v>
      </c>
      <c r="H23" s="40">
        <v>3</v>
      </c>
      <c r="I23" s="40">
        <v>1</v>
      </c>
      <c r="J23" s="40">
        <v>2</v>
      </c>
      <c r="K23" s="40"/>
      <c r="L23" s="40">
        <f t="shared" si="0"/>
        <v>12</v>
      </c>
      <c r="M23" s="37"/>
      <c r="N23" s="37"/>
      <c r="O23" s="37">
        <v>20</v>
      </c>
      <c r="P23" s="10" t="s">
        <v>313</v>
      </c>
    </row>
    <row r="24" spans="1:16" ht="24.95" customHeight="1">
      <c r="A24" s="39">
        <v>21</v>
      </c>
      <c r="B24" s="4" t="s">
        <v>132</v>
      </c>
      <c r="C24" s="40">
        <v>851</v>
      </c>
      <c r="D24" s="4" t="s">
        <v>24</v>
      </c>
      <c r="E24" s="40">
        <v>8</v>
      </c>
      <c r="F24" s="4" t="s">
        <v>25</v>
      </c>
      <c r="G24" s="37">
        <v>8</v>
      </c>
      <c r="H24" s="37">
        <v>0</v>
      </c>
      <c r="I24" s="37">
        <v>4</v>
      </c>
      <c r="J24" s="37">
        <v>0</v>
      </c>
      <c r="K24" s="37"/>
      <c r="L24" s="40">
        <f t="shared" si="0"/>
        <v>12</v>
      </c>
      <c r="M24" s="37"/>
      <c r="N24" s="37"/>
      <c r="O24" s="37">
        <v>21</v>
      </c>
      <c r="P24" s="10" t="s">
        <v>313</v>
      </c>
    </row>
    <row r="25" spans="1:16" ht="24.95" customHeight="1">
      <c r="A25" s="39">
        <v>22</v>
      </c>
      <c r="B25" s="4" t="s">
        <v>143</v>
      </c>
      <c r="C25" s="40">
        <v>821</v>
      </c>
      <c r="D25" s="4" t="s">
        <v>34</v>
      </c>
      <c r="E25" s="40">
        <v>8</v>
      </c>
      <c r="F25" s="11" t="s">
        <v>141</v>
      </c>
      <c r="G25" s="40">
        <v>3</v>
      </c>
      <c r="H25" s="40">
        <v>2</v>
      </c>
      <c r="I25" s="40">
        <v>3</v>
      </c>
      <c r="J25" s="40">
        <v>2</v>
      </c>
      <c r="K25" s="40"/>
      <c r="L25" s="40">
        <f t="shared" si="0"/>
        <v>10</v>
      </c>
      <c r="M25" s="37"/>
      <c r="N25" s="37"/>
      <c r="O25" s="37">
        <v>22</v>
      </c>
      <c r="P25" s="10" t="s">
        <v>313</v>
      </c>
    </row>
    <row r="26" spans="1:16" ht="24.95" customHeight="1">
      <c r="A26" s="39">
        <v>23</v>
      </c>
      <c r="B26" s="10" t="s">
        <v>328</v>
      </c>
      <c r="C26" s="37">
        <v>836</v>
      </c>
      <c r="D26" s="4" t="s">
        <v>20</v>
      </c>
      <c r="E26" s="40">
        <v>8</v>
      </c>
      <c r="F26" s="4" t="s">
        <v>78</v>
      </c>
      <c r="G26" s="41">
        <v>6</v>
      </c>
      <c r="H26" s="41">
        <v>1</v>
      </c>
      <c r="I26" s="41">
        <v>3</v>
      </c>
      <c r="J26" s="41">
        <v>0</v>
      </c>
      <c r="K26" s="41"/>
      <c r="L26" s="40">
        <f t="shared" si="0"/>
        <v>10</v>
      </c>
      <c r="M26" s="37"/>
      <c r="N26" s="37"/>
      <c r="O26" s="37">
        <v>23</v>
      </c>
      <c r="P26" s="10" t="s">
        <v>313</v>
      </c>
    </row>
    <row r="27" spans="1:16" ht="24.95" customHeight="1">
      <c r="A27" s="39">
        <v>24</v>
      </c>
      <c r="B27" s="4" t="s">
        <v>124</v>
      </c>
      <c r="C27" s="40">
        <v>838</v>
      </c>
      <c r="D27" s="4" t="s">
        <v>20</v>
      </c>
      <c r="E27" s="40">
        <v>8</v>
      </c>
      <c r="F27" s="4" t="s">
        <v>78</v>
      </c>
      <c r="G27" s="40">
        <v>6</v>
      </c>
      <c r="H27" s="40">
        <v>2</v>
      </c>
      <c r="I27" s="40">
        <v>2</v>
      </c>
      <c r="J27" s="40">
        <v>0</v>
      </c>
      <c r="K27" s="40"/>
      <c r="L27" s="40">
        <f t="shared" si="0"/>
        <v>10</v>
      </c>
      <c r="M27" s="37"/>
      <c r="N27" s="37"/>
      <c r="O27" s="37">
        <v>24</v>
      </c>
      <c r="P27" s="10" t="s">
        <v>313</v>
      </c>
    </row>
    <row r="28" spans="1:16" ht="24.95" customHeight="1">
      <c r="A28" s="39">
        <v>25</v>
      </c>
      <c r="B28" s="11" t="s">
        <v>162</v>
      </c>
      <c r="C28" s="41">
        <v>842</v>
      </c>
      <c r="D28" s="9" t="s">
        <v>42</v>
      </c>
      <c r="E28" s="40">
        <v>8</v>
      </c>
      <c r="F28" s="9" t="s">
        <v>161</v>
      </c>
      <c r="G28" s="40">
        <v>4</v>
      </c>
      <c r="H28" s="40">
        <v>1</v>
      </c>
      <c r="I28" s="40">
        <v>3</v>
      </c>
      <c r="J28" s="40">
        <v>2</v>
      </c>
      <c r="K28" s="40"/>
      <c r="L28" s="40">
        <f t="shared" si="0"/>
        <v>10</v>
      </c>
      <c r="M28" s="37"/>
      <c r="N28" s="37"/>
      <c r="O28" s="37">
        <v>25</v>
      </c>
      <c r="P28" s="10" t="s">
        <v>313</v>
      </c>
    </row>
    <row r="29" spans="1:16" ht="24.95" customHeight="1">
      <c r="A29" s="39">
        <v>26</v>
      </c>
      <c r="B29" s="4" t="s">
        <v>127</v>
      </c>
      <c r="C29" s="40">
        <v>805</v>
      </c>
      <c r="D29" s="4" t="s">
        <v>22</v>
      </c>
      <c r="E29" s="40">
        <v>8</v>
      </c>
      <c r="F29" s="4" t="s">
        <v>82</v>
      </c>
      <c r="G29" s="40">
        <v>6</v>
      </c>
      <c r="H29" s="40">
        <v>2</v>
      </c>
      <c r="I29" s="40">
        <v>1</v>
      </c>
      <c r="J29" s="40">
        <v>0</v>
      </c>
      <c r="K29" s="40"/>
      <c r="L29" s="40">
        <f t="shared" si="0"/>
        <v>9</v>
      </c>
      <c r="M29" s="37"/>
      <c r="N29" s="37"/>
      <c r="O29" s="37">
        <v>26</v>
      </c>
      <c r="P29" s="10" t="s">
        <v>313</v>
      </c>
    </row>
    <row r="30" spans="1:16" ht="24.95" customHeight="1">
      <c r="A30" s="39">
        <v>27</v>
      </c>
      <c r="B30" s="4" t="s">
        <v>144</v>
      </c>
      <c r="C30" s="40">
        <v>820</v>
      </c>
      <c r="D30" s="4" t="s">
        <v>34</v>
      </c>
      <c r="E30" s="40">
        <v>8</v>
      </c>
      <c r="F30" s="11" t="s">
        <v>141</v>
      </c>
      <c r="G30" s="41">
        <v>2</v>
      </c>
      <c r="H30" s="41">
        <v>1</v>
      </c>
      <c r="I30" s="41">
        <v>2</v>
      </c>
      <c r="J30" s="41">
        <v>4</v>
      </c>
      <c r="K30" s="41"/>
      <c r="L30" s="40">
        <f t="shared" si="0"/>
        <v>9</v>
      </c>
      <c r="M30" s="37"/>
      <c r="N30" s="37"/>
      <c r="O30" s="37">
        <v>27</v>
      </c>
      <c r="P30" s="10" t="s">
        <v>313</v>
      </c>
    </row>
    <row r="31" spans="1:16" ht="24.95" customHeight="1">
      <c r="A31" s="39">
        <v>28</v>
      </c>
      <c r="B31" s="4" t="s">
        <v>118</v>
      </c>
      <c r="C31" s="40">
        <v>823</v>
      </c>
      <c r="D31" s="4" t="s">
        <v>9</v>
      </c>
      <c r="E31" s="40">
        <v>8</v>
      </c>
      <c r="F31" s="4" t="s">
        <v>114</v>
      </c>
      <c r="G31" s="40">
        <v>4</v>
      </c>
      <c r="H31" s="40">
        <v>2</v>
      </c>
      <c r="I31" s="40">
        <v>3</v>
      </c>
      <c r="J31" s="40">
        <v>0</v>
      </c>
      <c r="K31" s="40"/>
      <c r="L31" s="40">
        <f t="shared" si="0"/>
        <v>9</v>
      </c>
      <c r="M31" s="37"/>
      <c r="N31" s="37"/>
      <c r="O31" s="37">
        <v>28</v>
      </c>
      <c r="P31" s="10" t="s">
        <v>313</v>
      </c>
    </row>
    <row r="32" spans="1:16" ht="24.95" customHeight="1">
      <c r="A32" s="39">
        <v>29</v>
      </c>
      <c r="B32" s="4" t="s">
        <v>116</v>
      </c>
      <c r="C32" s="40">
        <v>824</v>
      </c>
      <c r="D32" s="4" t="s">
        <v>9</v>
      </c>
      <c r="E32" s="40">
        <v>8</v>
      </c>
      <c r="F32" s="4" t="s">
        <v>114</v>
      </c>
      <c r="G32" s="40">
        <v>5</v>
      </c>
      <c r="H32" s="40">
        <v>2</v>
      </c>
      <c r="I32" s="40">
        <v>2</v>
      </c>
      <c r="J32" s="40">
        <v>0</v>
      </c>
      <c r="K32" s="40"/>
      <c r="L32" s="40">
        <f t="shared" si="0"/>
        <v>9</v>
      </c>
      <c r="M32" s="37"/>
      <c r="N32" s="37"/>
      <c r="O32" s="37">
        <v>29</v>
      </c>
      <c r="P32" s="10" t="s">
        <v>313</v>
      </c>
    </row>
    <row r="33" spans="1:16" ht="24.95" customHeight="1">
      <c r="A33" s="39">
        <v>30</v>
      </c>
      <c r="B33" s="4" t="s">
        <v>117</v>
      </c>
      <c r="C33" s="40">
        <v>825</v>
      </c>
      <c r="D33" s="4" t="s">
        <v>9</v>
      </c>
      <c r="E33" s="40">
        <v>8</v>
      </c>
      <c r="F33" s="4" t="s">
        <v>114</v>
      </c>
      <c r="G33" s="40">
        <v>5</v>
      </c>
      <c r="H33" s="40">
        <v>2</v>
      </c>
      <c r="I33" s="40">
        <v>2</v>
      </c>
      <c r="J33" s="40">
        <v>0</v>
      </c>
      <c r="K33" s="40"/>
      <c r="L33" s="40">
        <f t="shared" si="0"/>
        <v>9</v>
      </c>
      <c r="M33" s="37"/>
      <c r="N33" s="37"/>
      <c r="O33" s="37">
        <v>30</v>
      </c>
      <c r="P33" s="10" t="s">
        <v>313</v>
      </c>
    </row>
    <row r="34" spans="1:16" ht="24.95" customHeight="1">
      <c r="A34" s="39">
        <v>31</v>
      </c>
      <c r="B34" s="4" t="s">
        <v>113</v>
      </c>
      <c r="C34" s="40">
        <v>826</v>
      </c>
      <c r="D34" s="4" t="s">
        <v>9</v>
      </c>
      <c r="E34" s="40">
        <v>8</v>
      </c>
      <c r="F34" s="4" t="s">
        <v>114</v>
      </c>
      <c r="G34" s="40">
        <v>5</v>
      </c>
      <c r="H34" s="40">
        <v>2</v>
      </c>
      <c r="I34" s="40">
        <v>2</v>
      </c>
      <c r="J34" s="40">
        <v>0</v>
      </c>
      <c r="K34" s="40"/>
      <c r="L34" s="40">
        <f t="shared" si="0"/>
        <v>9</v>
      </c>
      <c r="M34" s="37"/>
      <c r="N34" s="37"/>
      <c r="O34" s="37">
        <v>31</v>
      </c>
      <c r="P34" s="10" t="s">
        <v>313</v>
      </c>
    </row>
    <row r="35" spans="1:16" ht="24.95" customHeight="1">
      <c r="A35" s="39">
        <v>32</v>
      </c>
      <c r="B35" s="15" t="s">
        <v>138</v>
      </c>
      <c r="C35" s="40">
        <v>828</v>
      </c>
      <c r="D35" s="4" t="s">
        <v>33</v>
      </c>
      <c r="E35" s="40">
        <v>8</v>
      </c>
      <c r="F35" s="4" t="s">
        <v>136</v>
      </c>
      <c r="G35" s="40">
        <v>2</v>
      </c>
      <c r="H35" s="40">
        <v>0</v>
      </c>
      <c r="I35" s="40">
        <v>2</v>
      </c>
      <c r="J35" s="40">
        <v>5</v>
      </c>
      <c r="K35" s="40"/>
      <c r="L35" s="40">
        <f t="shared" si="0"/>
        <v>9</v>
      </c>
      <c r="M35" s="37"/>
      <c r="N35" s="37"/>
      <c r="O35" s="37">
        <v>32</v>
      </c>
      <c r="P35" s="10" t="s">
        <v>313</v>
      </c>
    </row>
    <row r="36" spans="1:16" ht="24.95" customHeight="1">
      <c r="A36" s="39">
        <v>33</v>
      </c>
      <c r="B36" s="4" t="s">
        <v>121</v>
      </c>
      <c r="C36" s="40">
        <v>834</v>
      </c>
      <c r="D36" s="4" t="s">
        <v>14</v>
      </c>
      <c r="E36" s="40">
        <v>8</v>
      </c>
      <c r="F36" s="11" t="s">
        <v>74</v>
      </c>
      <c r="G36" s="41">
        <v>3</v>
      </c>
      <c r="H36" s="41">
        <v>0</v>
      </c>
      <c r="I36" s="41">
        <v>5</v>
      </c>
      <c r="J36" s="41">
        <v>1</v>
      </c>
      <c r="K36" s="41"/>
      <c r="L36" s="40">
        <f t="shared" ref="L36:L53" si="1">SUM(G36:K36)</f>
        <v>9</v>
      </c>
      <c r="M36" s="37"/>
      <c r="N36" s="37"/>
      <c r="O36" s="37">
        <v>33</v>
      </c>
      <c r="P36" s="10" t="s">
        <v>313</v>
      </c>
    </row>
    <row r="37" spans="1:16" ht="24.95" customHeight="1">
      <c r="A37" s="39">
        <v>34</v>
      </c>
      <c r="B37" s="4" t="s">
        <v>133</v>
      </c>
      <c r="C37" s="40">
        <v>850</v>
      </c>
      <c r="D37" s="4" t="s">
        <v>24</v>
      </c>
      <c r="E37" s="40">
        <v>8</v>
      </c>
      <c r="F37" s="4" t="s">
        <v>25</v>
      </c>
      <c r="G37" s="41">
        <v>5</v>
      </c>
      <c r="H37" s="41">
        <v>0</v>
      </c>
      <c r="I37" s="41">
        <v>4</v>
      </c>
      <c r="J37" s="41">
        <v>0</v>
      </c>
      <c r="K37" s="41"/>
      <c r="L37" s="40">
        <f t="shared" si="1"/>
        <v>9</v>
      </c>
      <c r="M37" s="37"/>
      <c r="N37" s="37"/>
      <c r="O37" s="37">
        <v>34</v>
      </c>
      <c r="P37" s="10" t="s">
        <v>313</v>
      </c>
    </row>
    <row r="38" spans="1:16" ht="24.95" customHeight="1">
      <c r="A38" s="39">
        <v>35</v>
      </c>
      <c r="B38" s="4" t="s">
        <v>140</v>
      </c>
      <c r="C38" s="40">
        <v>819</v>
      </c>
      <c r="D38" s="4" t="s">
        <v>34</v>
      </c>
      <c r="E38" s="40">
        <v>8</v>
      </c>
      <c r="F38" s="11" t="s">
        <v>141</v>
      </c>
      <c r="G38" s="40">
        <v>1</v>
      </c>
      <c r="H38" s="40">
        <v>1</v>
      </c>
      <c r="I38" s="40">
        <v>3</v>
      </c>
      <c r="J38" s="40">
        <v>3</v>
      </c>
      <c r="K38" s="40"/>
      <c r="L38" s="40">
        <f t="shared" si="1"/>
        <v>8</v>
      </c>
      <c r="M38" s="37"/>
      <c r="N38" s="37"/>
      <c r="O38" s="37">
        <v>35</v>
      </c>
      <c r="P38" s="10" t="s">
        <v>313</v>
      </c>
    </row>
    <row r="39" spans="1:16" ht="24.95" customHeight="1">
      <c r="A39" s="39">
        <v>36</v>
      </c>
      <c r="B39" s="4" t="s">
        <v>142</v>
      </c>
      <c r="C39" s="40">
        <v>822</v>
      </c>
      <c r="D39" s="4" t="s">
        <v>34</v>
      </c>
      <c r="E39" s="40">
        <v>8</v>
      </c>
      <c r="F39" s="11" t="s">
        <v>141</v>
      </c>
      <c r="G39" s="40">
        <v>2</v>
      </c>
      <c r="H39" s="40">
        <v>1</v>
      </c>
      <c r="I39" s="40">
        <v>1</v>
      </c>
      <c r="J39" s="40">
        <v>4</v>
      </c>
      <c r="K39" s="40"/>
      <c r="L39" s="40">
        <f t="shared" si="1"/>
        <v>8</v>
      </c>
      <c r="M39" s="37"/>
      <c r="N39" s="37"/>
      <c r="O39" s="37">
        <v>36</v>
      </c>
      <c r="P39" s="10" t="s">
        <v>313</v>
      </c>
    </row>
    <row r="40" spans="1:16" ht="24.95" customHeight="1">
      <c r="A40" s="39">
        <v>37</v>
      </c>
      <c r="B40" s="15" t="s">
        <v>137</v>
      </c>
      <c r="C40" s="40">
        <v>829</v>
      </c>
      <c r="D40" s="4" t="s">
        <v>33</v>
      </c>
      <c r="E40" s="40">
        <v>8</v>
      </c>
      <c r="F40" s="4" t="s">
        <v>136</v>
      </c>
      <c r="G40" s="41">
        <v>3</v>
      </c>
      <c r="H40" s="41">
        <v>0</v>
      </c>
      <c r="I40" s="41">
        <v>3</v>
      </c>
      <c r="J40" s="41">
        <v>2</v>
      </c>
      <c r="K40" s="41"/>
      <c r="L40" s="40">
        <f t="shared" si="1"/>
        <v>8</v>
      </c>
      <c r="M40" s="37"/>
      <c r="N40" s="37"/>
      <c r="O40" s="37">
        <v>37</v>
      </c>
      <c r="P40" s="10" t="s">
        <v>313</v>
      </c>
    </row>
    <row r="41" spans="1:16" ht="24.95" customHeight="1">
      <c r="A41" s="39">
        <v>38</v>
      </c>
      <c r="B41" s="15" t="s">
        <v>139</v>
      </c>
      <c r="C41" s="40">
        <v>830</v>
      </c>
      <c r="D41" s="4" t="s">
        <v>33</v>
      </c>
      <c r="E41" s="40">
        <v>8</v>
      </c>
      <c r="F41" s="4" t="s">
        <v>136</v>
      </c>
      <c r="G41" s="40">
        <v>8</v>
      </c>
      <c r="H41" s="40">
        <v>0</v>
      </c>
      <c r="I41" s="40">
        <v>0</v>
      </c>
      <c r="J41" s="40">
        <v>0</v>
      </c>
      <c r="K41" s="40"/>
      <c r="L41" s="40">
        <f t="shared" si="1"/>
        <v>8</v>
      </c>
      <c r="M41" s="37"/>
      <c r="N41" s="37"/>
      <c r="O41" s="37">
        <v>38</v>
      </c>
      <c r="P41" s="10" t="s">
        <v>313</v>
      </c>
    </row>
    <row r="42" spans="1:16" ht="24.95" customHeight="1">
      <c r="A42" s="39">
        <v>39</v>
      </c>
      <c r="B42" s="9" t="s">
        <v>155</v>
      </c>
      <c r="C42" s="41">
        <v>809</v>
      </c>
      <c r="D42" s="9" t="s">
        <v>41</v>
      </c>
      <c r="E42" s="40">
        <v>8</v>
      </c>
      <c r="F42" s="9" t="s">
        <v>156</v>
      </c>
      <c r="G42" s="41">
        <v>2</v>
      </c>
      <c r="H42" s="41">
        <v>2</v>
      </c>
      <c r="I42" s="41">
        <v>2</v>
      </c>
      <c r="J42" s="41">
        <v>1</v>
      </c>
      <c r="K42" s="41"/>
      <c r="L42" s="40">
        <f t="shared" si="1"/>
        <v>7</v>
      </c>
      <c r="M42" s="37"/>
      <c r="N42" s="37"/>
      <c r="O42" s="37">
        <v>39</v>
      </c>
      <c r="P42" s="10" t="s">
        <v>313</v>
      </c>
    </row>
    <row r="43" spans="1:16" ht="24.95" customHeight="1">
      <c r="A43" s="39">
        <v>40</v>
      </c>
      <c r="B43" s="9" t="s">
        <v>159</v>
      </c>
      <c r="C43" s="41">
        <v>810</v>
      </c>
      <c r="D43" s="9" t="s">
        <v>41</v>
      </c>
      <c r="E43" s="40">
        <v>8</v>
      </c>
      <c r="F43" s="9" t="s">
        <v>156</v>
      </c>
      <c r="G43" s="40">
        <v>2</v>
      </c>
      <c r="H43" s="40">
        <v>2</v>
      </c>
      <c r="I43" s="40">
        <v>2</v>
      </c>
      <c r="J43" s="40">
        <v>1</v>
      </c>
      <c r="K43" s="40"/>
      <c r="L43" s="40">
        <f t="shared" si="1"/>
        <v>7</v>
      </c>
      <c r="M43" s="37"/>
      <c r="N43" s="37"/>
      <c r="O43" s="37">
        <v>40</v>
      </c>
      <c r="P43" s="10" t="s">
        <v>313</v>
      </c>
    </row>
    <row r="44" spans="1:16" ht="24.95" customHeight="1">
      <c r="A44" s="39">
        <v>41</v>
      </c>
      <c r="B44" s="12" t="s">
        <v>111</v>
      </c>
      <c r="C44" s="42">
        <v>832</v>
      </c>
      <c r="D44" s="12" t="s">
        <v>7</v>
      </c>
      <c r="E44" s="40">
        <v>8</v>
      </c>
      <c r="F44" s="12" t="s">
        <v>70</v>
      </c>
      <c r="G44" s="40">
        <v>4</v>
      </c>
      <c r="H44" s="40">
        <v>1</v>
      </c>
      <c r="I44" s="40">
        <v>0</v>
      </c>
      <c r="J44" s="40">
        <v>2</v>
      </c>
      <c r="K44" s="40"/>
      <c r="L44" s="40">
        <f t="shared" si="1"/>
        <v>7</v>
      </c>
      <c r="M44" s="37"/>
      <c r="N44" s="37"/>
      <c r="O44" s="37">
        <v>41</v>
      </c>
      <c r="P44" s="10" t="s">
        <v>313</v>
      </c>
    </row>
    <row r="45" spans="1:16" ht="24.95" customHeight="1">
      <c r="A45" s="39">
        <v>42</v>
      </c>
      <c r="B45" s="12" t="s">
        <v>112</v>
      </c>
      <c r="C45" s="42">
        <v>833</v>
      </c>
      <c r="D45" s="12" t="s">
        <v>7</v>
      </c>
      <c r="E45" s="40">
        <v>8</v>
      </c>
      <c r="F45" s="12" t="s">
        <v>70</v>
      </c>
      <c r="G45" s="40">
        <v>3</v>
      </c>
      <c r="H45" s="40">
        <v>0</v>
      </c>
      <c r="I45" s="40">
        <v>2</v>
      </c>
      <c r="J45" s="40">
        <v>2</v>
      </c>
      <c r="K45" s="40"/>
      <c r="L45" s="40">
        <f t="shared" si="1"/>
        <v>7</v>
      </c>
      <c r="M45" s="37"/>
      <c r="N45" s="37"/>
      <c r="O45" s="37">
        <v>42</v>
      </c>
      <c r="P45" s="10" t="s">
        <v>313</v>
      </c>
    </row>
    <row r="46" spans="1:16" ht="24.95" customHeight="1">
      <c r="A46" s="39">
        <v>43</v>
      </c>
      <c r="B46" s="4" t="s">
        <v>119</v>
      </c>
      <c r="C46" s="40">
        <v>840</v>
      </c>
      <c r="D46" s="4" t="s">
        <v>14</v>
      </c>
      <c r="E46" s="40">
        <v>8</v>
      </c>
      <c r="F46" s="11" t="s">
        <v>74</v>
      </c>
      <c r="G46" s="40">
        <v>4</v>
      </c>
      <c r="H46" s="40">
        <v>0</v>
      </c>
      <c r="I46" s="40">
        <v>2</v>
      </c>
      <c r="J46" s="40">
        <v>0</v>
      </c>
      <c r="K46" s="40"/>
      <c r="L46" s="40">
        <f t="shared" si="1"/>
        <v>6</v>
      </c>
      <c r="M46" s="37"/>
      <c r="N46" s="37"/>
      <c r="O46" s="37">
        <v>43</v>
      </c>
      <c r="P46" s="10" t="s">
        <v>313</v>
      </c>
    </row>
    <row r="47" spans="1:16" ht="24.95" customHeight="1">
      <c r="A47" s="39">
        <v>44</v>
      </c>
      <c r="B47" s="4" t="s">
        <v>129</v>
      </c>
      <c r="C47" s="40">
        <v>804</v>
      </c>
      <c r="D47" s="4" t="s">
        <v>22</v>
      </c>
      <c r="E47" s="40">
        <v>8</v>
      </c>
      <c r="F47" s="4" t="s">
        <v>82</v>
      </c>
      <c r="G47" s="40">
        <v>3</v>
      </c>
      <c r="H47" s="40">
        <v>1</v>
      </c>
      <c r="I47" s="40">
        <v>1</v>
      </c>
      <c r="J47" s="40">
        <v>0</v>
      </c>
      <c r="K47" s="40"/>
      <c r="L47" s="40">
        <f t="shared" si="1"/>
        <v>5</v>
      </c>
      <c r="M47" s="37"/>
      <c r="N47" s="37"/>
      <c r="O47" s="37">
        <v>44</v>
      </c>
      <c r="P47" s="10" t="s">
        <v>313</v>
      </c>
    </row>
    <row r="48" spans="1:16" ht="24.95" customHeight="1">
      <c r="A48" s="39">
        <v>45</v>
      </c>
      <c r="B48" s="4" t="s">
        <v>123</v>
      </c>
      <c r="C48" s="40">
        <v>837</v>
      </c>
      <c r="D48" s="4" t="s">
        <v>20</v>
      </c>
      <c r="E48" s="40">
        <v>8</v>
      </c>
      <c r="F48" s="4" t="s">
        <v>78</v>
      </c>
      <c r="G48" s="40">
        <v>3</v>
      </c>
      <c r="H48" s="40">
        <v>0</v>
      </c>
      <c r="I48" s="40">
        <v>1</v>
      </c>
      <c r="J48" s="40">
        <v>1</v>
      </c>
      <c r="K48" s="40"/>
      <c r="L48" s="40">
        <f t="shared" si="1"/>
        <v>5</v>
      </c>
      <c r="M48" s="37"/>
      <c r="N48" s="37"/>
      <c r="O48" s="37">
        <v>45</v>
      </c>
      <c r="P48" s="10" t="s">
        <v>313</v>
      </c>
    </row>
    <row r="49" spans="1:16" ht="24.95" customHeight="1">
      <c r="A49" s="39">
        <v>46</v>
      </c>
      <c r="B49" s="4" t="s">
        <v>122</v>
      </c>
      <c r="C49" s="40">
        <v>839</v>
      </c>
      <c r="D49" s="4" t="s">
        <v>20</v>
      </c>
      <c r="E49" s="40">
        <v>8</v>
      </c>
      <c r="F49" s="4" t="s">
        <v>78</v>
      </c>
      <c r="G49" s="40">
        <v>0</v>
      </c>
      <c r="H49" s="40">
        <v>0</v>
      </c>
      <c r="I49" s="40">
        <v>3</v>
      </c>
      <c r="J49" s="40">
        <v>2</v>
      </c>
      <c r="K49" s="40"/>
      <c r="L49" s="40">
        <f t="shared" si="1"/>
        <v>5</v>
      </c>
      <c r="M49" s="37"/>
      <c r="N49" s="37"/>
      <c r="O49" s="37">
        <v>46</v>
      </c>
      <c r="P49" s="10" t="s">
        <v>313</v>
      </c>
    </row>
    <row r="50" spans="1:16" ht="24.95" customHeight="1">
      <c r="A50" s="39">
        <v>47</v>
      </c>
      <c r="B50" s="4" t="s">
        <v>150</v>
      </c>
      <c r="C50" s="40">
        <v>811</v>
      </c>
      <c r="D50" s="4" t="s">
        <v>36</v>
      </c>
      <c r="E50" s="40">
        <v>8</v>
      </c>
      <c r="F50" s="4" t="s">
        <v>101</v>
      </c>
      <c r="G50" s="40">
        <v>0</v>
      </c>
      <c r="H50" s="40">
        <v>3</v>
      </c>
      <c r="I50" s="40">
        <v>0</v>
      </c>
      <c r="J50" s="40">
        <v>1</v>
      </c>
      <c r="K50" s="40"/>
      <c r="L50" s="40">
        <f t="shared" si="1"/>
        <v>4</v>
      </c>
      <c r="M50" s="37"/>
      <c r="N50" s="37"/>
      <c r="O50" s="37">
        <v>47</v>
      </c>
      <c r="P50" s="10" t="s">
        <v>313</v>
      </c>
    </row>
    <row r="51" spans="1:16" ht="24.95" customHeight="1">
      <c r="A51" s="39">
        <v>48</v>
      </c>
      <c r="B51" s="4" t="s">
        <v>145</v>
      </c>
      <c r="C51" s="40">
        <v>813</v>
      </c>
      <c r="D51" s="4" t="s">
        <v>35</v>
      </c>
      <c r="E51" s="40">
        <v>8</v>
      </c>
      <c r="F51" s="4" t="s">
        <v>97</v>
      </c>
      <c r="G51" s="40">
        <v>3</v>
      </c>
      <c r="H51" s="40">
        <v>0</v>
      </c>
      <c r="I51" s="40">
        <v>1</v>
      </c>
      <c r="J51" s="40">
        <v>0</v>
      </c>
      <c r="K51" s="40"/>
      <c r="L51" s="40">
        <f t="shared" si="1"/>
        <v>4</v>
      </c>
      <c r="M51" s="37"/>
      <c r="N51" s="37"/>
      <c r="O51" s="37">
        <v>48</v>
      </c>
      <c r="P51" s="10" t="s">
        <v>313</v>
      </c>
    </row>
    <row r="52" spans="1:16" ht="24.95" customHeight="1">
      <c r="A52" s="39">
        <v>49</v>
      </c>
      <c r="B52" s="11" t="s">
        <v>163</v>
      </c>
      <c r="C52" s="41">
        <v>841</v>
      </c>
      <c r="D52" s="9" t="s">
        <v>42</v>
      </c>
      <c r="E52" s="40">
        <v>8</v>
      </c>
      <c r="F52" s="9" t="s">
        <v>161</v>
      </c>
      <c r="G52" s="40">
        <v>1</v>
      </c>
      <c r="H52" s="40">
        <v>0</v>
      </c>
      <c r="I52" s="40">
        <v>1</v>
      </c>
      <c r="J52" s="40">
        <v>0</v>
      </c>
      <c r="K52" s="40"/>
      <c r="L52" s="40">
        <f t="shared" si="1"/>
        <v>2</v>
      </c>
      <c r="M52" s="37"/>
      <c r="N52" s="37"/>
      <c r="O52" s="37">
        <v>49</v>
      </c>
      <c r="P52" s="10" t="s">
        <v>313</v>
      </c>
    </row>
    <row r="53" spans="1:16" ht="24.95" customHeight="1">
      <c r="A53" s="39">
        <v>50</v>
      </c>
      <c r="B53" s="9" t="s">
        <v>160</v>
      </c>
      <c r="C53" s="41">
        <v>843</v>
      </c>
      <c r="D53" s="9" t="s">
        <v>42</v>
      </c>
      <c r="E53" s="40">
        <v>8</v>
      </c>
      <c r="F53" s="9" t="s">
        <v>161</v>
      </c>
      <c r="G53" s="41">
        <v>0</v>
      </c>
      <c r="H53" s="41">
        <v>0</v>
      </c>
      <c r="I53" s="41">
        <v>2</v>
      </c>
      <c r="J53" s="41">
        <v>0</v>
      </c>
      <c r="K53" s="41"/>
      <c r="L53" s="40">
        <f t="shared" si="1"/>
        <v>2</v>
      </c>
      <c r="M53" s="37"/>
      <c r="N53" s="37"/>
      <c r="O53" s="37">
        <v>50</v>
      </c>
      <c r="P53" s="10" t="s">
        <v>313</v>
      </c>
    </row>
    <row r="55" spans="1:16" ht="15.75" customHeight="1">
      <c r="A55" s="36" t="s">
        <v>326</v>
      </c>
    </row>
    <row r="56" spans="1:16" ht="15.75" customHeight="1">
      <c r="A56" s="36" t="s">
        <v>323</v>
      </c>
    </row>
    <row r="57" spans="1:16" ht="15.75" customHeight="1">
      <c r="A57" s="36" t="s">
        <v>324</v>
      </c>
    </row>
    <row r="58" spans="1:16" ht="15.75" customHeight="1">
      <c r="A58" s="27" t="s">
        <v>302</v>
      </c>
    </row>
    <row r="59" spans="1:16" ht="15.75" customHeight="1">
      <c r="A59" s="35" t="s">
        <v>325</v>
      </c>
    </row>
    <row r="60" spans="1:16" ht="15.75" customHeight="1">
      <c r="A60" s="27" t="s">
        <v>293</v>
      </c>
    </row>
    <row r="61" spans="1:16" ht="15.75" customHeight="1">
      <c r="A61" s="27" t="s">
        <v>294</v>
      </c>
    </row>
    <row r="62" spans="1:16" ht="15.75" customHeight="1">
      <c r="A62" s="27" t="s">
        <v>295</v>
      </c>
    </row>
    <row r="63" spans="1:16" ht="15.75" customHeight="1">
      <c r="A63" s="27" t="s">
        <v>303</v>
      </c>
    </row>
    <row r="64" spans="1:16" ht="15.75" customHeight="1">
      <c r="A64" s="27" t="s">
        <v>296</v>
      </c>
    </row>
    <row r="65" spans="1:1" ht="15.75" customHeight="1">
      <c r="A65" s="27" t="s">
        <v>297</v>
      </c>
    </row>
    <row r="66" spans="1:1" ht="15.75" customHeight="1">
      <c r="A66" s="27" t="s">
        <v>298</v>
      </c>
    </row>
    <row r="67" spans="1:1" ht="15.75" customHeight="1">
      <c r="A67" s="27" t="s">
        <v>304</v>
      </c>
    </row>
    <row r="68" spans="1:1" ht="15.75" customHeight="1">
      <c r="A68" s="27" t="s">
        <v>305</v>
      </c>
    </row>
    <row r="69" spans="1:1" ht="15.75" customHeight="1">
      <c r="A69" s="27" t="s">
        <v>299</v>
      </c>
    </row>
    <row r="70" spans="1:1" ht="15.75" customHeight="1">
      <c r="A70" s="27" t="s">
        <v>300</v>
      </c>
    </row>
    <row r="71" spans="1:1" ht="15.75" customHeight="1">
      <c r="A71" s="27" t="s">
        <v>329</v>
      </c>
    </row>
    <row r="72" spans="1:1" ht="15.75" customHeight="1">
      <c r="A72" s="27" t="s">
        <v>301</v>
      </c>
    </row>
  </sheetData>
  <autoFilter ref="A2:P53">
    <filterColumn colId="6" showButton="0"/>
    <filterColumn colId="7" showButton="0"/>
    <filterColumn colId="8" showButton="0"/>
    <filterColumn colId="9" showButton="0"/>
    <filterColumn colId="14"/>
  </autoFilter>
  <sortState ref="B4:L54">
    <sortCondition descending="1" ref="L4:L54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67"/>
  <sheetViews>
    <sheetView topLeftCell="A49" workbookViewId="0">
      <selection activeCell="B66" sqref="B66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7" ht="31.5" customHeight="1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6" t="s">
        <v>289</v>
      </c>
      <c r="H2" s="46"/>
      <c r="I2" s="46"/>
      <c r="J2" s="46"/>
      <c r="K2" s="46"/>
      <c r="L2" s="46" t="s">
        <v>306</v>
      </c>
      <c r="M2" s="46" t="s">
        <v>290</v>
      </c>
      <c r="N2" s="46" t="s">
        <v>291</v>
      </c>
      <c r="O2" s="50" t="s">
        <v>327</v>
      </c>
      <c r="P2" s="46" t="s">
        <v>292</v>
      </c>
      <c r="Q2" s="5" t="s">
        <v>321</v>
      </c>
    </row>
    <row r="3" spans="1:17" ht="31.5" customHeight="1">
      <c r="A3" s="49"/>
      <c r="B3" s="49"/>
      <c r="C3" s="49"/>
      <c r="D3" s="49"/>
      <c r="E3" s="49"/>
      <c r="F3" s="49"/>
      <c r="G3" s="38">
        <v>12</v>
      </c>
      <c r="H3" s="38">
        <v>5</v>
      </c>
      <c r="I3" s="38">
        <v>7</v>
      </c>
      <c r="J3" s="38">
        <v>6</v>
      </c>
      <c r="K3" s="38"/>
      <c r="L3" s="46"/>
      <c r="M3" s="46"/>
      <c r="N3" s="46"/>
      <c r="O3" s="51"/>
      <c r="P3" s="46"/>
      <c r="Q3" s="5" t="s">
        <v>307</v>
      </c>
    </row>
    <row r="4" spans="1:17" ht="24.95" customHeight="1">
      <c r="A4" s="39">
        <v>1</v>
      </c>
      <c r="B4" s="10" t="s">
        <v>277</v>
      </c>
      <c r="C4" s="45">
        <v>710</v>
      </c>
      <c r="D4" s="10" t="s">
        <v>278</v>
      </c>
      <c r="E4" s="45">
        <v>7</v>
      </c>
      <c r="F4" s="10" t="s">
        <v>273</v>
      </c>
      <c r="G4" s="41">
        <v>9</v>
      </c>
      <c r="H4" s="41">
        <v>5</v>
      </c>
      <c r="I4" s="41">
        <v>5</v>
      </c>
      <c r="J4" s="41">
        <v>2</v>
      </c>
      <c r="K4" s="41"/>
      <c r="L4" s="41">
        <f t="shared" ref="L4:L47" si="0">SUM(G4:K4)</f>
        <v>21</v>
      </c>
      <c r="M4" s="3"/>
      <c r="N4" s="3"/>
      <c r="O4" s="37">
        <v>1</v>
      </c>
      <c r="P4" s="10" t="s">
        <v>312</v>
      </c>
    </row>
    <row r="5" spans="1:17" ht="24.95" customHeight="1">
      <c r="A5" s="39">
        <v>2</v>
      </c>
      <c r="B5" s="10" t="s">
        <v>279</v>
      </c>
      <c r="C5" s="45">
        <v>711</v>
      </c>
      <c r="D5" s="10" t="s">
        <v>278</v>
      </c>
      <c r="E5" s="45">
        <v>7</v>
      </c>
      <c r="F5" s="10" t="s">
        <v>273</v>
      </c>
      <c r="G5" s="40">
        <v>8</v>
      </c>
      <c r="H5" s="40">
        <v>5</v>
      </c>
      <c r="I5" s="40">
        <v>3</v>
      </c>
      <c r="J5" s="40">
        <v>4</v>
      </c>
      <c r="K5" s="40"/>
      <c r="L5" s="41">
        <f t="shared" si="0"/>
        <v>20</v>
      </c>
      <c r="M5" s="3"/>
      <c r="N5" s="3"/>
      <c r="O5" s="37">
        <v>2</v>
      </c>
      <c r="P5" s="10" t="s">
        <v>312</v>
      </c>
    </row>
    <row r="6" spans="1:17" ht="24.95" customHeight="1">
      <c r="A6" s="39">
        <v>3</v>
      </c>
      <c r="B6" s="4" t="s">
        <v>181</v>
      </c>
      <c r="C6" s="40">
        <v>741</v>
      </c>
      <c r="D6" s="4" t="s">
        <v>24</v>
      </c>
      <c r="E6" s="40">
        <v>7</v>
      </c>
      <c r="F6" s="4" t="s">
        <v>25</v>
      </c>
      <c r="G6" s="40">
        <v>9</v>
      </c>
      <c r="H6" s="40">
        <v>3</v>
      </c>
      <c r="I6" s="40">
        <v>5</v>
      </c>
      <c r="J6" s="40">
        <v>2</v>
      </c>
      <c r="K6" s="40"/>
      <c r="L6" s="41">
        <f t="shared" si="0"/>
        <v>19</v>
      </c>
      <c r="M6" s="3"/>
      <c r="N6" s="3"/>
      <c r="O6" s="37">
        <v>3</v>
      </c>
      <c r="P6" s="10" t="s">
        <v>312</v>
      </c>
    </row>
    <row r="7" spans="1:17" ht="24.95" customHeight="1">
      <c r="A7" s="39">
        <v>4</v>
      </c>
      <c r="B7" s="4" t="s">
        <v>182</v>
      </c>
      <c r="C7" s="40">
        <v>740</v>
      </c>
      <c r="D7" s="4" t="s">
        <v>24</v>
      </c>
      <c r="E7" s="40">
        <v>7</v>
      </c>
      <c r="F7" s="4" t="s">
        <v>25</v>
      </c>
      <c r="G7" s="40">
        <v>9</v>
      </c>
      <c r="H7" s="40">
        <v>3</v>
      </c>
      <c r="I7" s="40">
        <v>5</v>
      </c>
      <c r="J7" s="40">
        <v>1</v>
      </c>
      <c r="K7" s="40"/>
      <c r="L7" s="41">
        <f t="shared" si="0"/>
        <v>18</v>
      </c>
      <c r="M7" s="3"/>
      <c r="N7" s="3"/>
      <c r="O7" s="37">
        <v>4</v>
      </c>
      <c r="P7" s="10" t="s">
        <v>312</v>
      </c>
    </row>
    <row r="8" spans="1:17" ht="24.95" customHeight="1">
      <c r="A8" s="39">
        <v>5</v>
      </c>
      <c r="B8" s="4" t="s">
        <v>174</v>
      </c>
      <c r="C8" s="40">
        <v>703</v>
      </c>
      <c r="D8" s="4" t="s">
        <v>20</v>
      </c>
      <c r="E8" s="40">
        <v>7</v>
      </c>
      <c r="F8" s="4" t="s">
        <v>78</v>
      </c>
      <c r="G8" s="40">
        <v>4</v>
      </c>
      <c r="H8" s="40">
        <v>5</v>
      </c>
      <c r="I8" s="40">
        <v>2</v>
      </c>
      <c r="J8" s="40">
        <v>4</v>
      </c>
      <c r="K8" s="40"/>
      <c r="L8" s="41">
        <f t="shared" si="0"/>
        <v>15</v>
      </c>
      <c r="M8" s="3"/>
      <c r="N8" s="3"/>
      <c r="O8" s="37">
        <v>5</v>
      </c>
      <c r="P8" s="10" t="s">
        <v>312</v>
      </c>
    </row>
    <row r="9" spans="1:17" ht="24.95" customHeight="1">
      <c r="A9" s="39">
        <v>6</v>
      </c>
      <c r="B9" s="13" t="s">
        <v>164</v>
      </c>
      <c r="C9" s="40">
        <v>731</v>
      </c>
      <c r="D9" s="4" t="s">
        <v>64</v>
      </c>
      <c r="E9" s="40">
        <v>7</v>
      </c>
      <c r="F9" s="14" t="s">
        <v>165</v>
      </c>
      <c r="G9" s="41">
        <v>4</v>
      </c>
      <c r="H9" s="41">
        <v>5</v>
      </c>
      <c r="I9" s="41">
        <v>4</v>
      </c>
      <c r="J9" s="41">
        <v>2</v>
      </c>
      <c r="K9" s="41"/>
      <c r="L9" s="41">
        <f t="shared" si="0"/>
        <v>15</v>
      </c>
      <c r="M9" s="3"/>
      <c r="N9" s="3"/>
      <c r="O9" s="37">
        <v>6</v>
      </c>
      <c r="P9" s="10" t="s">
        <v>312</v>
      </c>
    </row>
    <row r="10" spans="1:17" ht="24.95" customHeight="1">
      <c r="A10" s="39">
        <v>7</v>
      </c>
      <c r="B10" s="9" t="s">
        <v>198</v>
      </c>
      <c r="C10" s="41">
        <v>738</v>
      </c>
      <c r="D10" s="9" t="s">
        <v>38</v>
      </c>
      <c r="E10" s="40">
        <v>7</v>
      </c>
      <c r="F10" s="11" t="s">
        <v>39</v>
      </c>
      <c r="G10" s="40">
        <v>7</v>
      </c>
      <c r="H10" s="40">
        <v>5</v>
      </c>
      <c r="I10" s="40">
        <v>1</v>
      </c>
      <c r="J10" s="40">
        <v>2</v>
      </c>
      <c r="K10" s="40"/>
      <c r="L10" s="41">
        <f t="shared" si="0"/>
        <v>15</v>
      </c>
      <c r="M10" s="3"/>
      <c r="N10" s="3"/>
      <c r="O10" s="37">
        <v>7</v>
      </c>
      <c r="P10" s="10" t="s">
        <v>312</v>
      </c>
    </row>
    <row r="11" spans="1:17" ht="24.95" customHeight="1">
      <c r="A11" s="39">
        <v>8</v>
      </c>
      <c r="B11" s="4" t="s">
        <v>180</v>
      </c>
      <c r="C11" s="40">
        <v>707</v>
      </c>
      <c r="D11" s="4" t="s">
        <v>22</v>
      </c>
      <c r="E11" s="40">
        <v>7</v>
      </c>
      <c r="F11" s="4" t="s">
        <v>82</v>
      </c>
      <c r="G11" s="41">
        <v>5</v>
      </c>
      <c r="H11" s="41">
        <v>5</v>
      </c>
      <c r="I11" s="41">
        <v>3</v>
      </c>
      <c r="J11" s="41">
        <v>1</v>
      </c>
      <c r="K11" s="41"/>
      <c r="L11" s="41">
        <f t="shared" si="0"/>
        <v>14</v>
      </c>
      <c r="M11" s="3"/>
      <c r="N11" s="3"/>
      <c r="O11" s="37">
        <v>8</v>
      </c>
      <c r="P11" s="10" t="s">
        <v>313</v>
      </c>
    </row>
    <row r="12" spans="1:17" ht="24.95" customHeight="1">
      <c r="A12" s="39">
        <v>9</v>
      </c>
      <c r="B12" s="4" t="s">
        <v>197</v>
      </c>
      <c r="C12" s="40">
        <v>720</v>
      </c>
      <c r="D12" s="4" t="s">
        <v>36</v>
      </c>
      <c r="E12" s="40">
        <v>7</v>
      </c>
      <c r="F12" s="4" t="s">
        <v>195</v>
      </c>
      <c r="G12" s="40">
        <v>0</v>
      </c>
      <c r="H12" s="40">
        <v>5</v>
      </c>
      <c r="I12" s="40">
        <v>5</v>
      </c>
      <c r="J12" s="40">
        <v>4</v>
      </c>
      <c r="K12" s="40"/>
      <c r="L12" s="41">
        <f t="shared" si="0"/>
        <v>14</v>
      </c>
      <c r="M12" s="3"/>
      <c r="N12" s="3"/>
      <c r="O12" s="37">
        <v>9</v>
      </c>
      <c r="P12" s="10" t="s">
        <v>313</v>
      </c>
    </row>
    <row r="13" spans="1:17" ht="24.95" customHeight="1">
      <c r="A13" s="39">
        <v>10</v>
      </c>
      <c r="B13" s="4" t="s">
        <v>183</v>
      </c>
      <c r="C13" s="40">
        <v>743</v>
      </c>
      <c r="D13" s="4" t="s">
        <v>32</v>
      </c>
      <c r="E13" s="40">
        <v>7</v>
      </c>
      <c r="F13" s="4" t="s">
        <v>55</v>
      </c>
      <c r="G13" s="37">
        <v>5</v>
      </c>
      <c r="H13" s="37">
        <v>5</v>
      </c>
      <c r="I13" s="37">
        <v>2</v>
      </c>
      <c r="J13" s="37">
        <v>2</v>
      </c>
      <c r="K13" s="37"/>
      <c r="L13" s="41">
        <f t="shared" si="0"/>
        <v>14</v>
      </c>
      <c r="M13" s="3"/>
      <c r="N13" s="3"/>
      <c r="O13" s="37">
        <v>10</v>
      </c>
      <c r="P13" s="10" t="s">
        <v>313</v>
      </c>
    </row>
    <row r="14" spans="1:17" ht="24.95" customHeight="1">
      <c r="A14" s="39">
        <v>11</v>
      </c>
      <c r="B14" s="4" t="s">
        <v>184</v>
      </c>
      <c r="C14" s="40">
        <v>744</v>
      </c>
      <c r="D14" s="4" t="s">
        <v>32</v>
      </c>
      <c r="E14" s="40">
        <v>7</v>
      </c>
      <c r="F14" s="4" t="s">
        <v>55</v>
      </c>
      <c r="G14" s="37">
        <v>5</v>
      </c>
      <c r="H14" s="37">
        <v>5</v>
      </c>
      <c r="I14" s="37">
        <v>3</v>
      </c>
      <c r="J14" s="37">
        <v>1</v>
      </c>
      <c r="K14" s="37"/>
      <c r="L14" s="41">
        <f t="shared" si="0"/>
        <v>14</v>
      </c>
      <c r="M14" s="3"/>
      <c r="N14" s="3"/>
      <c r="O14" s="37">
        <v>11</v>
      </c>
      <c r="P14" s="10" t="s">
        <v>313</v>
      </c>
    </row>
    <row r="15" spans="1:17" ht="24.95" customHeight="1">
      <c r="A15" s="39">
        <v>12</v>
      </c>
      <c r="B15" s="4" t="s">
        <v>178</v>
      </c>
      <c r="C15" s="40">
        <v>709</v>
      </c>
      <c r="D15" s="4" t="s">
        <v>22</v>
      </c>
      <c r="E15" s="40">
        <v>7</v>
      </c>
      <c r="F15" s="4" t="s">
        <v>82</v>
      </c>
      <c r="G15" s="40">
        <v>5</v>
      </c>
      <c r="H15" s="40">
        <v>5</v>
      </c>
      <c r="I15" s="40">
        <v>2</v>
      </c>
      <c r="J15" s="40">
        <v>1</v>
      </c>
      <c r="K15" s="40"/>
      <c r="L15" s="41">
        <f t="shared" si="0"/>
        <v>13</v>
      </c>
      <c r="M15" s="3"/>
      <c r="N15" s="3"/>
      <c r="O15" s="37">
        <v>12</v>
      </c>
      <c r="P15" s="10" t="s">
        <v>313</v>
      </c>
    </row>
    <row r="16" spans="1:17" ht="24.95" customHeight="1">
      <c r="A16" s="39">
        <v>13</v>
      </c>
      <c r="B16" s="4" t="s">
        <v>194</v>
      </c>
      <c r="C16" s="40">
        <v>719</v>
      </c>
      <c r="D16" s="4" t="s">
        <v>36</v>
      </c>
      <c r="E16" s="40">
        <v>7</v>
      </c>
      <c r="F16" s="4" t="s">
        <v>195</v>
      </c>
      <c r="G16" s="40">
        <v>3</v>
      </c>
      <c r="H16" s="40">
        <v>3</v>
      </c>
      <c r="I16" s="40">
        <v>2</v>
      </c>
      <c r="J16" s="40">
        <v>5</v>
      </c>
      <c r="K16" s="40"/>
      <c r="L16" s="41">
        <f t="shared" si="0"/>
        <v>13</v>
      </c>
      <c r="M16" s="3"/>
      <c r="N16" s="3"/>
      <c r="O16" s="37">
        <v>13</v>
      </c>
      <c r="P16" s="10" t="s">
        <v>313</v>
      </c>
    </row>
    <row r="17" spans="1:16" ht="24.95" customHeight="1">
      <c r="A17" s="39">
        <v>14</v>
      </c>
      <c r="B17" s="4" t="s">
        <v>191</v>
      </c>
      <c r="C17" s="40">
        <v>726</v>
      </c>
      <c r="D17" s="4" t="s">
        <v>35</v>
      </c>
      <c r="E17" s="40">
        <v>7</v>
      </c>
      <c r="F17" s="4" t="s">
        <v>97</v>
      </c>
      <c r="G17" s="40">
        <v>2</v>
      </c>
      <c r="H17" s="40">
        <v>3</v>
      </c>
      <c r="I17" s="40">
        <v>2</v>
      </c>
      <c r="J17" s="40">
        <v>6</v>
      </c>
      <c r="K17" s="40"/>
      <c r="L17" s="41">
        <f t="shared" si="0"/>
        <v>13</v>
      </c>
      <c r="M17" s="3"/>
      <c r="N17" s="3"/>
      <c r="O17" s="37">
        <v>14</v>
      </c>
      <c r="P17" s="10" t="s">
        <v>313</v>
      </c>
    </row>
    <row r="18" spans="1:16" ht="24.95" customHeight="1">
      <c r="A18" s="39">
        <v>15</v>
      </c>
      <c r="B18" s="4" t="s">
        <v>177</v>
      </c>
      <c r="C18" s="40">
        <v>706</v>
      </c>
      <c r="D18" s="4" t="s">
        <v>22</v>
      </c>
      <c r="E18" s="40">
        <v>7</v>
      </c>
      <c r="F18" s="4" t="s">
        <v>82</v>
      </c>
      <c r="G18" s="40">
        <v>1</v>
      </c>
      <c r="H18" s="40">
        <v>5</v>
      </c>
      <c r="I18" s="40">
        <v>4</v>
      </c>
      <c r="J18" s="40">
        <v>2</v>
      </c>
      <c r="K18" s="40"/>
      <c r="L18" s="41">
        <f t="shared" si="0"/>
        <v>12</v>
      </c>
      <c r="M18" s="3"/>
      <c r="N18" s="3"/>
      <c r="O18" s="37">
        <v>15</v>
      </c>
      <c r="P18" s="10" t="s">
        <v>313</v>
      </c>
    </row>
    <row r="19" spans="1:16" ht="24.95" customHeight="1">
      <c r="A19" s="39">
        <v>16</v>
      </c>
      <c r="B19" s="10" t="s">
        <v>280</v>
      </c>
      <c r="C19" s="45">
        <v>712</v>
      </c>
      <c r="D19" s="10" t="s">
        <v>278</v>
      </c>
      <c r="E19" s="45">
        <v>7</v>
      </c>
      <c r="F19" s="10" t="s">
        <v>273</v>
      </c>
      <c r="G19" s="40">
        <v>4</v>
      </c>
      <c r="H19" s="40">
        <v>5</v>
      </c>
      <c r="I19" s="40">
        <v>1</v>
      </c>
      <c r="J19" s="40">
        <v>2</v>
      </c>
      <c r="K19" s="40"/>
      <c r="L19" s="41">
        <f t="shared" si="0"/>
        <v>12</v>
      </c>
      <c r="M19" s="3"/>
      <c r="N19" s="3"/>
      <c r="O19" s="37">
        <v>16</v>
      </c>
      <c r="P19" s="10" t="s">
        <v>313</v>
      </c>
    </row>
    <row r="20" spans="1:16" ht="24.95" customHeight="1">
      <c r="A20" s="39">
        <v>17</v>
      </c>
      <c r="B20" s="9" t="s">
        <v>206</v>
      </c>
      <c r="C20" s="41">
        <v>714</v>
      </c>
      <c r="D20" s="9" t="s">
        <v>41</v>
      </c>
      <c r="E20" s="40">
        <v>7</v>
      </c>
      <c r="F20" s="9" t="s">
        <v>62</v>
      </c>
      <c r="G20" s="41">
        <v>3</v>
      </c>
      <c r="H20" s="41">
        <v>5</v>
      </c>
      <c r="I20" s="41">
        <v>2</v>
      </c>
      <c r="J20" s="41">
        <v>2</v>
      </c>
      <c r="K20" s="41"/>
      <c r="L20" s="41">
        <f t="shared" si="0"/>
        <v>12</v>
      </c>
      <c r="M20" s="3"/>
      <c r="N20" s="3"/>
      <c r="O20" s="37">
        <v>17</v>
      </c>
      <c r="P20" s="10" t="s">
        <v>313</v>
      </c>
    </row>
    <row r="21" spans="1:16" ht="24.95" customHeight="1">
      <c r="A21" s="39">
        <v>18</v>
      </c>
      <c r="B21" s="4" t="s">
        <v>196</v>
      </c>
      <c r="C21" s="40">
        <v>721</v>
      </c>
      <c r="D21" s="4" t="s">
        <v>36</v>
      </c>
      <c r="E21" s="40">
        <v>7</v>
      </c>
      <c r="F21" s="4" t="s">
        <v>195</v>
      </c>
      <c r="G21" s="41">
        <v>0</v>
      </c>
      <c r="H21" s="41">
        <v>3</v>
      </c>
      <c r="I21" s="41">
        <v>5</v>
      </c>
      <c r="J21" s="41">
        <v>4</v>
      </c>
      <c r="K21" s="41"/>
      <c r="L21" s="41">
        <f t="shared" si="0"/>
        <v>12</v>
      </c>
      <c r="M21" s="3"/>
      <c r="N21" s="3"/>
      <c r="O21" s="37">
        <v>18</v>
      </c>
      <c r="P21" s="10" t="s">
        <v>313</v>
      </c>
    </row>
    <row r="22" spans="1:16" ht="24.95" customHeight="1">
      <c r="A22" s="39">
        <v>19</v>
      </c>
      <c r="B22" s="6" t="s">
        <v>281</v>
      </c>
      <c r="C22" s="40">
        <v>722</v>
      </c>
      <c r="D22" s="4" t="s">
        <v>36</v>
      </c>
      <c r="E22" s="40">
        <v>7</v>
      </c>
      <c r="F22" s="4" t="s">
        <v>195</v>
      </c>
      <c r="G22" s="40">
        <v>3</v>
      </c>
      <c r="H22" s="40">
        <v>3</v>
      </c>
      <c r="I22" s="40">
        <v>2</v>
      </c>
      <c r="J22" s="40">
        <v>4</v>
      </c>
      <c r="K22" s="40"/>
      <c r="L22" s="41">
        <f t="shared" si="0"/>
        <v>12</v>
      </c>
      <c r="M22" s="3"/>
      <c r="N22" s="3"/>
      <c r="O22" s="37">
        <v>19</v>
      </c>
      <c r="P22" s="10" t="s">
        <v>313</v>
      </c>
    </row>
    <row r="23" spans="1:16" ht="24.95" customHeight="1">
      <c r="A23" s="39">
        <v>20</v>
      </c>
      <c r="B23" s="9" t="s">
        <v>201</v>
      </c>
      <c r="C23" s="41">
        <v>723</v>
      </c>
      <c r="D23" s="9" t="s">
        <v>40</v>
      </c>
      <c r="E23" s="40">
        <v>7</v>
      </c>
      <c r="F23" s="9" t="s">
        <v>106</v>
      </c>
      <c r="G23" s="40">
        <v>3</v>
      </c>
      <c r="H23" s="40">
        <v>3</v>
      </c>
      <c r="I23" s="40">
        <v>4</v>
      </c>
      <c r="J23" s="40">
        <v>2</v>
      </c>
      <c r="K23" s="40"/>
      <c r="L23" s="41">
        <f t="shared" si="0"/>
        <v>12</v>
      </c>
      <c r="M23" s="3"/>
      <c r="N23" s="3"/>
      <c r="O23" s="37">
        <v>20</v>
      </c>
      <c r="P23" s="10" t="s">
        <v>313</v>
      </c>
    </row>
    <row r="24" spans="1:16" ht="24.95" customHeight="1">
      <c r="A24" s="39">
        <v>21</v>
      </c>
      <c r="B24" s="9" t="s">
        <v>199</v>
      </c>
      <c r="C24" s="41">
        <v>737</v>
      </c>
      <c r="D24" s="9" t="s">
        <v>38</v>
      </c>
      <c r="E24" s="40">
        <v>7</v>
      </c>
      <c r="F24" s="11" t="s">
        <v>39</v>
      </c>
      <c r="G24" s="40">
        <v>5</v>
      </c>
      <c r="H24" s="40">
        <v>5</v>
      </c>
      <c r="I24" s="40">
        <v>2</v>
      </c>
      <c r="J24" s="40">
        <v>0</v>
      </c>
      <c r="K24" s="40"/>
      <c r="L24" s="41">
        <f t="shared" si="0"/>
        <v>12</v>
      </c>
      <c r="M24" s="3"/>
      <c r="N24" s="3"/>
      <c r="O24" s="37">
        <v>21</v>
      </c>
      <c r="P24" s="10" t="s">
        <v>313</v>
      </c>
    </row>
    <row r="25" spans="1:16" ht="24.95" customHeight="1">
      <c r="A25" s="39">
        <v>22</v>
      </c>
      <c r="B25" s="9" t="s">
        <v>200</v>
      </c>
      <c r="C25" s="41">
        <v>739</v>
      </c>
      <c r="D25" s="9" t="s">
        <v>38</v>
      </c>
      <c r="E25" s="40">
        <v>7</v>
      </c>
      <c r="F25" s="11" t="s">
        <v>39</v>
      </c>
      <c r="G25" s="40">
        <v>5</v>
      </c>
      <c r="H25" s="40">
        <v>3</v>
      </c>
      <c r="I25" s="40">
        <v>3</v>
      </c>
      <c r="J25" s="40">
        <v>1</v>
      </c>
      <c r="K25" s="40"/>
      <c r="L25" s="41">
        <f t="shared" si="0"/>
        <v>12</v>
      </c>
      <c r="M25" s="3"/>
      <c r="N25" s="3"/>
      <c r="O25" s="37">
        <v>22</v>
      </c>
      <c r="P25" s="10" t="s">
        <v>313</v>
      </c>
    </row>
    <row r="26" spans="1:16" ht="24.95" customHeight="1">
      <c r="A26" s="39">
        <v>23</v>
      </c>
      <c r="B26" s="9" t="s">
        <v>208</v>
      </c>
      <c r="C26" s="41">
        <v>701</v>
      </c>
      <c r="D26" s="9" t="s">
        <v>42</v>
      </c>
      <c r="E26" s="40">
        <v>7</v>
      </c>
      <c r="F26" s="9" t="s">
        <v>161</v>
      </c>
      <c r="G26" s="41">
        <v>0</v>
      </c>
      <c r="H26" s="41">
        <v>3</v>
      </c>
      <c r="I26" s="41">
        <v>5</v>
      </c>
      <c r="J26" s="41">
        <v>3</v>
      </c>
      <c r="K26" s="41"/>
      <c r="L26" s="41">
        <f t="shared" si="0"/>
        <v>11</v>
      </c>
      <c r="M26" s="3"/>
      <c r="N26" s="3"/>
      <c r="O26" s="37">
        <v>23</v>
      </c>
      <c r="P26" s="10" t="s">
        <v>313</v>
      </c>
    </row>
    <row r="27" spans="1:16" ht="24.95" customHeight="1">
      <c r="A27" s="39">
        <v>24</v>
      </c>
      <c r="B27" s="4" t="s">
        <v>193</v>
      </c>
      <c r="C27" s="40">
        <v>724</v>
      </c>
      <c r="D27" s="4" t="s">
        <v>35</v>
      </c>
      <c r="E27" s="40">
        <v>7</v>
      </c>
      <c r="F27" s="4" t="s">
        <v>97</v>
      </c>
      <c r="G27" s="40">
        <v>0</v>
      </c>
      <c r="H27" s="40">
        <v>5</v>
      </c>
      <c r="I27" s="40">
        <v>3</v>
      </c>
      <c r="J27" s="40">
        <v>3</v>
      </c>
      <c r="K27" s="40"/>
      <c r="L27" s="41">
        <f t="shared" si="0"/>
        <v>11</v>
      </c>
      <c r="M27" s="3"/>
      <c r="N27" s="3"/>
      <c r="O27" s="37">
        <v>24</v>
      </c>
      <c r="P27" s="10" t="s">
        <v>313</v>
      </c>
    </row>
    <row r="28" spans="1:16" ht="24.95" customHeight="1">
      <c r="A28" s="39">
        <v>25</v>
      </c>
      <c r="B28" s="12" t="s">
        <v>186</v>
      </c>
      <c r="C28" s="40">
        <v>728</v>
      </c>
      <c r="D28" s="4" t="s">
        <v>34</v>
      </c>
      <c r="E28" s="40">
        <v>7</v>
      </c>
      <c r="F28" s="11" t="s">
        <v>187</v>
      </c>
      <c r="G28" s="40">
        <v>2</v>
      </c>
      <c r="H28" s="40">
        <v>3</v>
      </c>
      <c r="I28" s="40">
        <v>5</v>
      </c>
      <c r="J28" s="40">
        <v>1</v>
      </c>
      <c r="K28" s="40"/>
      <c r="L28" s="41">
        <f t="shared" si="0"/>
        <v>11</v>
      </c>
      <c r="M28" s="3"/>
      <c r="N28" s="3"/>
      <c r="O28" s="37">
        <v>25</v>
      </c>
      <c r="P28" s="10" t="s">
        <v>313</v>
      </c>
    </row>
    <row r="29" spans="1:16" ht="24.95" customHeight="1">
      <c r="A29" s="39">
        <v>26</v>
      </c>
      <c r="B29" s="4" t="s">
        <v>175</v>
      </c>
      <c r="C29" s="40">
        <v>705</v>
      </c>
      <c r="D29" s="4" t="s">
        <v>20</v>
      </c>
      <c r="E29" s="40">
        <v>7</v>
      </c>
      <c r="F29" s="4" t="s">
        <v>78</v>
      </c>
      <c r="G29" s="40">
        <v>2</v>
      </c>
      <c r="H29" s="40">
        <v>5</v>
      </c>
      <c r="I29" s="40">
        <v>2</v>
      </c>
      <c r="J29" s="40">
        <v>1</v>
      </c>
      <c r="K29" s="40"/>
      <c r="L29" s="41">
        <f t="shared" si="0"/>
        <v>10</v>
      </c>
      <c r="M29" s="3"/>
      <c r="N29" s="3"/>
      <c r="O29" s="37">
        <v>26</v>
      </c>
      <c r="P29" s="10" t="s">
        <v>313</v>
      </c>
    </row>
    <row r="30" spans="1:16" ht="24.95" customHeight="1">
      <c r="A30" s="39">
        <v>27</v>
      </c>
      <c r="B30" s="4" t="s">
        <v>179</v>
      </c>
      <c r="C30" s="40">
        <v>708</v>
      </c>
      <c r="D30" s="4" t="s">
        <v>22</v>
      </c>
      <c r="E30" s="40">
        <v>7</v>
      </c>
      <c r="F30" s="4" t="s">
        <v>82</v>
      </c>
      <c r="G30" s="40">
        <v>1</v>
      </c>
      <c r="H30" s="40">
        <v>5</v>
      </c>
      <c r="I30" s="40">
        <v>2</v>
      </c>
      <c r="J30" s="40">
        <v>2</v>
      </c>
      <c r="K30" s="40"/>
      <c r="L30" s="41">
        <f t="shared" si="0"/>
        <v>10</v>
      </c>
      <c r="M30" s="3"/>
      <c r="N30" s="3"/>
      <c r="O30" s="37">
        <v>27</v>
      </c>
      <c r="P30" s="10" t="s">
        <v>313</v>
      </c>
    </row>
    <row r="31" spans="1:16" ht="24.95" customHeight="1">
      <c r="A31" s="39">
        <v>28</v>
      </c>
      <c r="B31" s="9" t="s">
        <v>205</v>
      </c>
      <c r="C31" s="41">
        <v>713</v>
      </c>
      <c r="D31" s="9" t="s">
        <v>41</v>
      </c>
      <c r="E31" s="40">
        <v>7</v>
      </c>
      <c r="F31" s="9" t="s">
        <v>62</v>
      </c>
      <c r="G31" s="40">
        <v>3</v>
      </c>
      <c r="H31" s="40">
        <v>3</v>
      </c>
      <c r="I31" s="40">
        <v>2</v>
      </c>
      <c r="J31" s="40">
        <v>2</v>
      </c>
      <c r="K31" s="40"/>
      <c r="L31" s="41">
        <f t="shared" si="0"/>
        <v>10</v>
      </c>
      <c r="M31" s="3"/>
      <c r="N31" s="3"/>
      <c r="O31" s="37">
        <v>28</v>
      </c>
      <c r="P31" s="10" t="s">
        <v>313</v>
      </c>
    </row>
    <row r="32" spans="1:16" ht="24.95" customHeight="1">
      <c r="A32" s="39">
        <v>29</v>
      </c>
      <c r="B32" s="12" t="s">
        <v>189</v>
      </c>
      <c r="C32" s="40">
        <v>727</v>
      </c>
      <c r="D32" s="4" t="s">
        <v>34</v>
      </c>
      <c r="E32" s="40">
        <v>7</v>
      </c>
      <c r="F32" s="11" t="s">
        <v>187</v>
      </c>
      <c r="G32" s="40">
        <v>3</v>
      </c>
      <c r="H32" s="40">
        <v>3</v>
      </c>
      <c r="I32" s="40">
        <v>1</v>
      </c>
      <c r="J32" s="40">
        <v>3</v>
      </c>
      <c r="K32" s="40"/>
      <c r="L32" s="41">
        <f t="shared" si="0"/>
        <v>10</v>
      </c>
      <c r="M32" s="3"/>
      <c r="N32" s="3"/>
      <c r="O32" s="37">
        <v>29</v>
      </c>
      <c r="P32" s="10" t="s">
        <v>313</v>
      </c>
    </row>
    <row r="33" spans="1:16" ht="24.95" customHeight="1">
      <c r="A33" s="39">
        <v>30</v>
      </c>
      <c r="B33" s="12" t="s">
        <v>190</v>
      </c>
      <c r="C33" s="40">
        <v>730</v>
      </c>
      <c r="D33" s="4" t="s">
        <v>34</v>
      </c>
      <c r="E33" s="40">
        <v>7</v>
      </c>
      <c r="F33" s="11" t="s">
        <v>187</v>
      </c>
      <c r="G33" s="40">
        <v>2</v>
      </c>
      <c r="H33" s="40">
        <v>3</v>
      </c>
      <c r="I33" s="40">
        <v>3</v>
      </c>
      <c r="J33" s="40">
        <v>2</v>
      </c>
      <c r="K33" s="40"/>
      <c r="L33" s="41">
        <f t="shared" si="0"/>
        <v>10</v>
      </c>
      <c r="M33" s="3"/>
      <c r="N33" s="3"/>
      <c r="O33" s="37">
        <v>30</v>
      </c>
      <c r="P33" s="10" t="s">
        <v>313</v>
      </c>
    </row>
    <row r="34" spans="1:16" ht="24.95" customHeight="1">
      <c r="A34" s="39">
        <v>31</v>
      </c>
      <c r="B34" s="4" t="s">
        <v>169</v>
      </c>
      <c r="C34" s="40">
        <v>736</v>
      </c>
      <c r="D34" s="4" t="s">
        <v>170</v>
      </c>
      <c r="E34" s="40">
        <v>7</v>
      </c>
      <c r="F34" s="11" t="s">
        <v>74</v>
      </c>
      <c r="G34" s="40">
        <v>0</v>
      </c>
      <c r="H34" s="40">
        <v>2</v>
      </c>
      <c r="I34" s="40">
        <v>3</v>
      </c>
      <c r="J34" s="40">
        <v>5</v>
      </c>
      <c r="K34" s="40"/>
      <c r="L34" s="41">
        <f t="shared" si="0"/>
        <v>10</v>
      </c>
      <c r="M34" s="3"/>
      <c r="N34" s="3"/>
      <c r="O34" s="37">
        <v>31</v>
      </c>
      <c r="P34" s="10" t="s">
        <v>313</v>
      </c>
    </row>
    <row r="35" spans="1:16" ht="24.95" customHeight="1">
      <c r="A35" s="39">
        <v>32</v>
      </c>
      <c r="B35" s="12" t="s">
        <v>188</v>
      </c>
      <c r="C35" s="40">
        <v>729</v>
      </c>
      <c r="D35" s="4" t="s">
        <v>34</v>
      </c>
      <c r="E35" s="40">
        <v>7</v>
      </c>
      <c r="F35" s="11" t="s">
        <v>187</v>
      </c>
      <c r="G35" s="41">
        <v>2</v>
      </c>
      <c r="H35" s="41">
        <v>3</v>
      </c>
      <c r="I35" s="41">
        <v>3</v>
      </c>
      <c r="J35" s="41">
        <v>1</v>
      </c>
      <c r="K35" s="41"/>
      <c r="L35" s="41">
        <f t="shared" si="0"/>
        <v>9</v>
      </c>
      <c r="M35" s="3"/>
      <c r="N35" s="3"/>
      <c r="O35" s="37">
        <v>32</v>
      </c>
      <c r="P35" s="10" t="s">
        <v>313</v>
      </c>
    </row>
    <row r="36" spans="1:16" ht="24.95" customHeight="1">
      <c r="A36" s="39">
        <v>33</v>
      </c>
      <c r="B36" s="9" t="s">
        <v>207</v>
      </c>
      <c r="C36" s="41">
        <v>715</v>
      </c>
      <c r="D36" s="9" t="s">
        <v>41</v>
      </c>
      <c r="E36" s="40">
        <v>7</v>
      </c>
      <c r="F36" s="9" t="s">
        <v>62</v>
      </c>
      <c r="G36" s="41">
        <v>3</v>
      </c>
      <c r="H36" s="41">
        <v>5</v>
      </c>
      <c r="I36" s="41">
        <v>0</v>
      </c>
      <c r="J36" s="41">
        <v>0</v>
      </c>
      <c r="K36" s="41"/>
      <c r="L36" s="41">
        <f t="shared" si="0"/>
        <v>8</v>
      </c>
      <c r="M36" s="3"/>
      <c r="N36" s="3"/>
      <c r="O36" s="37">
        <v>33</v>
      </c>
      <c r="P36" s="10" t="s">
        <v>313</v>
      </c>
    </row>
    <row r="37" spans="1:16" ht="24.95" customHeight="1">
      <c r="A37" s="39">
        <v>34</v>
      </c>
      <c r="B37" s="4" t="s">
        <v>172</v>
      </c>
      <c r="C37" s="40">
        <v>734</v>
      </c>
      <c r="D37" s="4" t="s">
        <v>14</v>
      </c>
      <c r="E37" s="40">
        <v>7</v>
      </c>
      <c r="F37" s="11" t="s">
        <v>74</v>
      </c>
      <c r="G37" s="40">
        <v>0</v>
      </c>
      <c r="H37" s="40">
        <v>3</v>
      </c>
      <c r="I37" s="40">
        <v>2</v>
      </c>
      <c r="J37" s="40">
        <v>3</v>
      </c>
      <c r="K37" s="40"/>
      <c r="L37" s="41">
        <f t="shared" si="0"/>
        <v>8</v>
      </c>
      <c r="M37" s="3"/>
      <c r="N37" s="3"/>
      <c r="O37" s="37">
        <v>34</v>
      </c>
      <c r="P37" s="10" t="s">
        <v>313</v>
      </c>
    </row>
    <row r="38" spans="1:16" ht="24.95" customHeight="1">
      <c r="A38" s="39">
        <v>35</v>
      </c>
      <c r="B38" s="9" t="s">
        <v>202</v>
      </c>
      <c r="C38" s="41">
        <v>716</v>
      </c>
      <c r="D38" s="9" t="s">
        <v>41</v>
      </c>
      <c r="E38" s="40">
        <v>7</v>
      </c>
      <c r="F38" s="9" t="s">
        <v>62</v>
      </c>
      <c r="G38" s="40">
        <v>4</v>
      </c>
      <c r="H38" s="40">
        <v>3</v>
      </c>
      <c r="I38" s="40">
        <v>0</v>
      </c>
      <c r="J38" s="40">
        <v>0</v>
      </c>
      <c r="K38" s="40"/>
      <c r="L38" s="41">
        <f t="shared" si="0"/>
        <v>7</v>
      </c>
      <c r="M38" s="3"/>
      <c r="N38" s="3"/>
      <c r="O38" s="37">
        <v>35</v>
      </c>
      <c r="P38" s="10" t="s">
        <v>313</v>
      </c>
    </row>
    <row r="39" spans="1:16" ht="24.95" customHeight="1">
      <c r="A39" s="39">
        <v>36</v>
      </c>
      <c r="B39" s="9" t="s">
        <v>204</v>
      </c>
      <c r="C39" s="41">
        <v>718</v>
      </c>
      <c r="D39" s="9" t="s">
        <v>41</v>
      </c>
      <c r="E39" s="40">
        <v>7</v>
      </c>
      <c r="F39" s="9" t="s">
        <v>62</v>
      </c>
      <c r="G39" s="40">
        <v>0</v>
      </c>
      <c r="H39" s="40">
        <v>3</v>
      </c>
      <c r="I39" s="40">
        <v>4</v>
      </c>
      <c r="J39" s="40">
        <v>0</v>
      </c>
      <c r="K39" s="40"/>
      <c r="L39" s="41">
        <f t="shared" si="0"/>
        <v>7</v>
      </c>
      <c r="M39" s="3"/>
      <c r="N39" s="3"/>
      <c r="O39" s="37">
        <v>36</v>
      </c>
      <c r="P39" s="10" t="s">
        <v>313</v>
      </c>
    </row>
    <row r="40" spans="1:16" ht="24.95" customHeight="1">
      <c r="A40" s="39">
        <v>37</v>
      </c>
      <c r="B40" s="4" t="s">
        <v>173</v>
      </c>
      <c r="C40" s="40">
        <v>702</v>
      </c>
      <c r="D40" s="4" t="s">
        <v>20</v>
      </c>
      <c r="E40" s="40">
        <v>7</v>
      </c>
      <c r="F40" s="4" t="s">
        <v>78</v>
      </c>
      <c r="G40" s="41">
        <v>1</v>
      </c>
      <c r="H40" s="41">
        <v>3</v>
      </c>
      <c r="I40" s="41">
        <v>1</v>
      </c>
      <c r="J40" s="41">
        <v>1</v>
      </c>
      <c r="K40" s="41"/>
      <c r="L40" s="41">
        <f t="shared" si="0"/>
        <v>6</v>
      </c>
      <c r="M40" s="3"/>
      <c r="N40" s="3"/>
      <c r="O40" s="37">
        <v>37</v>
      </c>
      <c r="P40" s="10" t="s">
        <v>313</v>
      </c>
    </row>
    <row r="41" spans="1:16" ht="24.95" customHeight="1">
      <c r="A41" s="39">
        <v>38</v>
      </c>
      <c r="B41" s="9" t="s">
        <v>203</v>
      </c>
      <c r="C41" s="41">
        <v>717</v>
      </c>
      <c r="D41" s="9" t="s">
        <v>41</v>
      </c>
      <c r="E41" s="40">
        <v>7</v>
      </c>
      <c r="F41" s="9" t="s">
        <v>62</v>
      </c>
      <c r="G41" s="41">
        <v>0</v>
      </c>
      <c r="H41" s="41">
        <v>3</v>
      </c>
      <c r="I41" s="41">
        <v>3</v>
      </c>
      <c r="J41" s="41">
        <v>0</v>
      </c>
      <c r="K41" s="41"/>
      <c r="L41" s="41">
        <f t="shared" si="0"/>
        <v>6</v>
      </c>
      <c r="M41" s="3"/>
      <c r="N41" s="3"/>
      <c r="O41" s="37">
        <v>38</v>
      </c>
      <c r="P41" s="10" t="s">
        <v>313</v>
      </c>
    </row>
    <row r="42" spans="1:16" ht="24.95" customHeight="1">
      <c r="A42" s="39">
        <v>39</v>
      </c>
      <c r="B42" s="4" t="s">
        <v>192</v>
      </c>
      <c r="C42" s="40">
        <v>725</v>
      </c>
      <c r="D42" s="4" t="s">
        <v>35</v>
      </c>
      <c r="E42" s="40">
        <v>7</v>
      </c>
      <c r="F42" s="4" t="s">
        <v>97</v>
      </c>
      <c r="G42" s="41">
        <v>0</v>
      </c>
      <c r="H42" s="41">
        <v>3</v>
      </c>
      <c r="I42" s="41">
        <v>1</v>
      </c>
      <c r="J42" s="41">
        <v>2</v>
      </c>
      <c r="K42" s="41"/>
      <c r="L42" s="41">
        <f t="shared" si="0"/>
        <v>6</v>
      </c>
      <c r="M42" s="3"/>
      <c r="N42" s="3"/>
      <c r="O42" s="37">
        <v>39</v>
      </c>
      <c r="P42" s="10" t="s">
        <v>313</v>
      </c>
    </row>
    <row r="43" spans="1:16" ht="24.95" customHeight="1">
      <c r="A43" s="39">
        <v>40</v>
      </c>
      <c r="B43" s="4" t="s">
        <v>176</v>
      </c>
      <c r="C43" s="40">
        <v>704</v>
      </c>
      <c r="D43" s="4" t="s">
        <v>20</v>
      </c>
      <c r="E43" s="40">
        <v>7</v>
      </c>
      <c r="F43" s="4" t="s">
        <v>78</v>
      </c>
      <c r="G43" s="40">
        <v>1</v>
      </c>
      <c r="H43" s="40">
        <v>3</v>
      </c>
      <c r="I43" s="40">
        <v>0</v>
      </c>
      <c r="J43" s="40">
        <v>1</v>
      </c>
      <c r="K43" s="40"/>
      <c r="L43" s="41">
        <f t="shared" si="0"/>
        <v>5</v>
      </c>
      <c r="M43" s="3"/>
      <c r="N43" s="3"/>
      <c r="O43" s="37">
        <v>40</v>
      </c>
      <c r="P43" s="10" t="s">
        <v>313</v>
      </c>
    </row>
    <row r="44" spans="1:16" ht="24.95" customHeight="1">
      <c r="A44" s="39">
        <v>41</v>
      </c>
      <c r="B44" s="4" t="s">
        <v>166</v>
      </c>
      <c r="C44" s="40">
        <v>732</v>
      </c>
      <c r="D44" s="4" t="s">
        <v>8</v>
      </c>
      <c r="E44" s="40">
        <v>7</v>
      </c>
      <c r="F44" s="4" t="s">
        <v>167</v>
      </c>
      <c r="G44" s="40">
        <v>2</v>
      </c>
      <c r="H44" s="40">
        <v>2</v>
      </c>
      <c r="I44" s="40">
        <v>1</v>
      </c>
      <c r="J44" s="40">
        <v>0</v>
      </c>
      <c r="K44" s="40"/>
      <c r="L44" s="41">
        <f t="shared" si="0"/>
        <v>5</v>
      </c>
      <c r="M44" s="3"/>
      <c r="N44" s="3"/>
      <c r="O44" s="37">
        <v>41</v>
      </c>
      <c r="P44" s="10" t="s">
        <v>313</v>
      </c>
    </row>
    <row r="45" spans="1:16" ht="24.95" customHeight="1">
      <c r="A45" s="39">
        <v>42</v>
      </c>
      <c r="B45" s="9" t="s">
        <v>168</v>
      </c>
      <c r="C45" s="40">
        <v>733</v>
      </c>
      <c r="D45" s="4" t="s">
        <v>8</v>
      </c>
      <c r="E45" s="40">
        <v>7</v>
      </c>
      <c r="F45" s="4" t="s">
        <v>167</v>
      </c>
      <c r="G45" s="40">
        <v>3</v>
      </c>
      <c r="H45" s="40">
        <v>1</v>
      </c>
      <c r="I45" s="40">
        <v>1</v>
      </c>
      <c r="J45" s="40">
        <v>0</v>
      </c>
      <c r="K45" s="40"/>
      <c r="L45" s="41">
        <f t="shared" si="0"/>
        <v>5</v>
      </c>
      <c r="M45" s="3"/>
      <c r="N45" s="3"/>
      <c r="O45" s="37">
        <v>42</v>
      </c>
      <c r="P45" s="10" t="s">
        <v>313</v>
      </c>
    </row>
    <row r="46" spans="1:16" ht="24.95" customHeight="1">
      <c r="A46" s="39">
        <v>43</v>
      </c>
      <c r="B46" s="4" t="s">
        <v>171</v>
      </c>
      <c r="C46" s="40">
        <v>735</v>
      </c>
      <c r="D46" s="4" t="s">
        <v>14</v>
      </c>
      <c r="E46" s="40">
        <v>7</v>
      </c>
      <c r="F46" s="11" t="s">
        <v>74</v>
      </c>
      <c r="G46" s="40">
        <v>0</v>
      </c>
      <c r="H46" s="40">
        <v>3</v>
      </c>
      <c r="I46" s="40">
        <v>2</v>
      </c>
      <c r="J46" s="40">
        <v>0</v>
      </c>
      <c r="K46" s="40"/>
      <c r="L46" s="41">
        <f t="shared" si="0"/>
        <v>5</v>
      </c>
      <c r="M46" s="3"/>
      <c r="N46" s="3"/>
      <c r="O46" s="37">
        <v>43</v>
      </c>
      <c r="P46" s="10" t="s">
        <v>313</v>
      </c>
    </row>
    <row r="47" spans="1:16" ht="24.95" customHeight="1">
      <c r="A47" s="39">
        <v>44</v>
      </c>
      <c r="B47" s="4" t="s">
        <v>185</v>
      </c>
      <c r="C47" s="40">
        <v>742</v>
      </c>
      <c r="D47" s="4" t="s">
        <v>32</v>
      </c>
      <c r="E47" s="40">
        <v>7</v>
      </c>
      <c r="F47" s="4" t="s">
        <v>55</v>
      </c>
      <c r="G47" s="40">
        <v>0</v>
      </c>
      <c r="H47" s="40">
        <v>3</v>
      </c>
      <c r="I47" s="40">
        <v>1</v>
      </c>
      <c r="J47" s="40">
        <v>1</v>
      </c>
      <c r="K47" s="40"/>
      <c r="L47" s="41">
        <f t="shared" si="0"/>
        <v>5</v>
      </c>
      <c r="M47" s="3"/>
      <c r="N47" s="3"/>
      <c r="O47" s="37">
        <v>44</v>
      </c>
      <c r="P47" s="10" t="s">
        <v>313</v>
      </c>
    </row>
    <row r="50" spans="2:2" ht="15.75" customHeight="1">
      <c r="B50" s="36" t="s">
        <v>326</v>
      </c>
    </row>
    <row r="51" spans="2:2" ht="15.75" customHeight="1">
      <c r="B51" s="36" t="s">
        <v>323</v>
      </c>
    </row>
    <row r="52" spans="2:2" ht="15.75" customHeight="1">
      <c r="B52" s="36" t="s">
        <v>324</v>
      </c>
    </row>
    <row r="53" spans="2:2" ht="15.75" customHeight="1">
      <c r="B53" s="27" t="s">
        <v>302</v>
      </c>
    </row>
    <row r="54" spans="2:2" ht="15.75" customHeight="1">
      <c r="B54" s="35" t="s">
        <v>325</v>
      </c>
    </row>
    <row r="55" spans="2:2" ht="15.75" customHeight="1">
      <c r="B55" s="27" t="s">
        <v>293</v>
      </c>
    </row>
    <row r="56" spans="2:2" ht="15.75" customHeight="1">
      <c r="B56" s="27" t="s">
        <v>294</v>
      </c>
    </row>
    <row r="57" spans="2:2" ht="15.75" customHeight="1">
      <c r="B57" s="27" t="s">
        <v>295</v>
      </c>
    </row>
    <row r="58" spans="2:2" ht="15.75" customHeight="1">
      <c r="B58" s="27" t="s">
        <v>303</v>
      </c>
    </row>
    <row r="59" spans="2:2" ht="15.75" customHeight="1">
      <c r="B59" s="27" t="s">
        <v>296</v>
      </c>
    </row>
    <row r="60" spans="2:2" ht="15.75" customHeight="1">
      <c r="B60" s="27" t="s">
        <v>297</v>
      </c>
    </row>
    <row r="61" spans="2:2" ht="15.75" customHeight="1">
      <c r="B61" s="27" t="s">
        <v>298</v>
      </c>
    </row>
    <row r="62" spans="2:2" ht="15.75" customHeight="1">
      <c r="B62" s="27" t="s">
        <v>304</v>
      </c>
    </row>
    <row r="63" spans="2:2" ht="15.75" customHeight="1">
      <c r="B63" s="27" t="s">
        <v>305</v>
      </c>
    </row>
    <row r="64" spans="2:2" ht="15.75" customHeight="1">
      <c r="B64" s="27" t="s">
        <v>299</v>
      </c>
    </row>
    <row r="65" spans="2:2" ht="15.75" customHeight="1">
      <c r="B65" s="27" t="s">
        <v>300</v>
      </c>
    </row>
    <row r="66" spans="2:2" ht="15.75" customHeight="1">
      <c r="B66" s="27" t="s">
        <v>329</v>
      </c>
    </row>
    <row r="67" spans="2:2" ht="15.75" customHeight="1">
      <c r="B67" s="27" t="s">
        <v>301</v>
      </c>
    </row>
  </sheetData>
  <autoFilter ref="A2:P47">
    <filterColumn colId="6" showButton="0"/>
    <filterColumn colId="7" showButton="0"/>
    <filterColumn colId="8" showButton="0"/>
    <filterColumn colId="9" showButton="0"/>
    <filterColumn colId="14"/>
  </autoFilter>
  <sortState ref="B4:L48">
    <sortCondition descending="1" ref="L4:L48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55"/>
  <sheetViews>
    <sheetView topLeftCell="A40" workbookViewId="0">
      <selection activeCell="B54" sqref="B54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47" t="s">
        <v>209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7" ht="31.5" customHeight="1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6" t="s">
        <v>289</v>
      </c>
      <c r="H2" s="46"/>
      <c r="I2" s="46"/>
      <c r="J2" s="46"/>
      <c r="K2" s="46"/>
      <c r="L2" s="46" t="s">
        <v>318</v>
      </c>
      <c r="M2" s="46" t="s">
        <v>290</v>
      </c>
      <c r="N2" s="46" t="s">
        <v>291</v>
      </c>
      <c r="O2" s="50" t="s">
        <v>327</v>
      </c>
      <c r="P2" s="46" t="s">
        <v>292</v>
      </c>
      <c r="Q2" s="5" t="s">
        <v>322</v>
      </c>
    </row>
    <row r="3" spans="1:17" ht="31.5" customHeight="1">
      <c r="A3" s="49"/>
      <c r="B3" s="49"/>
      <c r="C3" s="49"/>
      <c r="D3" s="49"/>
      <c r="E3" s="49"/>
      <c r="F3" s="49"/>
      <c r="G3" s="38">
        <v>10</v>
      </c>
      <c r="H3" s="38">
        <v>10</v>
      </c>
      <c r="I3" s="38">
        <v>10</v>
      </c>
      <c r="J3" s="38">
        <v>18</v>
      </c>
      <c r="K3" s="38"/>
      <c r="L3" s="46"/>
      <c r="M3" s="46"/>
      <c r="N3" s="46"/>
      <c r="O3" s="51"/>
      <c r="P3" s="46"/>
      <c r="Q3" s="5" t="s">
        <v>310</v>
      </c>
    </row>
    <row r="4" spans="1:17" ht="24.95" customHeight="1">
      <c r="A4" s="39">
        <v>1</v>
      </c>
      <c r="B4" s="9" t="s">
        <v>239</v>
      </c>
      <c r="C4" s="41">
        <v>613</v>
      </c>
      <c r="D4" s="9" t="s">
        <v>40</v>
      </c>
      <c r="E4" s="37">
        <v>6</v>
      </c>
      <c r="F4" s="9" t="s">
        <v>106</v>
      </c>
      <c r="G4" s="40">
        <v>8</v>
      </c>
      <c r="H4" s="40">
        <v>10</v>
      </c>
      <c r="I4" s="40">
        <v>9</v>
      </c>
      <c r="J4" s="40">
        <v>13</v>
      </c>
      <c r="K4" s="40"/>
      <c r="L4" s="40">
        <f t="shared" ref="L4:L35" si="0">SUM(G4:K4)</f>
        <v>40</v>
      </c>
      <c r="M4" s="3"/>
      <c r="N4" s="3"/>
      <c r="O4" s="37">
        <v>1</v>
      </c>
      <c r="P4" s="10" t="s">
        <v>314</v>
      </c>
    </row>
    <row r="5" spans="1:17" ht="24.95" customHeight="1">
      <c r="A5" s="39">
        <v>2</v>
      </c>
      <c r="B5" s="9" t="s">
        <v>238</v>
      </c>
      <c r="C5" s="41">
        <v>625</v>
      </c>
      <c r="D5" s="9" t="s">
        <v>38</v>
      </c>
      <c r="E5" s="37">
        <v>6</v>
      </c>
      <c r="F5" s="11" t="s">
        <v>39</v>
      </c>
      <c r="G5" s="40">
        <v>4</v>
      </c>
      <c r="H5" s="40">
        <v>8</v>
      </c>
      <c r="I5" s="40">
        <v>10</v>
      </c>
      <c r="J5" s="40">
        <v>14</v>
      </c>
      <c r="K5" s="40"/>
      <c r="L5" s="40">
        <f t="shared" si="0"/>
        <v>36</v>
      </c>
      <c r="M5" s="3"/>
      <c r="N5" s="3"/>
      <c r="O5" s="37">
        <v>2</v>
      </c>
      <c r="P5" s="10" t="s">
        <v>314</v>
      </c>
    </row>
    <row r="6" spans="1:17" ht="24.95" customHeight="1">
      <c r="A6" s="39">
        <v>3</v>
      </c>
      <c r="B6" s="10" t="s">
        <v>287</v>
      </c>
      <c r="C6" s="45">
        <v>601</v>
      </c>
      <c r="D6" s="10" t="s">
        <v>288</v>
      </c>
      <c r="E6" s="37">
        <v>6</v>
      </c>
      <c r="F6" s="10" t="s">
        <v>273</v>
      </c>
      <c r="G6" s="40">
        <v>6</v>
      </c>
      <c r="H6" s="40">
        <v>8</v>
      </c>
      <c r="I6" s="40">
        <v>8</v>
      </c>
      <c r="J6" s="40">
        <v>13</v>
      </c>
      <c r="K6" s="40"/>
      <c r="L6" s="40">
        <f t="shared" si="0"/>
        <v>35</v>
      </c>
      <c r="M6" s="3"/>
      <c r="N6" s="3"/>
      <c r="O6" s="37">
        <v>3</v>
      </c>
      <c r="P6" s="10" t="s">
        <v>312</v>
      </c>
    </row>
    <row r="7" spans="1:17" ht="24.95" customHeight="1">
      <c r="A7" s="39">
        <v>4</v>
      </c>
      <c r="B7" s="9" t="s">
        <v>240</v>
      </c>
      <c r="C7" s="41">
        <v>614</v>
      </c>
      <c r="D7" s="9" t="s">
        <v>40</v>
      </c>
      <c r="E7" s="37">
        <v>6</v>
      </c>
      <c r="F7" s="9" t="s">
        <v>106</v>
      </c>
      <c r="G7" s="40">
        <v>5</v>
      </c>
      <c r="H7" s="40">
        <v>10</v>
      </c>
      <c r="I7" s="40">
        <v>9</v>
      </c>
      <c r="J7" s="40">
        <v>11</v>
      </c>
      <c r="K7" s="40"/>
      <c r="L7" s="40">
        <f t="shared" si="0"/>
        <v>35</v>
      </c>
      <c r="M7" s="3"/>
      <c r="N7" s="3"/>
      <c r="O7" s="37">
        <v>4</v>
      </c>
      <c r="P7" s="10" t="s">
        <v>312</v>
      </c>
    </row>
    <row r="8" spans="1:17" ht="24.95" customHeight="1">
      <c r="A8" s="39">
        <v>5</v>
      </c>
      <c r="B8" s="4" t="s">
        <v>218</v>
      </c>
      <c r="C8" s="40">
        <v>619</v>
      </c>
      <c r="D8" s="4" t="s">
        <v>11</v>
      </c>
      <c r="E8" s="37">
        <v>6</v>
      </c>
      <c r="F8" s="11" t="s">
        <v>213</v>
      </c>
      <c r="G8" s="41">
        <v>2</v>
      </c>
      <c r="H8" s="41">
        <v>10</v>
      </c>
      <c r="I8" s="41">
        <v>9</v>
      </c>
      <c r="J8" s="41">
        <v>14</v>
      </c>
      <c r="K8" s="41"/>
      <c r="L8" s="40">
        <f t="shared" si="0"/>
        <v>35</v>
      </c>
      <c r="M8" s="3"/>
      <c r="N8" s="3"/>
      <c r="O8" s="37">
        <v>5</v>
      </c>
      <c r="P8" s="10" t="s">
        <v>312</v>
      </c>
    </row>
    <row r="9" spans="1:17" ht="24.95" customHeight="1">
      <c r="A9" s="39">
        <v>6</v>
      </c>
      <c r="B9" s="4" t="s">
        <v>215</v>
      </c>
      <c r="C9" s="40">
        <v>621</v>
      </c>
      <c r="D9" s="4" t="s">
        <v>216</v>
      </c>
      <c r="E9" s="37">
        <v>6</v>
      </c>
      <c r="F9" s="4" t="s">
        <v>213</v>
      </c>
      <c r="G9" s="40">
        <v>2</v>
      </c>
      <c r="H9" s="40">
        <v>10</v>
      </c>
      <c r="I9" s="40">
        <v>9</v>
      </c>
      <c r="J9" s="40">
        <v>14</v>
      </c>
      <c r="K9" s="40"/>
      <c r="L9" s="40">
        <f t="shared" si="0"/>
        <v>35</v>
      </c>
      <c r="M9" s="3"/>
      <c r="N9" s="3"/>
      <c r="O9" s="37">
        <v>6</v>
      </c>
      <c r="P9" s="10" t="s">
        <v>312</v>
      </c>
    </row>
    <row r="10" spans="1:17" ht="24.95" customHeight="1">
      <c r="A10" s="39">
        <v>7</v>
      </c>
      <c r="B10" s="4" t="s">
        <v>214</v>
      </c>
      <c r="C10" s="40">
        <v>622</v>
      </c>
      <c r="D10" s="4" t="s">
        <v>14</v>
      </c>
      <c r="E10" s="37">
        <v>6</v>
      </c>
      <c r="F10" s="4" t="s">
        <v>213</v>
      </c>
      <c r="G10" s="40">
        <v>2</v>
      </c>
      <c r="H10" s="40">
        <v>10</v>
      </c>
      <c r="I10" s="40">
        <v>9</v>
      </c>
      <c r="J10" s="40">
        <v>14</v>
      </c>
      <c r="K10" s="40"/>
      <c r="L10" s="40">
        <f t="shared" si="0"/>
        <v>35</v>
      </c>
      <c r="M10" s="3"/>
      <c r="N10" s="3"/>
      <c r="O10" s="37">
        <v>7</v>
      </c>
      <c r="P10" s="10" t="s">
        <v>312</v>
      </c>
    </row>
    <row r="11" spans="1:17" ht="24.95" customHeight="1">
      <c r="A11" s="39">
        <v>8</v>
      </c>
      <c r="B11" s="10" t="s">
        <v>286</v>
      </c>
      <c r="C11" s="45">
        <v>602</v>
      </c>
      <c r="D11" s="10" t="s">
        <v>288</v>
      </c>
      <c r="E11" s="37">
        <v>6</v>
      </c>
      <c r="F11" s="10" t="s">
        <v>273</v>
      </c>
      <c r="G11" s="40">
        <v>8</v>
      </c>
      <c r="H11" s="40">
        <v>8</v>
      </c>
      <c r="I11" s="40">
        <v>7</v>
      </c>
      <c r="J11" s="40">
        <v>11</v>
      </c>
      <c r="K11" s="40"/>
      <c r="L11" s="40">
        <f t="shared" si="0"/>
        <v>34</v>
      </c>
      <c r="M11" s="3"/>
      <c r="N11" s="3"/>
      <c r="O11" s="37">
        <v>8</v>
      </c>
      <c r="P11" s="10" t="s">
        <v>312</v>
      </c>
    </row>
    <row r="12" spans="1:17" ht="24.95" customHeight="1">
      <c r="A12" s="39">
        <v>9</v>
      </c>
      <c r="B12" s="4" t="s">
        <v>224</v>
      </c>
      <c r="C12" s="40">
        <v>631</v>
      </c>
      <c r="D12" s="4" t="s">
        <v>32</v>
      </c>
      <c r="E12" s="37">
        <v>6</v>
      </c>
      <c r="F12" s="4" t="s">
        <v>55</v>
      </c>
      <c r="G12" s="37">
        <v>7</v>
      </c>
      <c r="H12" s="37">
        <v>8</v>
      </c>
      <c r="I12" s="37">
        <v>7</v>
      </c>
      <c r="J12" s="37">
        <v>12</v>
      </c>
      <c r="K12" s="37"/>
      <c r="L12" s="40">
        <f t="shared" si="0"/>
        <v>34</v>
      </c>
      <c r="M12" s="3"/>
      <c r="N12" s="3"/>
      <c r="O12" s="37">
        <v>9</v>
      </c>
      <c r="P12" s="10" t="s">
        <v>312</v>
      </c>
    </row>
    <row r="13" spans="1:17" ht="24.95" customHeight="1">
      <c r="A13" s="39">
        <v>10</v>
      </c>
      <c r="B13" s="9" t="s">
        <v>237</v>
      </c>
      <c r="C13" s="41">
        <v>624</v>
      </c>
      <c r="D13" s="9" t="s">
        <v>38</v>
      </c>
      <c r="E13" s="37">
        <v>6</v>
      </c>
      <c r="F13" s="11" t="s">
        <v>39</v>
      </c>
      <c r="G13" s="41">
        <v>3</v>
      </c>
      <c r="H13" s="41">
        <v>8</v>
      </c>
      <c r="I13" s="41">
        <v>7</v>
      </c>
      <c r="J13" s="41">
        <v>15</v>
      </c>
      <c r="K13" s="41"/>
      <c r="L13" s="40">
        <f t="shared" si="0"/>
        <v>33</v>
      </c>
      <c r="M13" s="3"/>
      <c r="N13" s="3"/>
      <c r="O13" s="37">
        <v>10</v>
      </c>
      <c r="P13" s="10" t="s">
        <v>312</v>
      </c>
    </row>
    <row r="14" spans="1:17" ht="24.95" customHeight="1">
      <c r="A14" s="39">
        <v>11</v>
      </c>
      <c r="B14" s="4" t="s">
        <v>219</v>
      </c>
      <c r="C14" s="40">
        <v>626</v>
      </c>
      <c r="D14" s="4" t="s">
        <v>20</v>
      </c>
      <c r="E14" s="37">
        <v>6</v>
      </c>
      <c r="F14" s="4" t="s">
        <v>78</v>
      </c>
      <c r="G14" s="40">
        <v>3</v>
      </c>
      <c r="H14" s="40">
        <v>8</v>
      </c>
      <c r="I14" s="40">
        <v>9</v>
      </c>
      <c r="J14" s="40">
        <v>13</v>
      </c>
      <c r="K14" s="40"/>
      <c r="L14" s="40">
        <f t="shared" si="0"/>
        <v>33</v>
      </c>
      <c r="M14" s="3"/>
      <c r="N14" s="3"/>
      <c r="O14" s="37">
        <v>11</v>
      </c>
      <c r="P14" s="10" t="s">
        <v>312</v>
      </c>
    </row>
    <row r="15" spans="1:17" ht="24.95" customHeight="1">
      <c r="A15" s="39">
        <v>12</v>
      </c>
      <c r="B15" s="4" t="s">
        <v>220</v>
      </c>
      <c r="C15" s="40">
        <v>629</v>
      </c>
      <c r="D15" s="4" t="s">
        <v>24</v>
      </c>
      <c r="E15" s="37">
        <v>6</v>
      </c>
      <c r="F15" s="4" t="s">
        <v>25</v>
      </c>
      <c r="G15" s="40">
        <v>4</v>
      </c>
      <c r="H15" s="40">
        <v>8</v>
      </c>
      <c r="I15" s="40">
        <v>7</v>
      </c>
      <c r="J15" s="40">
        <v>14</v>
      </c>
      <c r="K15" s="40"/>
      <c r="L15" s="40">
        <f t="shared" si="0"/>
        <v>33</v>
      </c>
      <c r="M15" s="3"/>
      <c r="N15" s="3"/>
      <c r="O15" s="37">
        <v>12</v>
      </c>
      <c r="P15" s="10" t="s">
        <v>312</v>
      </c>
    </row>
    <row r="16" spans="1:17" ht="24.95" customHeight="1">
      <c r="A16" s="39">
        <v>13</v>
      </c>
      <c r="B16" s="4" t="s">
        <v>221</v>
      </c>
      <c r="C16" s="40">
        <v>628</v>
      </c>
      <c r="D16" s="4" t="s">
        <v>24</v>
      </c>
      <c r="E16" s="37">
        <v>6</v>
      </c>
      <c r="F16" s="4" t="s">
        <v>25</v>
      </c>
      <c r="G16" s="40">
        <v>4</v>
      </c>
      <c r="H16" s="40">
        <v>8</v>
      </c>
      <c r="I16" s="40">
        <v>7</v>
      </c>
      <c r="J16" s="40">
        <v>13</v>
      </c>
      <c r="K16" s="40"/>
      <c r="L16" s="40">
        <f t="shared" si="0"/>
        <v>32</v>
      </c>
      <c r="M16" s="3"/>
      <c r="N16" s="3"/>
      <c r="O16" s="37">
        <v>13</v>
      </c>
      <c r="P16" s="10" t="s">
        <v>312</v>
      </c>
    </row>
    <row r="17" spans="1:16" ht="24.95" customHeight="1">
      <c r="A17" s="39">
        <v>14</v>
      </c>
      <c r="B17" s="4" t="s">
        <v>228</v>
      </c>
      <c r="C17" s="40">
        <v>617</v>
      </c>
      <c r="D17" s="4" t="s">
        <v>35</v>
      </c>
      <c r="E17" s="37">
        <v>6</v>
      </c>
      <c r="F17" s="4" t="s">
        <v>227</v>
      </c>
      <c r="G17" s="40">
        <v>6</v>
      </c>
      <c r="H17" s="40">
        <v>6</v>
      </c>
      <c r="I17" s="40">
        <v>9</v>
      </c>
      <c r="J17" s="40">
        <v>10</v>
      </c>
      <c r="K17" s="40"/>
      <c r="L17" s="40">
        <f t="shared" si="0"/>
        <v>31</v>
      </c>
      <c r="M17" s="3"/>
      <c r="N17" s="3"/>
      <c r="O17" s="37">
        <v>14</v>
      </c>
      <c r="P17" s="10" t="s">
        <v>312</v>
      </c>
    </row>
    <row r="18" spans="1:16" ht="24.95" customHeight="1">
      <c r="A18" s="39">
        <v>15</v>
      </c>
      <c r="B18" s="9" t="s">
        <v>242</v>
      </c>
      <c r="C18" s="41">
        <v>604</v>
      </c>
      <c r="D18" s="9" t="s">
        <v>41</v>
      </c>
      <c r="E18" s="37">
        <v>6</v>
      </c>
      <c r="F18" s="9" t="s">
        <v>62</v>
      </c>
      <c r="G18" s="40">
        <v>5</v>
      </c>
      <c r="H18" s="40">
        <v>4</v>
      </c>
      <c r="I18" s="40">
        <v>7</v>
      </c>
      <c r="J18" s="40">
        <v>14</v>
      </c>
      <c r="K18" s="40"/>
      <c r="L18" s="40">
        <f t="shared" si="0"/>
        <v>30</v>
      </c>
      <c r="M18" s="3"/>
      <c r="N18" s="3"/>
      <c r="O18" s="37">
        <v>15</v>
      </c>
      <c r="P18" s="10" t="s">
        <v>312</v>
      </c>
    </row>
    <row r="19" spans="1:16" ht="24.95" customHeight="1">
      <c r="A19" s="39">
        <v>16</v>
      </c>
      <c r="B19" s="4" t="s">
        <v>212</v>
      </c>
      <c r="C19" s="40">
        <v>623</v>
      </c>
      <c r="D19" s="4" t="s">
        <v>14</v>
      </c>
      <c r="E19" s="37">
        <v>6</v>
      </c>
      <c r="F19" s="4" t="s">
        <v>213</v>
      </c>
      <c r="G19" s="40">
        <v>2</v>
      </c>
      <c r="H19" s="40">
        <v>8</v>
      </c>
      <c r="I19" s="40">
        <v>9</v>
      </c>
      <c r="J19" s="40">
        <v>11</v>
      </c>
      <c r="K19" s="40"/>
      <c r="L19" s="40">
        <f t="shared" si="0"/>
        <v>30</v>
      </c>
      <c r="M19" s="3"/>
      <c r="N19" s="3"/>
      <c r="O19" s="37">
        <v>16</v>
      </c>
      <c r="P19" s="10" t="s">
        <v>312</v>
      </c>
    </row>
    <row r="20" spans="1:16" ht="24.95" customHeight="1">
      <c r="A20" s="39">
        <v>17</v>
      </c>
      <c r="B20" s="4" t="s">
        <v>225</v>
      </c>
      <c r="C20" s="40">
        <v>630</v>
      </c>
      <c r="D20" s="4" t="s">
        <v>32</v>
      </c>
      <c r="E20" s="37">
        <v>6</v>
      </c>
      <c r="F20" s="4" t="s">
        <v>55</v>
      </c>
      <c r="G20" s="40">
        <v>4</v>
      </c>
      <c r="H20" s="40">
        <v>6</v>
      </c>
      <c r="I20" s="40">
        <v>8</v>
      </c>
      <c r="J20" s="40">
        <v>12</v>
      </c>
      <c r="K20" s="40"/>
      <c r="L20" s="40">
        <f t="shared" si="0"/>
        <v>30</v>
      </c>
      <c r="M20" s="3"/>
      <c r="N20" s="3"/>
      <c r="O20" s="37">
        <v>17</v>
      </c>
      <c r="P20" s="10" t="s">
        <v>312</v>
      </c>
    </row>
    <row r="21" spans="1:16" ht="24.95" customHeight="1">
      <c r="A21" s="39">
        <v>18</v>
      </c>
      <c r="B21" s="4" t="s">
        <v>223</v>
      </c>
      <c r="C21" s="40">
        <v>632</v>
      </c>
      <c r="D21" s="4" t="s">
        <v>32</v>
      </c>
      <c r="E21" s="37">
        <v>6</v>
      </c>
      <c r="F21" s="4" t="s">
        <v>55</v>
      </c>
      <c r="G21" s="37">
        <v>3</v>
      </c>
      <c r="H21" s="37">
        <v>8</v>
      </c>
      <c r="I21" s="37">
        <v>6</v>
      </c>
      <c r="J21" s="37">
        <v>12</v>
      </c>
      <c r="K21" s="37"/>
      <c r="L21" s="40">
        <f t="shared" si="0"/>
        <v>29</v>
      </c>
      <c r="M21" s="3"/>
      <c r="N21" s="3"/>
      <c r="O21" s="37">
        <v>18</v>
      </c>
      <c r="P21" s="10" t="s">
        <v>312</v>
      </c>
    </row>
    <row r="22" spans="1:16" ht="24.95" customHeight="1">
      <c r="A22" s="39">
        <v>19</v>
      </c>
      <c r="B22" s="4" t="s">
        <v>210</v>
      </c>
      <c r="C22" s="40">
        <v>618</v>
      </c>
      <c r="D22" s="4" t="s">
        <v>9</v>
      </c>
      <c r="E22" s="37">
        <v>6</v>
      </c>
      <c r="F22" s="4" t="s">
        <v>211</v>
      </c>
      <c r="G22" s="40">
        <v>4</v>
      </c>
      <c r="H22" s="40">
        <v>6</v>
      </c>
      <c r="I22" s="40">
        <v>9</v>
      </c>
      <c r="J22" s="40">
        <v>9</v>
      </c>
      <c r="K22" s="40"/>
      <c r="L22" s="40">
        <f t="shared" si="0"/>
        <v>28</v>
      </c>
      <c r="M22" s="3"/>
      <c r="N22" s="3"/>
      <c r="O22" s="37">
        <v>19</v>
      </c>
      <c r="P22" s="10" t="s">
        <v>312</v>
      </c>
    </row>
    <row r="23" spans="1:16" ht="24.95" customHeight="1">
      <c r="A23" s="39">
        <v>20</v>
      </c>
      <c r="B23" s="4" t="s">
        <v>231</v>
      </c>
      <c r="C23" s="40">
        <v>611</v>
      </c>
      <c r="D23" s="4" t="s">
        <v>36</v>
      </c>
      <c r="E23" s="37">
        <v>6</v>
      </c>
      <c r="F23" s="4" t="s">
        <v>101</v>
      </c>
      <c r="G23" s="40">
        <v>3</v>
      </c>
      <c r="H23" s="40">
        <v>6</v>
      </c>
      <c r="I23" s="40">
        <v>7</v>
      </c>
      <c r="J23" s="40">
        <v>11</v>
      </c>
      <c r="K23" s="40"/>
      <c r="L23" s="40">
        <f t="shared" si="0"/>
        <v>27</v>
      </c>
      <c r="M23" s="3"/>
      <c r="N23" s="3"/>
      <c r="O23" s="37">
        <v>20</v>
      </c>
      <c r="P23" s="10" t="s">
        <v>312</v>
      </c>
    </row>
    <row r="24" spans="1:16" ht="24.95" customHeight="1">
      <c r="A24" s="39">
        <v>21</v>
      </c>
      <c r="B24" s="4" t="s">
        <v>217</v>
      </c>
      <c r="C24" s="40">
        <v>620</v>
      </c>
      <c r="D24" s="4" t="s">
        <v>14</v>
      </c>
      <c r="E24" s="37">
        <v>6</v>
      </c>
      <c r="F24" s="11" t="s">
        <v>213</v>
      </c>
      <c r="G24" s="41">
        <v>1</v>
      </c>
      <c r="H24" s="41">
        <v>6</v>
      </c>
      <c r="I24" s="41">
        <v>8</v>
      </c>
      <c r="J24" s="41">
        <v>12</v>
      </c>
      <c r="K24" s="41"/>
      <c r="L24" s="40">
        <f t="shared" si="0"/>
        <v>27</v>
      </c>
      <c r="M24" s="3"/>
      <c r="N24" s="3"/>
      <c r="O24" s="37">
        <v>21</v>
      </c>
      <c r="P24" s="10" t="s">
        <v>312</v>
      </c>
    </row>
    <row r="25" spans="1:16" ht="24.95" customHeight="1">
      <c r="A25" s="39">
        <v>22</v>
      </c>
      <c r="B25" s="4" t="s">
        <v>234</v>
      </c>
      <c r="C25" s="40">
        <v>607</v>
      </c>
      <c r="D25" s="4" t="s">
        <v>36</v>
      </c>
      <c r="E25" s="37">
        <v>6</v>
      </c>
      <c r="F25" s="4" t="s">
        <v>101</v>
      </c>
      <c r="G25" s="40">
        <v>3</v>
      </c>
      <c r="H25" s="40">
        <v>4</v>
      </c>
      <c r="I25" s="40">
        <v>7</v>
      </c>
      <c r="J25" s="40">
        <v>10</v>
      </c>
      <c r="K25" s="40"/>
      <c r="L25" s="40">
        <f t="shared" si="0"/>
        <v>24</v>
      </c>
      <c r="M25" s="3"/>
      <c r="N25" s="3"/>
      <c r="O25" s="37">
        <v>22</v>
      </c>
      <c r="P25" s="10" t="s">
        <v>312</v>
      </c>
    </row>
    <row r="26" spans="1:16" ht="24.95" customHeight="1">
      <c r="A26" s="39">
        <v>23</v>
      </c>
      <c r="B26" s="9" t="s">
        <v>241</v>
      </c>
      <c r="C26" s="41">
        <v>603</v>
      </c>
      <c r="D26" s="9" t="s">
        <v>41</v>
      </c>
      <c r="E26" s="37">
        <v>6</v>
      </c>
      <c r="F26" s="9" t="s">
        <v>62</v>
      </c>
      <c r="G26" s="40">
        <v>2</v>
      </c>
      <c r="H26" s="40">
        <v>4</v>
      </c>
      <c r="I26" s="40">
        <v>7</v>
      </c>
      <c r="J26" s="40">
        <v>10</v>
      </c>
      <c r="K26" s="40"/>
      <c r="L26" s="40">
        <f t="shared" si="0"/>
        <v>23</v>
      </c>
      <c r="M26" s="3"/>
      <c r="N26" s="3"/>
      <c r="O26" s="37">
        <v>23</v>
      </c>
      <c r="P26" s="10" t="s">
        <v>313</v>
      </c>
    </row>
    <row r="27" spans="1:16" ht="24.95" customHeight="1">
      <c r="A27" s="39">
        <v>24</v>
      </c>
      <c r="B27" s="4" t="s">
        <v>230</v>
      </c>
      <c r="C27" s="40">
        <v>612</v>
      </c>
      <c r="D27" s="4" t="s">
        <v>36</v>
      </c>
      <c r="E27" s="37">
        <v>6</v>
      </c>
      <c r="F27" s="4" t="s">
        <v>101</v>
      </c>
      <c r="G27" s="41">
        <v>2</v>
      </c>
      <c r="H27" s="41">
        <v>8</v>
      </c>
      <c r="I27" s="41">
        <v>4</v>
      </c>
      <c r="J27" s="41">
        <v>9</v>
      </c>
      <c r="K27" s="41"/>
      <c r="L27" s="40">
        <f t="shared" si="0"/>
        <v>23</v>
      </c>
      <c r="M27" s="3"/>
      <c r="N27" s="3"/>
      <c r="O27" s="37">
        <v>24</v>
      </c>
      <c r="P27" s="10" t="s">
        <v>313</v>
      </c>
    </row>
    <row r="28" spans="1:16" ht="24.95" customHeight="1">
      <c r="A28" s="39">
        <v>25</v>
      </c>
      <c r="B28" s="4" t="s">
        <v>222</v>
      </c>
      <c r="C28" s="40">
        <v>627</v>
      </c>
      <c r="D28" s="4" t="s">
        <v>24</v>
      </c>
      <c r="E28" s="37">
        <v>6</v>
      </c>
      <c r="F28" s="4" t="s">
        <v>25</v>
      </c>
      <c r="G28" s="40">
        <v>4</v>
      </c>
      <c r="H28" s="40">
        <v>4</v>
      </c>
      <c r="I28" s="40">
        <v>6</v>
      </c>
      <c r="J28" s="40">
        <v>7</v>
      </c>
      <c r="K28" s="40"/>
      <c r="L28" s="40">
        <f t="shared" si="0"/>
        <v>21</v>
      </c>
      <c r="M28" s="3"/>
      <c r="N28" s="3"/>
      <c r="O28" s="37">
        <v>25</v>
      </c>
      <c r="P28" s="10" t="s">
        <v>313</v>
      </c>
    </row>
    <row r="29" spans="1:16" ht="24.95" customHeight="1">
      <c r="A29" s="39">
        <v>26</v>
      </c>
      <c r="B29" s="4" t="s">
        <v>233</v>
      </c>
      <c r="C29" s="40">
        <v>608</v>
      </c>
      <c r="D29" s="4" t="s">
        <v>36</v>
      </c>
      <c r="E29" s="37">
        <v>6</v>
      </c>
      <c r="F29" s="4" t="s">
        <v>101</v>
      </c>
      <c r="G29" s="41">
        <v>2</v>
      </c>
      <c r="H29" s="41">
        <v>4</v>
      </c>
      <c r="I29" s="41">
        <v>5</v>
      </c>
      <c r="J29" s="41">
        <v>9</v>
      </c>
      <c r="K29" s="41"/>
      <c r="L29" s="40">
        <f t="shared" si="0"/>
        <v>20</v>
      </c>
      <c r="M29" s="3"/>
      <c r="N29" s="3"/>
      <c r="O29" s="37">
        <v>26</v>
      </c>
      <c r="P29" s="10" t="s">
        <v>313</v>
      </c>
    </row>
    <row r="30" spans="1:16" ht="24.95" customHeight="1">
      <c r="A30" s="39">
        <v>27</v>
      </c>
      <c r="B30" s="4" t="s">
        <v>229</v>
      </c>
      <c r="C30" s="40">
        <v>615</v>
      </c>
      <c r="D30" s="4" t="s">
        <v>35</v>
      </c>
      <c r="E30" s="37">
        <v>6</v>
      </c>
      <c r="F30" s="4" t="s">
        <v>97</v>
      </c>
      <c r="G30" s="40">
        <v>2</v>
      </c>
      <c r="H30" s="40">
        <v>2</v>
      </c>
      <c r="I30" s="40">
        <v>8</v>
      </c>
      <c r="J30" s="40">
        <v>8</v>
      </c>
      <c r="K30" s="40"/>
      <c r="L30" s="40">
        <f t="shared" si="0"/>
        <v>20</v>
      </c>
      <c r="M30" s="3"/>
      <c r="N30" s="3"/>
      <c r="O30" s="37">
        <v>27</v>
      </c>
      <c r="P30" s="10" t="s">
        <v>313</v>
      </c>
    </row>
    <row r="31" spans="1:16" ht="24.95" customHeight="1">
      <c r="A31" s="39">
        <v>28</v>
      </c>
      <c r="B31" s="4" t="s">
        <v>226</v>
      </c>
      <c r="C31" s="40">
        <v>616</v>
      </c>
      <c r="D31" s="4" t="s">
        <v>35</v>
      </c>
      <c r="E31" s="37">
        <v>6</v>
      </c>
      <c r="F31" s="4" t="s">
        <v>227</v>
      </c>
      <c r="G31" s="40">
        <v>3</v>
      </c>
      <c r="H31" s="40">
        <v>2</v>
      </c>
      <c r="I31" s="40">
        <v>5</v>
      </c>
      <c r="J31" s="40">
        <v>10</v>
      </c>
      <c r="K31" s="40"/>
      <c r="L31" s="40">
        <f t="shared" si="0"/>
        <v>20</v>
      </c>
      <c r="M31" s="3"/>
      <c r="N31" s="3"/>
      <c r="O31" s="37">
        <v>28</v>
      </c>
      <c r="P31" s="10" t="s">
        <v>313</v>
      </c>
    </row>
    <row r="32" spans="1:16" ht="24.95" customHeight="1">
      <c r="A32" s="39">
        <v>29</v>
      </c>
      <c r="B32" s="4" t="s">
        <v>236</v>
      </c>
      <c r="C32" s="40">
        <v>605</v>
      </c>
      <c r="D32" s="4" t="s">
        <v>36</v>
      </c>
      <c r="E32" s="37">
        <v>6</v>
      </c>
      <c r="F32" s="4" t="s">
        <v>101</v>
      </c>
      <c r="G32" s="40">
        <v>2</v>
      </c>
      <c r="H32" s="40">
        <v>2</v>
      </c>
      <c r="I32" s="40">
        <v>7</v>
      </c>
      <c r="J32" s="40">
        <v>8</v>
      </c>
      <c r="K32" s="40"/>
      <c r="L32" s="40">
        <f t="shared" si="0"/>
        <v>19</v>
      </c>
      <c r="M32" s="3"/>
      <c r="N32" s="3"/>
      <c r="O32" s="37">
        <v>29</v>
      </c>
      <c r="P32" s="10" t="s">
        <v>313</v>
      </c>
    </row>
    <row r="33" spans="1:16" ht="24.95" customHeight="1">
      <c r="A33" s="39">
        <v>30</v>
      </c>
      <c r="B33" s="4" t="s">
        <v>232</v>
      </c>
      <c r="C33" s="40">
        <v>610</v>
      </c>
      <c r="D33" s="4" t="s">
        <v>36</v>
      </c>
      <c r="E33" s="37">
        <v>6</v>
      </c>
      <c r="F33" s="4" t="s">
        <v>101</v>
      </c>
      <c r="G33" s="40">
        <v>5</v>
      </c>
      <c r="H33" s="40">
        <v>0</v>
      </c>
      <c r="I33" s="40">
        <v>8</v>
      </c>
      <c r="J33" s="40">
        <v>6</v>
      </c>
      <c r="K33" s="40"/>
      <c r="L33" s="40">
        <f t="shared" si="0"/>
        <v>19</v>
      </c>
      <c r="M33" s="3"/>
      <c r="N33" s="3"/>
      <c r="O33" s="37">
        <v>30</v>
      </c>
      <c r="P33" s="10" t="s">
        <v>313</v>
      </c>
    </row>
    <row r="34" spans="1:16" ht="24.95" customHeight="1">
      <c r="A34" s="39">
        <v>31</v>
      </c>
      <c r="B34" s="6" t="s">
        <v>285</v>
      </c>
      <c r="C34" s="40">
        <v>609</v>
      </c>
      <c r="D34" s="4" t="s">
        <v>36</v>
      </c>
      <c r="E34" s="37">
        <v>6</v>
      </c>
      <c r="F34" s="4" t="s">
        <v>101</v>
      </c>
      <c r="G34" s="40">
        <v>3</v>
      </c>
      <c r="H34" s="40">
        <v>1</v>
      </c>
      <c r="I34" s="40">
        <v>3</v>
      </c>
      <c r="J34" s="40">
        <v>10</v>
      </c>
      <c r="K34" s="40"/>
      <c r="L34" s="40">
        <f t="shared" si="0"/>
        <v>17</v>
      </c>
      <c r="M34" s="3"/>
      <c r="N34" s="3"/>
      <c r="O34" s="37">
        <v>31</v>
      </c>
      <c r="P34" s="10" t="s">
        <v>313</v>
      </c>
    </row>
    <row r="35" spans="1:16" ht="24.95" customHeight="1">
      <c r="A35" s="39">
        <v>32</v>
      </c>
      <c r="B35" s="4" t="s">
        <v>235</v>
      </c>
      <c r="C35" s="40">
        <v>606</v>
      </c>
      <c r="D35" s="4" t="s">
        <v>36</v>
      </c>
      <c r="E35" s="37">
        <v>6</v>
      </c>
      <c r="F35" s="4" t="s">
        <v>101</v>
      </c>
      <c r="G35" s="41">
        <v>1</v>
      </c>
      <c r="H35" s="41">
        <v>0</v>
      </c>
      <c r="I35" s="41">
        <v>6</v>
      </c>
      <c r="J35" s="41">
        <v>8</v>
      </c>
      <c r="K35" s="41"/>
      <c r="L35" s="40">
        <f t="shared" si="0"/>
        <v>15</v>
      </c>
      <c r="M35" s="3"/>
      <c r="N35" s="3"/>
      <c r="O35" s="37">
        <v>32</v>
      </c>
      <c r="P35" s="10" t="s">
        <v>313</v>
      </c>
    </row>
    <row r="38" spans="1:16" ht="15.75" customHeight="1">
      <c r="B38" s="36" t="s">
        <v>326</v>
      </c>
    </row>
    <row r="39" spans="1:16" ht="15.75" customHeight="1">
      <c r="B39" s="36" t="s">
        <v>323</v>
      </c>
    </row>
    <row r="40" spans="1:16" ht="15.75" customHeight="1">
      <c r="B40" s="36" t="s">
        <v>324</v>
      </c>
    </row>
    <row r="41" spans="1:16" ht="15.75" customHeight="1">
      <c r="B41" s="27" t="s">
        <v>302</v>
      </c>
    </row>
    <row r="42" spans="1:16" ht="15.75" customHeight="1">
      <c r="B42" s="35" t="s">
        <v>325</v>
      </c>
    </row>
    <row r="43" spans="1:16" ht="15.75" customHeight="1">
      <c r="B43" s="27" t="s">
        <v>293</v>
      </c>
    </row>
    <row r="44" spans="1:16" ht="15.75" customHeight="1">
      <c r="B44" s="27" t="s">
        <v>294</v>
      </c>
    </row>
    <row r="45" spans="1:16" ht="15.75" customHeight="1">
      <c r="B45" s="27" t="s">
        <v>295</v>
      </c>
    </row>
    <row r="46" spans="1:16" ht="15.75" customHeight="1">
      <c r="B46" s="27" t="s">
        <v>303</v>
      </c>
    </row>
    <row r="47" spans="1:16" ht="15.75" customHeight="1">
      <c r="B47" s="27" t="s">
        <v>296</v>
      </c>
    </row>
    <row r="48" spans="1:16" ht="15.75" customHeight="1">
      <c r="B48" s="27" t="s">
        <v>297</v>
      </c>
    </row>
    <row r="49" spans="2:2" ht="15.75" customHeight="1">
      <c r="B49" s="27" t="s">
        <v>298</v>
      </c>
    </row>
    <row r="50" spans="2:2" ht="15.75" customHeight="1">
      <c r="B50" s="27" t="s">
        <v>304</v>
      </c>
    </row>
    <row r="51" spans="2:2" ht="15.75" customHeight="1">
      <c r="B51" s="27" t="s">
        <v>305</v>
      </c>
    </row>
    <row r="52" spans="2:2" ht="15.75" customHeight="1">
      <c r="B52" s="27" t="s">
        <v>299</v>
      </c>
    </row>
    <row r="53" spans="2:2" ht="15.75" customHeight="1">
      <c r="B53" s="27" t="s">
        <v>300</v>
      </c>
    </row>
    <row r="54" spans="2:2" ht="15.75" customHeight="1">
      <c r="B54" s="27" t="s">
        <v>329</v>
      </c>
    </row>
    <row r="55" spans="2:2" ht="15.75" customHeight="1">
      <c r="B55" s="27" t="s">
        <v>301</v>
      </c>
    </row>
  </sheetData>
  <autoFilter ref="A2:P35">
    <filterColumn colId="6" showButton="0"/>
    <filterColumn colId="7" showButton="0"/>
    <filterColumn colId="8" showButton="0"/>
    <filterColumn colId="9" showButton="0"/>
    <filterColumn colId="14"/>
  </autoFilter>
  <sortState ref="B4:L35">
    <sortCondition descending="1" ref="L4:L35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51"/>
  <sheetViews>
    <sheetView topLeftCell="A34" workbookViewId="0">
      <selection activeCell="B50" sqref="B50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47" t="s">
        <v>209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7" ht="31.5" customHeight="1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6" t="s">
        <v>289</v>
      </c>
      <c r="H2" s="46"/>
      <c r="I2" s="46"/>
      <c r="J2" s="46"/>
      <c r="K2" s="46"/>
      <c r="L2" s="46" t="s">
        <v>318</v>
      </c>
      <c r="M2" s="46" t="s">
        <v>290</v>
      </c>
      <c r="N2" s="46" t="s">
        <v>291</v>
      </c>
      <c r="O2" s="50" t="s">
        <v>327</v>
      </c>
      <c r="P2" s="46" t="s">
        <v>292</v>
      </c>
      <c r="Q2" s="5" t="s">
        <v>322</v>
      </c>
    </row>
    <row r="3" spans="1:17" ht="31.5" customHeight="1">
      <c r="A3" s="49"/>
      <c r="B3" s="49"/>
      <c r="C3" s="49"/>
      <c r="D3" s="49"/>
      <c r="E3" s="49"/>
      <c r="F3" s="49"/>
      <c r="G3" s="38">
        <v>10</v>
      </c>
      <c r="H3" s="38">
        <v>10</v>
      </c>
      <c r="I3" s="38">
        <v>10</v>
      </c>
      <c r="J3" s="38">
        <v>18</v>
      </c>
      <c r="K3" s="38"/>
      <c r="L3" s="46"/>
      <c r="M3" s="46"/>
      <c r="N3" s="46"/>
      <c r="O3" s="51"/>
      <c r="P3" s="46"/>
      <c r="Q3" s="5" t="s">
        <v>310</v>
      </c>
    </row>
    <row r="4" spans="1:17" ht="24.95" customHeight="1">
      <c r="A4" s="39">
        <v>1</v>
      </c>
      <c r="B4" s="9" t="s">
        <v>265</v>
      </c>
      <c r="C4" s="41">
        <v>506</v>
      </c>
      <c r="D4" s="9" t="s">
        <v>40</v>
      </c>
      <c r="E4" s="45">
        <v>5</v>
      </c>
      <c r="F4" s="9" t="s">
        <v>106</v>
      </c>
      <c r="G4" s="41">
        <v>8</v>
      </c>
      <c r="H4" s="41">
        <v>10</v>
      </c>
      <c r="I4" s="41">
        <v>9</v>
      </c>
      <c r="J4" s="41">
        <v>16</v>
      </c>
      <c r="K4" s="41"/>
      <c r="L4" s="40">
        <f t="shared" ref="L4:L30" si="0">SUM(G4:K4)</f>
        <v>43</v>
      </c>
      <c r="M4" s="3"/>
      <c r="N4" s="3"/>
      <c r="O4" s="37">
        <v>1</v>
      </c>
      <c r="P4" s="10" t="s">
        <v>311</v>
      </c>
    </row>
    <row r="5" spans="1:17" ht="24.95" customHeight="1">
      <c r="A5" s="39">
        <v>2</v>
      </c>
      <c r="B5" s="10" t="s">
        <v>283</v>
      </c>
      <c r="C5" s="37">
        <v>501</v>
      </c>
      <c r="D5" s="10" t="s">
        <v>284</v>
      </c>
      <c r="E5" s="45">
        <v>5</v>
      </c>
      <c r="F5" s="10" t="s">
        <v>273</v>
      </c>
      <c r="G5" s="40">
        <v>4</v>
      </c>
      <c r="H5" s="40">
        <v>8</v>
      </c>
      <c r="I5" s="40">
        <v>9</v>
      </c>
      <c r="J5" s="40">
        <v>17</v>
      </c>
      <c r="K5" s="40"/>
      <c r="L5" s="40">
        <f t="shared" si="0"/>
        <v>38</v>
      </c>
      <c r="M5" s="3"/>
      <c r="N5" s="3"/>
      <c r="O5" s="37">
        <v>2</v>
      </c>
      <c r="P5" s="10" t="s">
        <v>311</v>
      </c>
    </row>
    <row r="6" spans="1:17" ht="24.95" customHeight="1">
      <c r="A6" s="39">
        <v>3</v>
      </c>
      <c r="B6" s="9" t="s">
        <v>263</v>
      </c>
      <c r="C6" s="41">
        <v>515</v>
      </c>
      <c r="D6" s="9" t="s">
        <v>38</v>
      </c>
      <c r="E6" s="45">
        <v>5</v>
      </c>
      <c r="F6" s="11" t="s">
        <v>39</v>
      </c>
      <c r="G6" s="40">
        <v>8</v>
      </c>
      <c r="H6" s="40">
        <v>8</v>
      </c>
      <c r="I6" s="40">
        <v>7</v>
      </c>
      <c r="J6" s="40">
        <v>12</v>
      </c>
      <c r="K6" s="40"/>
      <c r="L6" s="40">
        <f t="shared" si="0"/>
        <v>35</v>
      </c>
      <c r="M6" s="3"/>
      <c r="N6" s="3"/>
      <c r="O6" s="37">
        <v>3</v>
      </c>
      <c r="P6" s="10" t="s">
        <v>312</v>
      </c>
    </row>
    <row r="7" spans="1:17" ht="24.95" customHeight="1">
      <c r="A7" s="39">
        <v>4</v>
      </c>
      <c r="B7" s="12" t="s">
        <v>255</v>
      </c>
      <c r="C7" s="40">
        <v>509</v>
      </c>
      <c r="D7" s="4" t="s">
        <v>34</v>
      </c>
      <c r="E7" s="45">
        <v>5</v>
      </c>
      <c r="F7" s="11" t="s">
        <v>187</v>
      </c>
      <c r="G7" s="41">
        <v>5</v>
      </c>
      <c r="H7" s="41">
        <v>8</v>
      </c>
      <c r="I7" s="41">
        <v>8</v>
      </c>
      <c r="J7" s="41">
        <v>12</v>
      </c>
      <c r="K7" s="41"/>
      <c r="L7" s="40">
        <f t="shared" si="0"/>
        <v>33</v>
      </c>
      <c r="M7" s="3"/>
      <c r="N7" s="3"/>
      <c r="O7" s="37">
        <v>4</v>
      </c>
      <c r="P7" s="10" t="s">
        <v>312</v>
      </c>
    </row>
    <row r="8" spans="1:17" ht="24.95" customHeight="1">
      <c r="A8" s="39">
        <v>5</v>
      </c>
      <c r="B8" s="12" t="s">
        <v>256</v>
      </c>
      <c r="C8" s="40">
        <v>510</v>
      </c>
      <c r="D8" s="4" t="s">
        <v>34</v>
      </c>
      <c r="E8" s="45">
        <v>5</v>
      </c>
      <c r="F8" s="11" t="s">
        <v>187</v>
      </c>
      <c r="G8" s="40">
        <v>6</v>
      </c>
      <c r="H8" s="40">
        <v>6</v>
      </c>
      <c r="I8" s="40">
        <v>8</v>
      </c>
      <c r="J8" s="40">
        <v>12</v>
      </c>
      <c r="K8" s="40"/>
      <c r="L8" s="40">
        <f t="shared" si="0"/>
        <v>32</v>
      </c>
      <c r="M8" s="3"/>
      <c r="N8" s="3"/>
      <c r="O8" s="37">
        <v>5</v>
      </c>
      <c r="P8" s="10" t="s">
        <v>312</v>
      </c>
    </row>
    <row r="9" spans="1:17" ht="24.95" customHeight="1">
      <c r="A9" s="39">
        <v>6</v>
      </c>
      <c r="B9" s="4" t="s">
        <v>246</v>
      </c>
      <c r="C9" s="40">
        <v>511</v>
      </c>
      <c r="D9" s="4" t="s">
        <v>14</v>
      </c>
      <c r="E9" s="45">
        <v>5</v>
      </c>
      <c r="F9" s="11" t="s">
        <v>74</v>
      </c>
      <c r="G9" s="40">
        <v>3</v>
      </c>
      <c r="H9" s="40">
        <v>8</v>
      </c>
      <c r="I9" s="40">
        <v>9</v>
      </c>
      <c r="J9" s="40">
        <v>11</v>
      </c>
      <c r="K9" s="40"/>
      <c r="L9" s="40">
        <f t="shared" si="0"/>
        <v>31</v>
      </c>
      <c r="M9" s="3"/>
      <c r="N9" s="3"/>
      <c r="O9" s="37">
        <v>6</v>
      </c>
      <c r="P9" s="10" t="s">
        <v>312</v>
      </c>
    </row>
    <row r="10" spans="1:17" ht="24.95" customHeight="1">
      <c r="A10" s="39">
        <v>7</v>
      </c>
      <c r="B10" s="9" t="s">
        <v>262</v>
      </c>
      <c r="C10" s="41">
        <v>517</v>
      </c>
      <c r="D10" s="9" t="s">
        <v>38</v>
      </c>
      <c r="E10" s="45">
        <v>5</v>
      </c>
      <c r="F10" s="11" t="s">
        <v>39</v>
      </c>
      <c r="G10" s="40">
        <v>5</v>
      </c>
      <c r="H10" s="40">
        <v>6</v>
      </c>
      <c r="I10" s="40">
        <v>8</v>
      </c>
      <c r="J10" s="40">
        <v>12</v>
      </c>
      <c r="K10" s="40"/>
      <c r="L10" s="40">
        <f t="shared" si="0"/>
        <v>31</v>
      </c>
      <c r="M10" s="3"/>
      <c r="N10" s="3"/>
      <c r="O10" s="37">
        <v>7</v>
      </c>
      <c r="P10" s="10" t="s">
        <v>312</v>
      </c>
    </row>
    <row r="11" spans="1:17" ht="24.95" customHeight="1">
      <c r="A11" s="39">
        <v>8</v>
      </c>
      <c r="B11" s="4" t="s">
        <v>253</v>
      </c>
      <c r="C11" s="40">
        <v>524</v>
      </c>
      <c r="D11" s="4" t="s">
        <v>24</v>
      </c>
      <c r="E11" s="45">
        <v>5</v>
      </c>
      <c r="F11" s="4" t="s">
        <v>249</v>
      </c>
      <c r="G11" s="40">
        <v>5</v>
      </c>
      <c r="H11" s="40">
        <v>6</v>
      </c>
      <c r="I11" s="40">
        <v>8</v>
      </c>
      <c r="J11" s="40">
        <v>12</v>
      </c>
      <c r="K11" s="40"/>
      <c r="L11" s="40">
        <f t="shared" si="0"/>
        <v>31</v>
      </c>
      <c r="M11" s="3"/>
      <c r="N11" s="3"/>
      <c r="O11" s="37">
        <v>8</v>
      </c>
      <c r="P11" s="10" t="s">
        <v>312</v>
      </c>
    </row>
    <row r="12" spans="1:17" ht="24.95" customHeight="1">
      <c r="A12" s="39">
        <v>9</v>
      </c>
      <c r="B12" s="4" t="s">
        <v>259</v>
      </c>
      <c r="C12" s="40">
        <v>504</v>
      </c>
      <c r="D12" s="4" t="s">
        <v>36</v>
      </c>
      <c r="E12" s="45">
        <v>5</v>
      </c>
      <c r="F12" s="4" t="s">
        <v>260</v>
      </c>
      <c r="G12" s="40">
        <v>3</v>
      </c>
      <c r="H12" s="40">
        <v>8</v>
      </c>
      <c r="I12" s="40">
        <v>9</v>
      </c>
      <c r="J12" s="40">
        <v>10</v>
      </c>
      <c r="K12" s="40"/>
      <c r="L12" s="40">
        <f t="shared" si="0"/>
        <v>30</v>
      </c>
      <c r="M12" s="3"/>
      <c r="N12" s="3"/>
      <c r="O12" s="37">
        <v>9</v>
      </c>
      <c r="P12" s="10" t="s">
        <v>312</v>
      </c>
    </row>
    <row r="13" spans="1:17" ht="24.95" customHeight="1">
      <c r="A13" s="39">
        <v>10</v>
      </c>
      <c r="B13" s="9" t="s">
        <v>264</v>
      </c>
      <c r="C13" s="41">
        <v>516</v>
      </c>
      <c r="D13" s="9" t="s">
        <v>38</v>
      </c>
      <c r="E13" s="45">
        <v>5</v>
      </c>
      <c r="F13" s="11" t="s">
        <v>39</v>
      </c>
      <c r="G13" s="40">
        <v>5</v>
      </c>
      <c r="H13" s="40">
        <v>6</v>
      </c>
      <c r="I13" s="40">
        <v>9</v>
      </c>
      <c r="J13" s="40">
        <v>10</v>
      </c>
      <c r="K13" s="40"/>
      <c r="L13" s="40">
        <f t="shared" si="0"/>
        <v>30</v>
      </c>
      <c r="M13" s="3"/>
      <c r="N13" s="3"/>
      <c r="O13" s="37">
        <v>10</v>
      </c>
      <c r="P13" s="10" t="s">
        <v>312</v>
      </c>
    </row>
    <row r="14" spans="1:17" ht="24.95" customHeight="1">
      <c r="A14" s="39">
        <v>11</v>
      </c>
      <c r="B14" s="9" t="s">
        <v>267</v>
      </c>
      <c r="C14" s="41">
        <v>521</v>
      </c>
      <c r="D14" s="9" t="s">
        <v>42</v>
      </c>
      <c r="E14" s="45">
        <v>5</v>
      </c>
      <c r="F14" s="9" t="s">
        <v>161</v>
      </c>
      <c r="G14" s="40">
        <v>5</v>
      </c>
      <c r="H14" s="40">
        <v>4</v>
      </c>
      <c r="I14" s="40">
        <v>8</v>
      </c>
      <c r="J14" s="40">
        <v>13</v>
      </c>
      <c r="K14" s="40"/>
      <c r="L14" s="40">
        <f t="shared" si="0"/>
        <v>30</v>
      </c>
      <c r="M14" s="3"/>
      <c r="N14" s="3"/>
      <c r="O14" s="37">
        <v>11</v>
      </c>
      <c r="P14" s="10" t="s">
        <v>312</v>
      </c>
    </row>
    <row r="15" spans="1:17" ht="24.95" customHeight="1">
      <c r="A15" s="39">
        <v>12</v>
      </c>
      <c r="B15" s="9" t="s">
        <v>266</v>
      </c>
      <c r="C15" s="41">
        <v>503</v>
      </c>
      <c r="D15" s="9" t="s">
        <v>41</v>
      </c>
      <c r="E15" s="45">
        <v>5</v>
      </c>
      <c r="F15" s="9" t="s">
        <v>62</v>
      </c>
      <c r="G15" s="41">
        <v>4</v>
      </c>
      <c r="H15" s="41">
        <v>4</v>
      </c>
      <c r="I15" s="41">
        <v>8</v>
      </c>
      <c r="J15" s="41">
        <v>13</v>
      </c>
      <c r="K15" s="41"/>
      <c r="L15" s="40">
        <f t="shared" si="0"/>
        <v>29</v>
      </c>
      <c r="M15" s="3"/>
      <c r="N15" s="3"/>
      <c r="O15" s="37">
        <v>12</v>
      </c>
      <c r="P15" s="10" t="s">
        <v>312</v>
      </c>
    </row>
    <row r="16" spans="1:17" ht="24.95" customHeight="1">
      <c r="A16" s="39">
        <v>13</v>
      </c>
      <c r="B16" s="4" t="s">
        <v>258</v>
      </c>
      <c r="C16" s="40">
        <v>507</v>
      </c>
      <c r="D16" s="4" t="s">
        <v>34</v>
      </c>
      <c r="E16" s="45">
        <v>5</v>
      </c>
      <c r="F16" s="11" t="s">
        <v>187</v>
      </c>
      <c r="G16" s="41">
        <v>5</v>
      </c>
      <c r="H16" s="41">
        <v>4</v>
      </c>
      <c r="I16" s="41">
        <v>7</v>
      </c>
      <c r="J16" s="41">
        <v>13</v>
      </c>
      <c r="K16" s="41"/>
      <c r="L16" s="40">
        <f t="shared" si="0"/>
        <v>29</v>
      </c>
      <c r="M16" s="3"/>
      <c r="N16" s="3"/>
      <c r="O16" s="37">
        <v>13</v>
      </c>
      <c r="P16" s="10" t="s">
        <v>312</v>
      </c>
    </row>
    <row r="17" spans="1:16" ht="24.95" customHeight="1">
      <c r="A17" s="39">
        <v>14</v>
      </c>
      <c r="B17" s="4" t="s">
        <v>250</v>
      </c>
      <c r="C17" s="40">
        <v>527</v>
      </c>
      <c r="D17" s="4" t="s">
        <v>24</v>
      </c>
      <c r="E17" s="45">
        <v>5</v>
      </c>
      <c r="F17" s="4" t="s">
        <v>249</v>
      </c>
      <c r="G17" s="40">
        <v>3</v>
      </c>
      <c r="H17" s="40">
        <v>4</v>
      </c>
      <c r="I17" s="40">
        <v>10</v>
      </c>
      <c r="J17" s="40">
        <v>12</v>
      </c>
      <c r="K17" s="40"/>
      <c r="L17" s="40">
        <f t="shared" si="0"/>
        <v>29</v>
      </c>
      <c r="M17" s="3"/>
      <c r="N17" s="3"/>
      <c r="O17" s="37">
        <v>14</v>
      </c>
      <c r="P17" s="10" t="s">
        <v>312</v>
      </c>
    </row>
    <row r="18" spans="1:16" ht="24.95" customHeight="1">
      <c r="A18" s="39">
        <v>15</v>
      </c>
      <c r="B18" s="4" t="s">
        <v>248</v>
      </c>
      <c r="C18" s="40">
        <v>528</v>
      </c>
      <c r="D18" s="4" t="s">
        <v>24</v>
      </c>
      <c r="E18" s="45">
        <v>5</v>
      </c>
      <c r="F18" s="4" t="s">
        <v>249</v>
      </c>
      <c r="G18" s="37">
        <v>5</v>
      </c>
      <c r="H18" s="37">
        <v>4</v>
      </c>
      <c r="I18" s="37">
        <v>8</v>
      </c>
      <c r="J18" s="37">
        <v>12</v>
      </c>
      <c r="K18" s="37"/>
      <c r="L18" s="40">
        <f t="shared" si="0"/>
        <v>29</v>
      </c>
      <c r="M18" s="3"/>
      <c r="N18" s="3"/>
      <c r="O18" s="37">
        <v>15</v>
      </c>
      <c r="P18" s="10" t="s">
        <v>312</v>
      </c>
    </row>
    <row r="19" spans="1:16" ht="24.95" customHeight="1">
      <c r="A19" s="39">
        <v>16</v>
      </c>
      <c r="B19" s="4" t="s">
        <v>261</v>
      </c>
      <c r="C19" s="40">
        <v>505</v>
      </c>
      <c r="D19" s="4" t="s">
        <v>36</v>
      </c>
      <c r="E19" s="45">
        <v>5</v>
      </c>
      <c r="F19" s="4" t="s">
        <v>260</v>
      </c>
      <c r="G19" s="41">
        <v>2</v>
      </c>
      <c r="H19" s="41">
        <v>6</v>
      </c>
      <c r="I19" s="41">
        <v>8</v>
      </c>
      <c r="J19" s="41">
        <v>12</v>
      </c>
      <c r="K19" s="41"/>
      <c r="L19" s="40">
        <f t="shared" si="0"/>
        <v>28</v>
      </c>
      <c r="M19" s="3"/>
      <c r="N19" s="3"/>
      <c r="O19" s="37">
        <v>16</v>
      </c>
      <c r="P19" s="10" t="s">
        <v>312</v>
      </c>
    </row>
    <row r="20" spans="1:16" ht="24.95" customHeight="1">
      <c r="A20" s="39">
        <v>17</v>
      </c>
      <c r="B20" s="12" t="s">
        <v>257</v>
      </c>
      <c r="C20" s="40">
        <v>508</v>
      </c>
      <c r="D20" s="4" t="s">
        <v>34</v>
      </c>
      <c r="E20" s="45">
        <v>5</v>
      </c>
      <c r="F20" s="11" t="s">
        <v>187</v>
      </c>
      <c r="G20" s="40">
        <v>4</v>
      </c>
      <c r="H20" s="40">
        <v>4</v>
      </c>
      <c r="I20" s="40">
        <v>7</v>
      </c>
      <c r="J20" s="40">
        <v>13</v>
      </c>
      <c r="K20" s="40"/>
      <c r="L20" s="40">
        <f t="shared" si="0"/>
        <v>28</v>
      </c>
      <c r="M20" s="3"/>
      <c r="N20" s="3"/>
      <c r="O20" s="37">
        <v>17</v>
      </c>
      <c r="P20" s="10" t="s">
        <v>312</v>
      </c>
    </row>
    <row r="21" spans="1:16" ht="24.95" customHeight="1">
      <c r="A21" s="39">
        <v>18</v>
      </c>
      <c r="B21" s="4" t="s">
        <v>244</v>
      </c>
      <c r="C21" s="40">
        <v>512</v>
      </c>
      <c r="D21" s="4" t="s">
        <v>245</v>
      </c>
      <c r="E21" s="45">
        <v>5</v>
      </c>
      <c r="F21" s="11" t="s">
        <v>74</v>
      </c>
      <c r="G21" s="41">
        <v>3</v>
      </c>
      <c r="H21" s="41">
        <v>4</v>
      </c>
      <c r="I21" s="41">
        <v>9</v>
      </c>
      <c r="J21" s="41">
        <v>12</v>
      </c>
      <c r="K21" s="41"/>
      <c r="L21" s="40">
        <f t="shared" si="0"/>
        <v>28</v>
      </c>
      <c r="M21" s="3"/>
      <c r="N21" s="3"/>
      <c r="O21" s="37">
        <v>18</v>
      </c>
      <c r="P21" s="10" t="s">
        <v>312</v>
      </c>
    </row>
    <row r="22" spans="1:16" ht="24.95" customHeight="1">
      <c r="A22" s="39">
        <v>19</v>
      </c>
      <c r="B22" s="4" t="s">
        <v>243</v>
      </c>
      <c r="C22" s="40">
        <v>513</v>
      </c>
      <c r="D22" s="4" t="s">
        <v>14</v>
      </c>
      <c r="E22" s="45">
        <v>5</v>
      </c>
      <c r="F22" s="11" t="s">
        <v>74</v>
      </c>
      <c r="G22" s="41">
        <v>4</v>
      </c>
      <c r="H22" s="41">
        <v>4</v>
      </c>
      <c r="I22" s="41">
        <v>7</v>
      </c>
      <c r="J22" s="41">
        <v>13</v>
      </c>
      <c r="K22" s="41"/>
      <c r="L22" s="40">
        <f t="shared" si="0"/>
        <v>28</v>
      </c>
      <c r="M22" s="3"/>
      <c r="N22" s="3"/>
      <c r="O22" s="37">
        <v>19</v>
      </c>
      <c r="P22" s="10" t="s">
        <v>312</v>
      </c>
    </row>
    <row r="23" spans="1:16" ht="24.95" customHeight="1">
      <c r="A23" s="39">
        <v>20</v>
      </c>
      <c r="B23" s="9" t="s">
        <v>270</v>
      </c>
      <c r="C23" s="41">
        <v>522</v>
      </c>
      <c r="D23" s="9" t="s">
        <v>42</v>
      </c>
      <c r="E23" s="45">
        <v>5</v>
      </c>
      <c r="F23" s="9" t="s">
        <v>161</v>
      </c>
      <c r="G23" s="40">
        <v>5</v>
      </c>
      <c r="H23" s="40">
        <v>2</v>
      </c>
      <c r="I23" s="40">
        <v>9</v>
      </c>
      <c r="J23" s="40">
        <v>12</v>
      </c>
      <c r="K23" s="40"/>
      <c r="L23" s="40">
        <f t="shared" si="0"/>
        <v>28</v>
      </c>
      <c r="M23" s="3"/>
      <c r="N23" s="3"/>
      <c r="O23" s="37">
        <v>20</v>
      </c>
      <c r="P23" s="10" t="s">
        <v>312</v>
      </c>
    </row>
    <row r="24" spans="1:16" ht="24.95" customHeight="1">
      <c r="A24" s="39">
        <v>21</v>
      </c>
      <c r="B24" s="4" t="s">
        <v>251</v>
      </c>
      <c r="C24" s="40">
        <v>526</v>
      </c>
      <c r="D24" s="4" t="s">
        <v>24</v>
      </c>
      <c r="E24" s="45">
        <v>5</v>
      </c>
      <c r="F24" s="4" t="s">
        <v>249</v>
      </c>
      <c r="G24" s="41">
        <v>3</v>
      </c>
      <c r="H24" s="41">
        <v>6</v>
      </c>
      <c r="I24" s="41">
        <v>7</v>
      </c>
      <c r="J24" s="41">
        <v>12</v>
      </c>
      <c r="K24" s="41"/>
      <c r="L24" s="40">
        <f t="shared" si="0"/>
        <v>28</v>
      </c>
      <c r="M24" s="3"/>
      <c r="N24" s="3"/>
      <c r="O24" s="37">
        <v>21</v>
      </c>
      <c r="P24" s="10" t="s">
        <v>312</v>
      </c>
    </row>
    <row r="25" spans="1:16" ht="24.95" customHeight="1">
      <c r="A25" s="39">
        <v>22</v>
      </c>
      <c r="B25" s="9" t="s">
        <v>269</v>
      </c>
      <c r="C25" s="41">
        <v>520</v>
      </c>
      <c r="D25" s="9" t="s">
        <v>42</v>
      </c>
      <c r="E25" s="45">
        <v>5</v>
      </c>
      <c r="F25" s="9" t="s">
        <v>161</v>
      </c>
      <c r="G25" s="40">
        <v>3</v>
      </c>
      <c r="H25" s="40">
        <v>0</v>
      </c>
      <c r="I25" s="40">
        <v>8</v>
      </c>
      <c r="J25" s="40">
        <v>15</v>
      </c>
      <c r="K25" s="40"/>
      <c r="L25" s="40">
        <f t="shared" si="0"/>
        <v>26</v>
      </c>
      <c r="M25" s="3"/>
      <c r="N25" s="3"/>
      <c r="O25" s="37">
        <v>22</v>
      </c>
      <c r="P25" s="10" t="s">
        <v>312</v>
      </c>
    </row>
    <row r="26" spans="1:16" ht="24.95" customHeight="1">
      <c r="A26" s="39">
        <v>23</v>
      </c>
      <c r="B26" s="4" t="s">
        <v>254</v>
      </c>
      <c r="C26" s="40">
        <v>523</v>
      </c>
      <c r="D26" s="4" t="s">
        <v>24</v>
      </c>
      <c r="E26" s="45">
        <v>5</v>
      </c>
      <c r="F26" s="4" t="s">
        <v>249</v>
      </c>
      <c r="G26" s="40">
        <v>5</v>
      </c>
      <c r="H26" s="40">
        <v>4</v>
      </c>
      <c r="I26" s="40">
        <v>7</v>
      </c>
      <c r="J26" s="40">
        <v>9</v>
      </c>
      <c r="K26" s="40"/>
      <c r="L26" s="40">
        <f t="shared" si="0"/>
        <v>25</v>
      </c>
      <c r="M26" s="3"/>
      <c r="N26" s="3"/>
      <c r="O26" s="37">
        <v>23</v>
      </c>
      <c r="P26" s="10" t="s">
        <v>312</v>
      </c>
    </row>
    <row r="27" spans="1:16" ht="24.95" customHeight="1">
      <c r="A27" s="39">
        <v>24</v>
      </c>
      <c r="B27" s="4" t="s">
        <v>252</v>
      </c>
      <c r="C27" s="40">
        <v>525</v>
      </c>
      <c r="D27" s="4" t="s">
        <v>24</v>
      </c>
      <c r="E27" s="45">
        <v>5</v>
      </c>
      <c r="F27" s="4" t="s">
        <v>249</v>
      </c>
      <c r="G27" s="41">
        <v>4</v>
      </c>
      <c r="H27" s="41">
        <v>2</v>
      </c>
      <c r="I27" s="41">
        <v>8</v>
      </c>
      <c r="J27" s="41">
        <v>9</v>
      </c>
      <c r="K27" s="41"/>
      <c r="L27" s="40">
        <f t="shared" si="0"/>
        <v>23</v>
      </c>
      <c r="M27" s="3"/>
      <c r="N27" s="3"/>
      <c r="O27" s="37">
        <v>24</v>
      </c>
      <c r="P27" s="10" t="s">
        <v>313</v>
      </c>
    </row>
    <row r="28" spans="1:16" ht="24.95" customHeight="1">
      <c r="A28" s="39">
        <v>25</v>
      </c>
      <c r="B28" s="9" t="s">
        <v>268</v>
      </c>
      <c r="C28" s="41">
        <v>519</v>
      </c>
      <c r="D28" s="9" t="s">
        <v>42</v>
      </c>
      <c r="E28" s="45">
        <v>5</v>
      </c>
      <c r="F28" s="9" t="s">
        <v>161</v>
      </c>
      <c r="G28" s="40">
        <v>4</v>
      </c>
      <c r="H28" s="40">
        <v>6</v>
      </c>
      <c r="I28" s="40">
        <v>2</v>
      </c>
      <c r="J28" s="40">
        <v>7</v>
      </c>
      <c r="K28" s="40"/>
      <c r="L28" s="40">
        <f t="shared" si="0"/>
        <v>19</v>
      </c>
      <c r="M28" s="3"/>
      <c r="N28" s="3"/>
      <c r="O28" s="37">
        <v>25</v>
      </c>
      <c r="P28" s="10" t="s">
        <v>313</v>
      </c>
    </row>
    <row r="29" spans="1:16" ht="24.95" customHeight="1">
      <c r="A29" s="39">
        <v>26</v>
      </c>
      <c r="B29" s="10" t="s">
        <v>282</v>
      </c>
      <c r="C29" s="37">
        <v>502</v>
      </c>
      <c r="D29" s="9" t="s">
        <v>41</v>
      </c>
      <c r="E29" s="45">
        <v>5</v>
      </c>
      <c r="F29" s="9" t="s">
        <v>62</v>
      </c>
      <c r="G29" s="41">
        <v>1</v>
      </c>
      <c r="H29" s="41">
        <v>6</v>
      </c>
      <c r="I29" s="41">
        <v>5</v>
      </c>
      <c r="J29" s="41">
        <v>4</v>
      </c>
      <c r="K29" s="41"/>
      <c r="L29" s="40">
        <f t="shared" si="0"/>
        <v>16</v>
      </c>
      <c r="M29" s="3"/>
      <c r="N29" s="3"/>
      <c r="O29" s="37">
        <v>26</v>
      </c>
      <c r="P29" s="10" t="s">
        <v>313</v>
      </c>
    </row>
    <row r="30" spans="1:16" ht="24.95" customHeight="1">
      <c r="A30" s="39">
        <v>27</v>
      </c>
      <c r="B30" s="4" t="s">
        <v>247</v>
      </c>
      <c r="C30" s="40">
        <v>518</v>
      </c>
      <c r="D30" s="4" t="s">
        <v>20</v>
      </c>
      <c r="E30" s="45">
        <v>5</v>
      </c>
      <c r="F30" s="4" t="s">
        <v>78</v>
      </c>
      <c r="G30" s="40">
        <v>0</v>
      </c>
      <c r="H30" s="40">
        <v>0</v>
      </c>
      <c r="I30" s="40">
        <v>0</v>
      </c>
      <c r="J30" s="40">
        <v>0</v>
      </c>
      <c r="K30" s="40"/>
      <c r="L30" s="40">
        <f t="shared" si="0"/>
        <v>0</v>
      </c>
      <c r="M30" s="3"/>
      <c r="N30" s="3"/>
      <c r="O30" s="37">
        <v>27</v>
      </c>
      <c r="P30" s="10" t="s">
        <v>313</v>
      </c>
    </row>
    <row r="31" spans="1:16" ht="24.95" customHeight="1">
      <c r="A31" s="4"/>
      <c r="B31" s="7"/>
      <c r="C31" s="8"/>
      <c r="D31" s="9"/>
      <c r="E31" s="45"/>
      <c r="F31" s="9"/>
      <c r="G31" s="37"/>
      <c r="H31" s="37"/>
      <c r="I31" s="37"/>
      <c r="J31" s="37"/>
      <c r="K31" s="37"/>
      <c r="L31" s="40"/>
      <c r="M31" s="3"/>
      <c r="N31" s="3"/>
      <c r="O31" s="3"/>
      <c r="P31" s="3"/>
    </row>
    <row r="34" spans="2:2" ht="15.75" customHeight="1">
      <c r="B34" s="36" t="s">
        <v>326</v>
      </c>
    </row>
    <row r="35" spans="2:2" ht="15.75" customHeight="1">
      <c r="B35" s="36" t="s">
        <v>323</v>
      </c>
    </row>
    <row r="36" spans="2:2" ht="15.75" customHeight="1">
      <c r="B36" s="36" t="s">
        <v>324</v>
      </c>
    </row>
    <row r="37" spans="2:2" ht="15.75" customHeight="1">
      <c r="B37" s="27" t="s">
        <v>302</v>
      </c>
    </row>
    <row r="38" spans="2:2" ht="15.75" customHeight="1">
      <c r="B38" s="35" t="s">
        <v>325</v>
      </c>
    </row>
    <row r="39" spans="2:2" ht="15.75" customHeight="1">
      <c r="B39" s="27" t="s">
        <v>293</v>
      </c>
    </row>
    <row r="40" spans="2:2" ht="15.75" customHeight="1">
      <c r="B40" s="27" t="s">
        <v>294</v>
      </c>
    </row>
    <row r="41" spans="2:2" ht="15.75" customHeight="1">
      <c r="B41" s="27" t="s">
        <v>295</v>
      </c>
    </row>
    <row r="42" spans="2:2" ht="15.75" customHeight="1">
      <c r="B42" s="27" t="s">
        <v>303</v>
      </c>
    </row>
    <row r="43" spans="2:2" ht="15.75" customHeight="1">
      <c r="B43" s="27" t="s">
        <v>296</v>
      </c>
    </row>
    <row r="44" spans="2:2" ht="15.75" customHeight="1">
      <c r="B44" s="27" t="s">
        <v>297</v>
      </c>
    </row>
    <row r="45" spans="2:2" ht="15.75" customHeight="1">
      <c r="B45" s="27" t="s">
        <v>298</v>
      </c>
    </row>
    <row r="46" spans="2:2" ht="15.75" customHeight="1">
      <c r="B46" s="27" t="s">
        <v>304</v>
      </c>
    </row>
    <row r="47" spans="2:2" ht="15.75" customHeight="1">
      <c r="B47" s="27" t="s">
        <v>305</v>
      </c>
    </row>
    <row r="48" spans="2:2" ht="15.75" customHeight="1">
      <c r="B48" s="27" t="s">
        <v>299</v>
      </c>
    </row>
    <row r="49" spans="2:2" ht="15.75" customHeight="1">
      <c r="B49" s="27" t="s">
        <v>300</v>
      </c>
    </row>
    <row r="50" spans="2:2" ht="15.75" customHeight="1">
      <c r="B50" s="27" t="s">
        <v>329</v>
      </c>
    </row>
    <row r="51" spans="2:2" ht="15.75" customHeight="1">
      <c r="B51" s="27" t="s">
        <v>301</v>
      </c>
    </row>
  </sheetData>
  <autoFilter ref="A2:P30">
    <filterColumn colId="6" showButton="0"/>
    <filterColumn colId="7" showButton="0"/>
    <filterColumn colId="8" showButton="0"/>
    <filterColumn colId="9" showButton="0"/>
    <filterColumn colId="14"/>
  </autoFilter>
  <sortState ref="B4:L30">
    <sortCondition descending="1" ref="L4:L30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11класс</vt:lpstr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2020-10-23T17:55:11Z</dcterms:created>
  <dcterms:modified xsi:type="dcterms:W3CDTF">2020-10-29T03:35:30Z</dcterms:modified>
</cp:coreProperties>
</file>