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6075" activeTab="3"/>
  </bookViews>
  <sheets>
    <sheet name="7кл" sheetId="7" r:id="rId1"/>
    <sheet name="8кл" sheetId="10" r:id="rId2"/>
    <sheet name="9кл" sheetId="8" r:id="rId3"/>
    <sheet name="10кл" sheetId="12" r:id="rId4"/>
    <sheet name="11кл" sheetId="9" r:id="rId5"/>
  </sheets>
  <definedNames>
    <definedName name="_xlnm._FilterDatabase" localSheetId="3" hidden="1">'10кл'!$A$3:$O$72</definedName>
    <definedName name="_xlnm._FilterDatabase" localSheetId="4" hidden="1">'11кл'!$A$3:$P$33</definedName>
    <definedName name="_xlnm._FilterDatabase" localSheetId="0" hidden="1">'7кл'!$A$3:$P$3</definedName>
    <definedName name="_xlnm._FilterDatabase" localSheetId="1" hidden="1">'8кл'!$A$3:$P$10</definedName>
    <definedName name="_xlnm._FilterDatabase" localSheetId="2" hidden="1">'9кл'!$A$3:$P$81</definedName>
  </definedNames>
  <calcPr calcId="145621"/>
</workbook>
</file>

<file path=xl/calcChain.xml><?xml version="1.0" encoding="utf-8"?>
<calcChain xmlns="http://schemas.openxmlformats.org/spreadsheetml/2006/main">
  <c r="L64" i="10" l="1"/>
  <c r="L55" i="10"/>
  <c r="L91" i="10"/>
  <c r="L108" i="10"/>
  <c r="L96" i="10"/>
  <c r="L146" i="10"/>
  <c r="L124" i="10"/>
  <c r="L145" i="10"/>
  <c r="L101" i="10"/>
  <c r="L88" i="10"/>
  <c r="L135" i="10"/>
  <c r="L161" i="10"/>
  <c r="L144" i="10"/>
  <c r="L159" i="10"/>
  <c r="L123" i="10"/>
  <c r="L121" i="10"/>
  <c r="L154" i="10"/>
  <c r="L112" i="10"/>
  <c r="L100" i="10"/>
  <c r="L97" i="10"/>
  <c r="L65" i="10"/>
  <c r="L75" i="10"/>
  <c r="L82" i="10"/>
  <c r="L77" i="10"/>
  <c r="L85" i="10"/>
  <c r="L63" i="10"/>
  <c r="L50" i="10"/>
  <c r="L131" i="10"/>
  <c r="L59" i="10"/>
  <c r="L147" i="10"/>
  <c r="L120" i="10"/>
  <c r="L130" i="10"/>
  <c r="L56" i="10"/>
  <c r="L115" i="10"/>
  <c r="L74" i="10"/>
  <c r="L79" i="10"/>
  <c r="L155" i="10"/>
  <c r="L134" i="10"/>
  <c r="L137" i="10"/>
  <c r="L104" i="10"/>
  <c r="L62" i="10"/>
  <c r="L49" i="10"/>
  <c r="L57" i="10"/>
  <c r="L105" i="10"/>
  <c r="L70" i="10"/>
  <c r="L69" i="10"/>
  <c r="L4" i="10"/>
  <c r="L23" i="10"/>
  <c r="L126" i="10"/>
  <c r="L43" i="10"/>
  <c r="L109" i="10"/>
  <c r="L53" i="10"/>
  <c r="L8" i="10"/>
  <c r="L48" i="10"/>
  <c r="L40" i="10"/>
  <c r="L92" i="10"/>
  <c r="L141" i="10"/>
  <c r="L153" i="10"/>
  <c r="L103" i="10"/>
  <c r="L60" i="10"/>
  <c r="L84" i="10"/>
  <c r="L5" i="10"/>
  <c r="L9" i="10"/>
  <c r="L14" i="10"/>
  <c r="L22" i="10"/>
  <c r="L89" i="10"/>
  <c r="L90" i="10"/>
  <c r="L42" i="10"/>
  <c r="L30" i="10"/>
  <c r="L87" i="10"/>
  <c r="L102" i="10"/>
  <c r="L45" i="10"/>
  <c r="L17" i="10"/>
  <c r="L16" i="10"/>
  <c r="L36" i="10"/>
  <c r="L111" i="10"/>
  <c r="L67" i="10"/>
  <c r="L143" i="10"/>
  <c r="L140" i="10"/>
  <c r="L127" i="10"/>
  <c r="L136" i="10"/>
  <c r="L133" i="10"/>
  <c r="L132" i="10"/>
  <c r="L26" i="10"/>
  <c r="L98" i="10"/>
  <c r="L163" i="10"/>
  <c r="L21" i="10"/>
  <c r="L25" i="10"/>
  <c r="L107" i="10"/>
  <c r="L128" i="10"/>
  <c r="L129" i="10"/>
  <c r="L71" i="10"/>
  <c r="L81" i="10"/>
  <c r="L119" i="10"/>
  <c r="L110" i="10"/>
  <c r="L152" i="10"/>
  <c r="L117" i="10"/>
  <c r="L116" i="10"/>
  <c r="L38" i="10"/>
  <c r="L95" i="10"/>
  <c r="L139" i="10"/>
  <c r="L151" i="10"/>
  <c r="L11" i="10"/>
  <c r="L28" i="10"/>
  <c r="L52" i="10"/>
  <c r="L150" i="10"/>
  <c r="L54" i="10"/>
  <c r="L7" i="10"/>
  <c r="L10" i="10"/>
  <c r="L20" i="10"/>
  <c r="L12" i="10"/>
  <c r="L6" i="10"/>
  <c r="L160" i="10"/>
  <c r="L114" i="10"/>
  <c r="L39" i="10"/>
  <c r="L13" i="10"/>
  <c r="L34" i="10"/>
  <c r="L80" i="10"/>
  <c r="L94" i="10"/>
  <c r="L106" i="10"/>
  <c r="L41" i="10"/>
  <c r="L113" i="10"/>
  <c r="L93" i="10"/>
  <c r="L125" i="10"/>
  <c r="L156" i="10"/>
  <c r="L118" i="10"/>
  <c r="L99" i="10"/>
  <c r="L32" i="10"/>
  <c r="L58" i="10"/>
  <c r="L73" i="10"/>
  <c r="L33" i="10"/>
  <c r="L158" i="10"/>
  <c r="L162" i="10"/>
  <c r="L15" i="10"/>
  <c r="L18" i="10"/>
  <c r="L149" i="10"/>
  <c r="L148" i="10"/>
  <c r="L68" i="10"/>
  <c r="L142" i="10"/>
  <c r="L61" i="10"/>
  <c r="L31" i="10"/>
  <c r="L138" i="10"/>
  <c r="L19" i="10"/>
  <c r="L37" i="10"/>
  <c r="L24" i="10"/>
  <c r="L27" i="10"/>
  <c r="L29" i="10"/>
  <c r="L35" i="10"/>
  <c r="L51" i="10"/>
  <c r="L66" i="10"/>
  <c r="L78" i="10"/>
  <c r="L86" i="10"/>
  <c r="L46" i="10"/>
  <c r="L47" i="10"/>
  <c r="L44" i="10"/>
  <c r="L76" i="10"/>
  <c r="L83" i="10"/>
  <c r="L122" i="10"/>
  <c r="L157" i="10"/>
  <c r="L164" i="10"/>
  <c r="L72" i="10"/>
  <c r="K70" i="12"/>
  <c r="L19" i="7" l="1"/>
  <c r="L11" i="7"/>
  <c r="L21" i="7"/>
  <c r="L14" i="7"/>
  <c r="L12" i="7"/>
  <c r="L20" i="7"/>
  <c r="L24" i="7"/>
  <c r="L17" i="7"/>
  <c r="L13" i="7"/>
  <c r="L23" i="7"/>
  <c r="L22" i="7"/>
  <c r="L10" i="7"/>
  <c r="L16" i="7"/>
  <c r="L8" i="7"/>
  <c r="L9" i="7"/>
  <c r="L5" i="7"/>
  <c r="L4" i="7"/>
  <c r="L6" i="7"/>
  <c r="L18" i="7"/>
  <c r="L7" i="7"/>
  <c r="L15" i="7"/>
  <c r="K53" i="12"/>
  <c r="L24" i="9"/>
  <c r="L21" i="9"/>
  <c r="K72" i="12"/>
  <c r="K10" i="12"/>
  <c r="K26" i="12"/>
  <c r="K18" i="12"/>
  <c r="K4" i="12"/>
  <c r="K39" i="12"/>
  <c r="K12" i="12"/>
  <c r="K56" i="12"/>
  <c r="K25" i="12"/>
  <c r="K27" i="12"/>
  <c r="K40" i="12"/>
  <c r="K59" i="12"/>
  <c r="K60" i="12"/>
  <c r="K41" i="12"/>
  <c r="K8" i="12"/>
  <c r="K13" i="12"/>
  <c r="K6" i="12"/>
  <c r="K33" i="12"/>
  <c r="K34" i="12"/>
  <c r="K28" i="12"/>
  <c r="K11" i="12"/>
  <c r="K19" i="12"/>
  <c r="K14" i="12"/>
  <c r="K23" i="12"/>
  <c r="K45" i="12"/>
  <c r="K35" i="12"/>
  <c r="K54" i="12"/>
  <c r="K55" i="12"/>
  <c r="K46" i="12"/>
  <c r="K47" i="12"/>
  <c r="K57" i="12"/>
  <c r="K20" i="12"/>
  <c r="K21" i="12"/>
  <c r="K29" i="12"/>
  <c r="K48" i="12"/>
  <c r="K61" i="12"/>
  <c r="K58" i="12"/>
  <c r="K62" i="12"/>
  <c r="K65" i="12"/>
  <c r="K71" i="12"/>
  <c r="K42" i="12"/>
  <c r="K49" i="12"/>
  <c r="K30" i="12"/>
  <c r="K43" i="12"/>
  <c r="K68" i="12"/>
  <c r="K31" i="12"/>
  <c r="K7" i="12"/>
  <c r="K66" i="12"/>
  <c r="K24" i="12"/>
  <c r="K50" i="12"/>
  <c r="K67" i="12"/>
  <c r="K36" i="12"/>
  <c r="K64" i="12"/>
  <c r="K69" i="12"/>
  <c r="K15" i="12"/>
  <c r="K44" i="12"/>
  <c r="K37" i="12"/>
  <c r="K16" i="12"/>
  <c r="K17" i="12"/>
  <c r="K63" i="12"/>
  <c r="K22" i="12"/>
  <c r="K38" i="12"/>
  <c r="K51" i="12"/>
  <c r="K32" i="12"/>
  <c r="K52" i="12"/>
  <c r="K9" i="12"/>
  <c r="K5" i="12"/>
  <c r="L13" i="9"/>
  <c r="L11" i="9"/>
  <c r="L4" i="9"/>
  <c r="L15" i="9"/>
  <c r="L16" i="9"/>
  <c r="L5" i="9"/>
  <c r="L8" i="9"/>
  <c r="L22" i="9"/>
  <c r="L9" i="9"/>
  <c r="L6" i="9"/>
  <c r="L7" i="9"/>
  <c r="L18" i="9"/>
  <c r="L25" i="9"/>
  <c r="L26" i="9"/>
  <c r="L17" i="9"/>
  <c r="L29" i="9"/>
  <c r="L30" i="9"/>
  <c r="L19" i="9"/>
  <c r="L23" i="9"/>
  <c r="L20" i="9"/>
  <c r="L32" i="9"/>
  <c r="L14" i="9"/>
  <c r="L31" i="9"/>
  <c r="L28" i="9"/>
  <c r="L27" i="9"/>
  <c r="L10" i="9"/>
  <c r="L12" i="9"/>
  <c r="L3" i="9" l="1"/>
  <c r="K3" i="12"/>
  <c r="L3" i="10"/>
  <c r="L3" i="7"/>
</calcChain>
</file>

<file path=xl/sharedStrings.xml><?xml version="1.0" encoding="utf-8"?>
<sst xmlns="http://schemas.openxmlformats.org/spreadsheetml/2006/main" count="1510" uniqueCount="449">
  <si>
    <t>Статус</t>
  </si>
  <si>
    <t>Рейтинг</t>
  </si>
  <si>
    <t>Итого</t>
  </si>
  <si>
    <t>Апелляция</t>
  </si>
  <si>
    <t>Сумма баллов</t>
  </si>
  <si>
    <t>Практический  тур</t>
  </si>
  <si>
    <t>ФИО учителя (полностью)</t>
  </si>
  <si>
    <t>класс</t>
  </si>
  <si>
    <t>Образовательное учреждение</t>
  </si>
  <si>
    <t>шифр (не заполнять)</t>
  </si>
  <si>
    <t>Ф. И. О. участника (полностью)</t>
  </si>
  <si>
    <t>№</t>
  </si>
  <si>
    <t>ЖЮРИ:</t>
  </si>
  <si>
    <t>Повестка: утверждение результатов школьного этапа ВсОШ </t>
  </si>
  <si>
    <t>Решили: утвердить результаты школьного этапа ВсОШ </t>
  </si>
  <si>
    <t>Химия</t>
  </si>
  <si>
    <t>МОУ "СОШ №19"</t>
  </si>
  <si>
    <t>Бахтина Татьяна Юрьевна</t>
  </si>
  <si>
    <t>Алексеенко Станилав Дмитриевич</t>
  </si>
  <si>
    <t>Сычева Елена Геннадьевна</t>
  </si>
  <si>
    <t>Крашенинников Вадим Юрьевич</t>
  </si>
  <si>
    <t>ПРЕДСЕДАТЕЛЬ ЖЮРИ:</t>
  </si>
  <si>
    <t>1.  Агуреева Светлана Владимировна, учитель МБОУ  «СОШ № 33».</t>
  </si>
  <si>
    <t>3. Несина Инна Борисовна, учитель МБОУ «СОШ №9»</t>
  </si>
  <si>
    <t>Кочеткова Ксения Викторовна</t>
  </si>
  <si>
    <t>Муравьева Мария Валерьевна</t>
  </si>
  <si>
    <t>Рамаева Венера Руслановна</t>
  </si>
  <si>
    <t>Соколова Елизавета Вадимовна</t>
  </si>
  <si>
    <t>Хамзина Альфия Алексеевна</t>
  </si>
  <si>
    <t>Портная Анна Ильинична</t>
  </si>
  <si>
    <t>Торопыгин Роман Владимирович</t>
  </si>
  <si>
    <t>Васина Арина Андреевна</t>
  </si>
  <si>
    <t>Джумалиев Самат Маратович</t>
  </si>
  <si>
    <t>Хохулин Виктор Иванович</t>
  </si>
  <si>
    <t>Хохулин Александр Иванович</t>
  </si>
  <si>
    <t>Бутенко Даниил Эдуардович</t>
  </si>
  <si>
    <t>Давыдов Арсений Русланович</t>
  </si>
  <si>
    <t>Мысин Владислав Кириллович</t>
  </si>
  <si>
    <t>Леталин Андрей Юрьевич</t>
  </si>
  <si>
    <t>Бабушкина Елизавета Витальевна</t>
  </si>
  <si>
    <t>Ермилова Олеся Дмитриевна</t>
  </si>
  <si>
    <t>Карабанова Дарья Алексеевна</t>
  </si>
  <si>
    <t>Горюнов Даниил Витальевич</t>
  </si>
  <si>
    <t>Карасёва Виктория Олеговна</t>
  </si>
  <si>
    <t>Клименко Анжелика Антоновна</t>
  </si>
  <si>
    <t>Балуев Антон Викторович</t>
  </si>
  <si>
    <t>Стригин Игорь Вячеславович</t>
  </si>
  <si>
    <t>Мартянов Макарий Вадимович</t>
  </si>
  <si>
    <t>МОУ "СОШ №33"</t>
  </si>
  <si>
    <t>Агуреева Светлана Владимировна</t>
  </si>
  <si>
    <t>Хрунов Михаил Романович</t>
  </si>
  <si>
    <t>Ломовцев Данила Алексеевич</t>
  </si>
  <si>
    <t>Хожаев Рустам Гурбанамаметович</t>
  </si>
  <si>
    <t>Покрышкин Святослав Максимович</t>
  </si>
  <si>
    <t>Ботов Никита Андреевич</t>
  </si>
  <si>
    <t>Кудасова Ангелина Васильевна</t>
  </si>
  <si>
    <t>Муратов Олег Константинович</t>
  </si>
  <si>
    <t>Данилочкина Евгения Денисовна</t>
  </si>
  <si>
    <t>Петракова Анастасия Сергеевна</t>
  </si>
  <si>
    <t>Юрипин Даниил Юрьевич</t>
  </si>
  <si>
    <t>Остроумова Елена      Евгеньевна</t>
  </si>
  <si>
    <t>Горшков Павел Олегович</t>
  </si>
  <si>
    <t>Остроумова Виктория Евгеньевна</t>
  </si>
  <si>
    <t>Белоусов Егор Сергеевич</t>
  </si>
  <si>
    <t>Ковалева Александра Андреевна</t>
  </si>
  <si>
    <t>Остроумова Елена Евгеньевна</t>
  </si>
  <si>
    <t>Райовская Мария Павловна</t>
  </si>
  <si>
    <t>МБОУ "СОШ №33 им. П.А. Столыпина"</t>
  </si>
  <si>
    <t>Сидорова Анастасия Дмитриевна</t>
  </si>
  <si>
    <t>Тазаткина Ирина Михайловна</t>
  </si>
  <si>
    <t>Волкова Екатерина Михайловна</t>
  </si>
  <si>
    <t>МОУ "СОШ № 33" имени П.А. Столыпина</t>
  </si>
  <si>
    <t>Тугушева Розалия Равильевна</t>
  </si>
  <si>
    <t>Пироженко Анастасия Евгеньевна</t>
  </si>
  <si>
    <t>Нефедова Татьяна Юрьевна</t>
  </si>
  <si>
    <t>Попова Снежана Витальевна</t>
  </si>
  <si>
    <t>Александрова Екатерина Васильевна</t>
  </si>
  <si>
    <t>Князева Мария Михайловна</t>
  </si>
  <si>
    <t>Баранова Анастасия Алексеевна</t>
  </si>
  <si>
    <t>Сафарова Ксения Арменовна</t>
  </si>
  <si>
    <t>Трухманова Анна Сергеевна</t>
  </si>
  <si>
    <t>Милокостенко София Александровна</t>
  </si>
  <si>
    <t>Васин Кирилл Алексеевич</t>
  </si>
  <si>
    <t>МОУ "СОШ №4"</t>
  </si>
  <si>
    <t>Вардугина Виктория Анатольевна</t>
  </si>
  <si>
    <t>Малышев Дмитрий Вячеславович</t>
  </si>
  <si>
    <t>Тулемесова Альбина Аскаровна</t>
  </si>
  <si>
    <t>Ягудина Евгения Александровна</t>
  </si>
  <si>
    <t>Котов Тимофей Сергеевич</t>
  </si>
  <si>
    <t>Россошанский Александр Павлович</t>
  </si>
  <si>
    <t>Сиганова Ярослава Алексеевна</t>
  </si>
  <si>
    <t>Коновалова Алина Вячеславовна</t>
  </si>
  <si>
    <t>Федюкина Алёна Дмитриевна</t>
  </si>
  <si>
    <t>Абраменко Артём Андреевич</t>
  </si>
  <si>
    <t>Нефедова Софья Сергеевна</t>
  </si>
  <si>
    <t>Соседова Елизавета Денисовна</t>
  </si>
  <si>
    <t>Минченко Наталья Павловна</t>
  </si>
  <si>
    <t>Коняхина Мария Андреевна</t>
  </si>
  <si>
    <t>Зотов Евгений Павлович</t>
  </si>
  <si>
    <t>Романова Ксения Денисовна</t>
  </si>
  <si>
    <t>Бекунина Маргарита Сергеевна</t>
  </si>
  <si>
    <t>Лисицина Юлия Евгеньевна</t>
  </si>
  <si>
    <t>Якубов Хушбахт Рахматулоевич</t>
  </si>
  <si>
    <t>МБОУ СОШ № 32</t>
  </si>
  <si>
    <t>Ковалева Ирина Семеновна</t>
  </si>
  <si>
    <t>Панфилова Марина Алексеевна</t>
  </si>
  <si>
    <t>Савченко Александра Алексеевна</t>
  </si>
  <si>
    <t>Колесникова Виктория Максимовна</t>
  </si>
  <si>
    <t>Тансаров Ильдар Русланович</t>
  </si>
  <si>
    <t xml:space="preserve"> Ульянова Елизавета Дмитриевна</t>
  </si>
  <si>
    <t>Молчанова Вероника Алексеевна</t>
  </si>
  <si>
    <t>Тихонова Кристина Валерьевна</t>
  </si>
  <si>
    <t>Валеева София Руслановна</t>
  </si>
  <si>
    <t>Гаджимагомедова Арина Асадулаевна</t>
  </si>
  <si>
    <t>Большакова Алена Андреевна</t>
  </si>
  <si>
    <t>Антонова Алиса Юрьевна</t>
  </si>
  <si>
    <t>МОУ "СОШ №9"</t>
  </si>
  <si>
    <t>Несина Инна Борисовна</t>
  </si>
  <si>
    <t>Рычагов Виталий Андреевич</t>
  </si>
  <si>
    <t>Аблов Денис Сергеевич</t>
  </si>
  <si>
    <t>Харин Максим Андреевич</t>
  </si>
  <si>
    <t>Киреева Карина Алпкалиевна</t>
  </si>
  <si>
    <t>Козорез Оксана Алексеевна</t>
  </si>
  <si>
    <t>МОУ "СОШ №9</t>
  </si>
  <si>
    <t>Кулакова Виктория Олеговна</t>
  </si>
  <si>
    <t>Бобкова Дарья Денисовна</t>
  </si>
  <si>
    <t>Коровина Елена Сергеевна</t>
  </si>
  <si>
    <t>Савина Кристина Вячеславовна</t>
  </si>
  <si>
    <t>Перевязкина Елизавета Алексеевна</t>
  </si>
  <si>
    <t>Бугрова Алина Александровна</t>
  </si>
  <si>
    <t>Колесников Кирилл Васильевич</t>
  </si>
  <si>
    <t>Яскевич Вера Алексеевна</t>
  </si>
  <si>
    <t>Лавданский Валентин Сергеевич</t>
  </si>
  <si>
    <t>Выскуб Михаил Дмитриевич</t>
  </si>
  <si>
    <t>Чурчук Иван Валерьевич</t>
  </si>
  <si>
    <t>Плотникова Виктория Юрьевна</t>
  </si>
  <si>
    <t>Арикеева Ангелина Анатольевна</t>
  </si>
  <si>
    <t>Григорьева Ангелина Олеговна</t>
  </si>
  <si>
    <t>МОУ "СОШ "Патриот"</t>
  </si>
  <si>
    <t>Додыченко Александр Александрович</t>
  </si>
  <si>
    <t>Киселёва Милана Сергеевна</t>
  </si>
  <si>
    <t>Баскаков Матвей Антонович</t>
  </si>
  <si>
    <t>Колесникова Валерия Васильевна</t>
  </si>
  <si>
    <t>Бакланова Диана Дмитриевна</t>
  </si>
  <si>
    <t>Залесова Полина Олеговна</t>
  </si>
  <si>
    <t>Трофимова Дарья Евгеньевна</t>
  </si>
  <si>
    <t>Кирьянова Полина Александровна</t>
  </si>
  <si>
    <t xml:space="preserve">МОУ "СОШ "Патриот" </t>
  </si>
  <si>
    <t>Иксибаев Назар Абаевич</t>
  </si>
  <si>
    <t>Акимова Вероника Сергеевна</t>
  </si>
  <si>
    <t>Кузяева Маргарита Владимировна</t>
  </si>
  <si>
    <t>Никишина Софья Игоревна</t>
  </si>
  <si>
    <t>Дьяков Рустам Магомедович</t>
  </si>
  <si>
    <t>МАОУ СОШ №29</t>
  </si>
  <si>
    <t>Струговщикова Ольга Николаевна</t>
  </si>
  <si>
    <t>Максимов Георгий Сергеевич</t>
  </si>
  <si>
    <t>Суркова Маргарита Александровна</t>
  </si>
  <si>
    <t>Жидкова Екатерина Александровна</t>
  </si>
  <si>
    <t>Шарипов Артём Константинович</t>
  </si>
  <si>
    <t>Плёнкина Полина Алексеевна</t>
  </si>
  <si>
    <t>Шурина Милена Жанатовна</t>
  </si>
  <si>
    <t>Пастухов Виктор Дмитриевич</t>
  </si>
  <si>
    <t>Филатов Иван Алексеевич</t>
  </si>
  <si>
    <t>Матрусова Анастасия Михайловна</t>
  </si>
  <si>
    <t>Твердохлебов Сергей Ильич</t>
  </si>
  <si>
    <t>Даневский Михаил Александрович</t>
  </si>
  <si>
    <t>Еременко Диана Глебовна</t>
  </si>
  <si>
    <t>МОУ "СОШ №18"</t>
  </si>
  <si>
    <t>Клинова Нелли Викторовна</t>
  </si>
  <si>
    <t>Онищенко Владимир Дмитриевич</t>
  </si>
  <si>
    <t>Михайлов Дмитрий Александрович</t>
  </si>
  <si>
    <t>Косынкин Михаил Васильевич</t>
  </si>
  <si>
    <t>Косухина София Алексеевна</t>
  </si>
  <si>
    <t>Малышникова Виктория Александровна</t>
  </si>
  <si>
    <t>Парамонова Вера Сергеевна</t>
  </si>
  <si>
    <t>Васильева Екатерина Сергеевна</t>
  </si>
  <si>
    <t>Марченко Татьяна Владимировна</t>
  </si>
  <si>
    <t>Стекольникова Ирина Максимовна</t>
  </si>
  <si>
    <t>Гаджиева Амина Абдулгапуровна</t>
  </si>
  <si>
    <t>Камаев Егор Алексеевич</t>
  </si>
  <si>
    <t>Моисеева Софья Андреевна</t>
  </si>
  <si>
    <t>Арутюнян Мгер Араикович</t>
  </si>
  <si>
    <t>Лунева Анастасия Сергеевна</t>
  </si>
  <si>
    <t>Тюлюкина Алина Алексеевна</t>
  </si>
  <si>
    <t>Коновалова Анастасия Владимировна</t>
  </si>
  <si>
    <t>МОУ "СОШ №5"</t>
  </si>
  <si>
    <t>Баева Кристина Андреевна</t>
  </si>
  <si>
    <t>Жуланова Кристина Александровна</t>
  </si>
  <si>
    <t>Кожеурова Алиса Сергеевна</t>
  </si>
  <si>
    <t>Хуторная Екатерина Дмитриевна</t>
  </si>
  <si>
    <t>Белова Александра Михайловна</t>
  </si>
  <si>
    <t>Михайлова Екатерина Андреевна</t>
  </si>
  <si>
    <t>Осипов Вячеслав Васильевич</t>
  </si>
  <si>
    <t>Макаров Денис Сергеевич</t>
  </si>
  <si>
    <t>Данилов Иван Александрович</t>
  </si>
  <si>
    <t>Акимов Степан Павлович</t>
  </si>
  <si>
    <t>Шагера Владимир Дмитриевич</t>
  </si>
  <si>
    <t>Рябков Николай Владимирович</t>
  </si>
  <si>
    <t>Федоров Игорь Сергеевич</t>
  </si>
  <si>
    <t>Шевцова Кристина Денисовна</t>
  </si>
  <si>
    <t>МОУ "СОШ №30 им. П.М. Коваленко"</t>
  </si>
  <si>
    <t>Кононова Надежда Ивановна</t>
  </si>
  <si>
    <t>Великанова Арина Дмитриевна</t>
  </si>
  <si>
    <t>Ким Сергей Генрихович</t>
  </si>
  <si>
    <t>Томина Светлана Владимировна</t>
  </si>
  <si>
    <t>Афонина Юлия Ивановна</t>
  </si>
  <si>
    <t>Голишников Артем Сергеевич</t>
  </si>
  <si>
    <t>МОУ "Школа нового века"</t>
  </si>
  <si>
    <t>Потапова Татьяна Павловна</t>
  </si>
  <si>
    <t>Харченко Юлия Алексеевна</t>
  </si>
  <si>
    <t>Мельниченко Дарья Витальевна</t>
  </si>
  <si>
    <t>Штырова Арина Рустамовна</t>
  </si>
  <si>
    <t>Шаланцев Егор Максимович</t>
  </si>
  <si>
    <t>Поляков  Прохор Денисович</t>
  </si>
  <si>
    <t>Суржанская Алина Александровна</t>
  </si>
  <si>
    <t>Дюдяев Александр Александрович</t>
  </si>
  <si>
    <t>Филёв Павел Андреевич</t>
  </si>
  <si>
    <t>Желонкина Диана Денисовна</t>
  </si>
  <si>
    <t>Дьяков Артем Александрович</t>
  </si>
  <si>
    <t>Пак Максим Станиславович</t>
  </si>
  <si>
    <t>Ишмухаметов Марк Вячеславович</t>
  </si>
  <si>
    <t>Липатова Ольга Михайловна</t>
  </si>
  <si>
    <t>Павлова Лариса Сергеевна</t>
  </si>
  <si>
    <t>Малоземова Елизавета Андреевна</t>
  </si>
  <si>
    <t>Поздняков Даниил Александрович</t>
  </si>
  <si>
    <t>Нестерова Анастасия Юрьевна</t>
  </si>
  <si>
    <t>Буковская Анастасия Александровна</t>
  </si>
  <si>
    <t>Хмеленко Ирина Дмитриевна</t>
  </si>
  <si>
    <t>Цой Яна Сергеевна</t>
  </si>
  <si>
    <t>Цепелева Виктория Константиновна</t>
  </si>
  <si>
    <t>Берденкова Виктория Александровна</t>
  </si>
  <si>
    <t>Жильцова Анастасия Олеговна</t>
  </si>
  <si>
    <t>Богомолова Таисия Владимировна</t>
  </si>
  <si>
    <t>Поливанов Дмитрий Алексеевич</t>
  </si>
  <si>
    <t>Белицкая Арина Андреевна</t>
  </si>
  <si>
    <t>МОУ "ООШ № 2"</t>
  </si>
  <si>
    <t>Соловьева Татьяна Михайловна</t>
  </si>
  <si>
    <t>Волкова Алена Александровна</t>
  </si>
  <si>
    <t>Мягков Георгий Иванович</t>
  </si>
  <si>
    <t>Гордиенко Алина Алексеевна</t>
  </si>
  <si>
    <t>Есоян Сона Манвеловна</t>
  </si>
  <si>
    <t>Федорова Анна Дмитриевна</t>
  </si>
  <si>
    <t xml:space="preserve"> Федорова Александра Дмитриевна</t>
  </si>
  <si>
    <t>Мокроусова Виктория Александровна</t>
  </si>
  <si>
    <t>МОУ " ООШ № 2"</t>
  </si>
  <si>
    <t>Соловьева  Татьяна Михайловна</t>
  </si>
  <si>
    <t>Бирюкова Ангелина Николаевна</t>
  </si>
  <si>
    <t>Попов Сергей Владимирович</t>
  </si>
  <si>
    <t>Максимов Константин Михайлович</t>
  </si>
  <si>
    <t>Шестернина Анна Павловна</t>
  </si>
  <si>
    <t>Завьялова Анастасия Алексеевна</t>
  </si>
  <si>
    <t>Жалмашев Данияр Айдарович</t>
  </si>
  <si>
    <t>МОУ "ООШ №2"</t>
  </si>
  <si>
    <t>Баклачева Дарья Алексеевна</t>
  </si>
  <si>
    <t>Гасымова Зейнаб Аразовна</t>
  </si>
  <si>
    <t>Щур Вячеслав Адамович</t>
  </si>
  <si>
    <t>Балашова Алина Игоревна</t>
  </si>
  <si>
    <t>МОУ "СОШ № 16"</t>
  </si>
  <si>
    <t>Шлангман Эмилия Шлемовна</t>
  </si>
  <si>
    <t>Распопова Юлия Алексеевна</t>
  </si>
  <si>
    <t>Рубин Родион Андреевич</t>
  </si>
  <si>
    <t>Маштаков Василий Андреевич</t>
  </si>
  <si>
    <t>Кузнецов Владислав Алексеевич</t>
  </si>
  <si>
    <t>Матвеев Сергей Александрович</t>
  </si>
  <si>
    <t>Солдатов Андрей Александрович</t>
  </si>
  <si>
    <t>Печуркина Анна Витальевна</t>
  </si>
  <si>
    <t>Мамедова Нармин Имрановна</t>
  </si>
  <si>
    <t>Терентьева Елена Дмимтриевна</t>
  </si>
  <si>
    <t>Ананьева Олеся Игоревна</t>
  </si>
  <si>
    <t xml:space="preserve">Кропотова Дарья </t>
  </si>
  <si>
    <t>Байтеева Елена Викторовна</t>
  </si>
  <si>
    <t xml:space="preserve">Нищенкова Кристина </t>
  </si>
  <si>
    <t xml:space="preserve">Пугин Степан </t>
  </si>
  <si>
    <t xml:space="preserve">Бондарь Степан </t>
  </si>
  <si>
    <t>Ромашова Самира</t>
  </si>
  <si>
    <t>Плетнев Артём Сергеевич</t>
  </si>
  <si>
    <t>Широких Дмитрий Ильич</t>
  </si>
  <si>
    <t>Гришина Елизавета Владимировна</t>
  </si>
  <si>
    <t>Куликова Алина Дмитриевна</t>
  </si>
  <si>
    <t>МОУ "СОШ №12"</t>
  </si>
  <si>
    <t>Давыдов Данил Дмитриевич</t>
  </si>
  <si>
    <t>МОУ "СОШ с. Узморье"</t>
  </si>
  <si>
    <t>Кудзоева Галина Борисовна</t>
  </si>
  <si>
    <t>Гаврилов Илья Александрович</t>
  </si>
  <si>
    <t>Сидоренко Николай Алексеевич</t>
  </si>
  <si>
    <t>Гончарова Арина Владимировна</t>
  </si>
  <si>
    <t>МОУ "МЭЛ им.А.Г.Шнитке"</t>
  </si>
  <si>
    <t>Федулеева Жанна Геннадьевна</t>
  </si>
  <si>
    <t>Безгина Евгения Александровна</t>
  </si>
  <si>
    <t>Карабут Виктория Алексеевна</t>
  </si>
  <si>
    <t>Максимов Дмитрий Александрович</t>
  </si>
  <si>
    <t>Гришина Ульяна Валерьевна</t>
  </si>
  <si>
    <t>Шабанова Дарья Дмитриевна</t>
  </si>
  <si>
    <t>Баркова Дарья Александровна</t>
  </si>
  <si>
    <t>МОУ "СОШ № 1"</t>
  </si>
  <si>
    <t>Истомина Светлана Валерьевна</t>
  </si>
  <si>
    <t>Шарова Диана Спартаковна</t>
  </si>
  <si>
    <t>Тартынская Мария Владимировна</t>
  </si>
  <si>
    <t>Кобякова Диана Александровна</t>
  </si>
  <si>
    <t>Менщикова Варвара Сереевна</t>
  </si>
  <si>
    <t>Некрасова Лина Ивановна</t>
  </si>
  <si>
    <t>Махрова Юлия Викторовна</t>
  </si>
  <si>
    <t>Куземо Юлия Игоревна</t>
  </si>
  <si>
    <t>Соловьева Александра Дмитриенва</t>
  </si>
  <si>
    <t>Тахтамысов Махат Махабатович</t>
  </si>
  <si>
    <t>МОУ "СОШ п. имени К. Маркса"</t>
  </si>
  <si>
    <t>Сотникова Елена Петровна</t>
  </si>
  <si>
    <t>Запащикова Дарья Сергеевна</t>
  </si>
  <si>
    <t>Ермуканова Лиана Нургалиевна</t>
  </si>
  <si>
    <t>Сердюков Павел Павлович</t>
  </si>
  <si>
    <t>Тахтамысова Валерия Амангельдыевна</t>
  </si>
  <si>
    <t>Лаиджова Эльмира Фируддиновна</t>
  </si>
  <si>
    <t>Миронова Екатеина Евгеньевна</t>
  </si>
  <si>
    <t>Сарымсакова Алина Геннадьевна</t>
  </si>
  <si>
    <t>МОУ "СОШ №3"</t>
  </si>
  <si>
    <t>Трунова Елена Александровна</t>
  </si>
  <si>
    <t>Цепаев Роман Николаевич</t>
  </si>
  <si>
    <t>Хмарина Олеся Александровна</t>
  </si>
  <si>
    <t>Инькова Екатерина Сергеевна</t>
  </si>
  <si>
    <t>МБОУ "СОШ  с. Красный Яр"</t>
  </si>
  <si>
    <t>Учаева Наталья Александровна</t>
  </si>
  <si>
    <t>Зелич Никита Петрович</t>
  </si>
  <si>
    <t>Денисов Дмитрий Александрович</t>
  </si>
  <si>
    <t>Апатьева Ангелина Евгеньевна</t>
  </si>
  <si>
    <t>Зимина Анастасия Андреевна</t>
  </si>
  <si>
    <t>МОУ "СОШ № 31"</t>
  </si>
  <si>
    <t>Дорошенко Инна Ивановна</t>
  </si>
  <si>
    <t>Кайбалиева Самира Кавлкановна</t>
  </si>
  <si>
    <t>Бондарь Кирилл Дмитриевич</t>
  </si>
  <si>
    <t>Щука Ульяна Андреевна</t>
  </si>
  <si>
    <t>Гапиенко Дарья Александровна</t>
  </si>
  <si>
    <t>Аленников Владислав Александрович</t>
  </si>
  <si>
    <t>МБОУ "СОШ № 24 им. В.И. Пономаренко"</t>
  </si>
  <si>
    <t>Томина Лидия Анатольевна</t>
  </si>
  <si>
    <t>Апонасенко Татьяна Дмитриевна</t>
  </si>
  <si>
    <t>Лавриненко Захар Игоревич</t>
  </si>
  <si>
    <t>Николаев Иван Сергеевич</t>
  </si>
  <si>
    <t>Жуков Всеволод Игоревич</t>
  </si>
  <si>
    <t>Кувишинов Степан Максимович</t>
  </si>
  <si>
    <t>МОУ СОШ N42</t>
  </si>
  <si>
    <t>Козаченко Анастасия Сергеевна</t>
  </si>
  <si>
    <t>Вершинина Марина Юрьевна</t>
  </si>
  <si>
    <t>Мурашкин Анатолий Михайлович</t>
  </si>
  <si>
    <t>Воронин Константин Сергеевич</t>
  </si>
  <si>
    <t>Ефимов Вадим Алексеевич</t>
  </si>
  <si>
    <t>Титова Аленка Олеговна</t>
  </si>
  <si>
    <t>Самойлова Дарья Владимировна</t>
  </si>
  <si>
    <t>Власюк Александра Дмитриевна</t>
  </si>
  <si>
    <t>Адамова Виктория Александровна</t>
  </si>
  <si>
    <t>МОУ "ООШ с. Подстепное"</t>
  </si>
  <si>
    <t>Кеслер Лариса Яковлевна</t>
  </si>
  <si>
    <t>Болтенков Михаил Владимирович</t>
  </si>
  <si>
    <t>Вагнер Максим Вячеславович</t>
  </si>
  <si>
    <t>Зинченко Виктория Евгеньевна</t>
  </si>
  <si>
    <t>Ефимович Ирина Владимировна</t>
  </si>
  <si>
    <t>Филатов Андрей Владимирович</t>
  </si>
  <si>
    <t>Критская Виктория Андреевна</t>
  </si>
  <si>
    <t>Мустапаева Изольда Николаевна</t>
  </si>
  <si>
    <t>Максимчук Анастасия Владимировна</t>
  </si>
  <si>
    <t>МОУ "СОШ с. Генеральское"</t>
  </si>
  <si>
    <t>Куренкова Маргарита Валерьевна</t>
  </si>
  <si>
    <t>МОУ "Гимназия №8"</t>
  </si>
  <si>
    <t>Тикунова Софья Игоревна</t>
  </si>
  <si>
    <t>Смольянинова Ксения Юрьевна</t>
  </si>
  <si>
    <t>Аксёнова Злата Анатольевна</t>
  </si>
  <si>
    <t>Спирина Богдана Сергеевна</t>
  </si>
  <si>
    <t>Овсянникова Дарья Владимировна</t>
  </si>
  <si>
    <t>Сердюк Мария Игоревна</t>
  </si>
  <si>
    <t>Беднова Анастасия Георгиевна</t>
  </si>
  <si>
    <t>Дёмина Екатерина Анатольевна</t>
  </si>
  <si>
    <t>Сквирская Кира Вячеславовна</t>
  </si>
  <si>
    <t>Кириллова Екатерина Дмитриевна</t>
  </si>
  <si>
    <t>Давыдова Элина Артуровна</t>
  </si>
  <si>
    <t>Разинкова Дарья Сергеевна</t>
  </si>
  <si>
    <t>Арапов Алексей Александрович</t>
  </si>
  <si>
    <t>Агеев Вадим Дмитриевич</t>
  </si>
  <si>
    <t>Смирнов Всеволод Андреевич</t>
  </si>
  <si>
    <t>Полещук Владимир Александрович</t>
  </si>
  <si>
    <t>МОУ "СОШ п. Коминтерн"</t>
  </si>
  <si>
    <t>Хребтова Елена Павловна</t>
  </si>
  <si>
    <t>Сивова София Сергеевна</t>
  </si>
  <si>
    <t>Ушакевич Артур Витальевич</t>
  </si>
  <si>
    <t>Насыров Равиль Валерьевич</t>
  </si>
  <si>
    <t>Долженко Вячеслав Сергеевич</t>
  </si>
  <si>
    <t>МОУ "СОШ с. Шумейка"</t>
  </si>
  <si>
    <t>Кальжанова Айгуль Дисимбаевна</t>
  </si>
  <si>
    <t>Горлова Надежда Александровна</t>
  </si>
  <si>
    <t>Антонова Елизавета Ивановна</t>
  </si>
  <si>
    <t>МОУ "СОШ с.Заветное"</t>
  </si>
  <si>
    <t>Сердобинцева Людмила Петровна</t>
  </si>
  <si>
    <t>Жунусов Данат Вячеславович</t>
  </si>
  <si>
    <t>2. Вардугина Виктория Анатольевна,  учитель МБОУ «СОШ № 4».</t>
  </si>
  <si>
    <t>Бахтиев Булат Олегович</t>
  </si>
  <si>
    <t>Щербинина Екатерина Юрьевна</t>
  </si>
  <si>
    <t>МАОУ "Образовательный цент им.М.М.Расковой"</t>
  </si>
  <si>
    <t>Тастенбекова Сабина Иватулловна</t>
  </si>
  <si>
    <t>Кузнецова Людмила Александровна</t>
  </si>
  <si>
    <t>Абляева Ангелина Игоревна</t>
  </si>
  <si>
    <t>Маслов Артем Дмитриевич</t>
  </si>
  <si>
    <t>МОУ "СОШ № 21"</t>
  </si>
  <si>
    <t>Щелкун Наталья Павловна</t>
  </si>
  <si>
    <t>Чудасова Татьяна Евгеньевна</t>
  </si>
  <si>
    <t>Исаенкова Татьяна Евгеньевна</t>
  </si>
  <si>
    <t>Краховская Яна Сергеевна</t>
  </si>
  <si>
    <t>Акульнина Карина Андреевна</t>
  </si>
  <si>
    <t>МОУ "СОШ № 3"</t>
  </si>
  <si>
    <t>Воронцова Елизавета Сергеевна</t>
  </si>
  <si>
    <t>Крупина Дарья Игоревна</t>
  </si>
  <si>
    <t>Решетова Елисавета Алексеевна</t>
  </si>
  <si>
    <t>Стрельникова Евгения Алексеевна</t>
  </si>
  <si>
    <t>Чугунова Ангелина Андреевна</t>
  </si>
  <si>
    <t>Наливайко Александр Олегович</t>
  </si>
  <si>
    <t>Жукова Юлия Вячеславовна</t>
  </si>
  <si>
    <t>Носова Александра Евгеньевна</t>
  </si>
  <si>
    <t>Ледовская Анна Станиславовна</t>
  </si>
  <si>
    <t>Степанишена Евгения Алексеевна</t>
  </si>
  <si>
    <t>Солодовников Артем Алексеевич</t>
  </si>
  <si>
    <t>Коротенко Денис Евгеньевич</t>
  </si>
  <si>
    <t>Ревин Михаил Сергеевич</t>
  </si>
  <si>
    <t>Соловьев Никита Сергеевич</t>
  </si>
  <si>
    <t>Леснова Валерия Владиславовна</t>
  </si>
  <si>
    <t>Федотов Феликс Игоревич</t>
  </si>
  <si>
    <t>Соннов Илья Романович</t>
  </si>
  <si>
    <t>Чикина Ксения Владиславовна</t>
  </si>
  <si>
    <t>Четина Мария Романовна</t>
  </si>
  <si>
    <t>МАОА "Образовательный центр им. М.Расковой"</t>
  </si>
  <si>
    <t>Плотникова Виктория</t>
  </si>
  <si>
    <t>МОУ №21</t>
  </si>
  <si>
    <t>Нехорошева Анастасия</t>
  </si>
  <si>
    <t>Масляков Иван</t>
  </si>
  <si>
    <t>Корниенко Андрей</t>
  </si>
  <si>
    <t>Пивень Елизавета</t>
  </si>
  <si>
    <t>Косовичева Анастасия</t>
  </si>
  <si>
    <t>Анарова Владислава</t>
  </si>
  <si>
    <t>Баловнева Елена Викторовна</t>
  </si>
  <si>
    <t>Степанова Алина Дмитриевна</t>
  </si>
  <si>
    <t>5. Сычева Елена Геннадьевна, учитель МОУ «СОШ № 18».</t>
  </si>
  <si>
    <t xml:space="preserve">4. Байтеева Елена Викторовна, учитель МБОУ «СОШ № 12».  </t>
  </si>
  <si>
    <t>6. Дорошенко Инна Ивановна, учитель МОУ «СОШ № 31».</t>
  </si>
  <si>
    <t>7.  Кузнецова Людмила Анатольевна, учитель МАОУ "Образовательный центр"</t>
  </si>
  <si>
    <t>8. Истомина Светлана Валерьевна, учитель МБОУ «СОШ №1»</t>
  </si>
  <si>
    <t>9. Щелкун Наталья Павловна, учитель  МБОУ «СОШ №21»,</t>
  </si>
  <si>
    <t>10. Баева Кристина Андреевна, учитель МОУ  «СОШ № 5».</t>
  </si>
  <si>
    <t>11. Бахтина Татьяна Юрьевна, учитель МОУ «СОШ №19»</t>
  </si>
  <si>
    <t>Присутствовали: 11 членов жюри</t>
  </si>
  <si>
    <t>2. Вардугина Виктория Анатольевна ,  учитель МБОУ «СОШ № 4».</t>
  </si>
  <si>
    <t>Победитель школьного этапа</t>
  </si>
  <si>
    <t>Призёр школьного этапа</t>
  </si>
  <si>
    <t>Участник школьного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</si>
</sst>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22222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8" fillId="0" borderId="0"/>
    <xf numFmtId="164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0" fontId="12" fillId="0" borderId="0"/>
    <xf numFmtId="164" fontId="9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5" fontId="14" fillId="0" borderId="0" applyBorder="0" applyProtection="0"/>
    <xf numFmtId="0" fontId="19" fillId="0" borderId="0"/>
    <xf numFmtId="0" fontId="23" fillId="0" borderId="0"/>
  </cellStyleXfs>
  <cellXfs count="1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/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Fill="1"/>
    <xf numFmtId="0" fontId="1" fillId="2" borderId="7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horizontal="center" wrapText="1"/>
    </xf>
    <xf numFmtId="0" fontId="1" fillId="2" borderId="4" xfId="0" applyFont="1" applyFill="1" applyBorder="1"/>
    <xf numFmtId="0" fontId="1" fillId="0" borderId="2" xfId="0" applyFont="1" applyFill="1" applyBorder="1" applyProtection="1">
      <protection locked="0"/>
    </xf>
    <xf numFmtId="0" fontId="4" fillId="0" borderId="2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0" fillId="0" borderId="2" xfId="13" applyFont="1" applyFill="1" applyBorder="1" applyAlignment="1">
      <alignment wrapText="1"/>
    </xf>
    <xf numFmtId="0" fontId="20" fillId="0" borderId="2" xfId="13" applyFont="1" applyFill="1" applyBorder="1" applyAlignment="1">
      <alignment horizontal="center" wrapText="1"/>
    </xf>
    <xf numFmtId="0" fontId="21" fillId="0" borderId="2" xfId="13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0" fillId="0" borderId="1" xfId="13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1" xfId="1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4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0" fillId="0" borderId="0" xfId="13" applyFont="1" applyFill="1" applyBorder="1" applyAlignment="1">
      <alignment wrapText="1"/>
    </xf>
    <xf numFmtId="0" fontId="20" fillId="0" borderId="0" xfId="13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5">
    <cellStyle name="Excel Built-in Normal" xfId="2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Обычный" xfId="0" builtinId="0"/>
    <cellStyle name="Обычный 2" xfId="1"/>
    <cellStyle name="Обычный 3" xfId="7"/>
    <cellStyle name="Обычный 4" xfId="13"/>
    <cellStyle name="Обычный 4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120" zoomScaleNormal="12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8" sqref="Q8"/>
    </sheetView>
  </sheetViews>
  <sheetFormatPr defaultRowHeight="15" x14ac:dyDescent="0.25"/>
  <cols>
    <col min="1" max="1" width="4.7109375" style="24" customWidth="1"/>
    <col min="2" max="2" width="21.85546875" style="25" customWidth="1"/>
    <col min="3" max="3" width="7" style="26" customWidth="1"/>
    <col min="4" max="4" width="21" style="24" customWidth="1"/>
    <col min="5" max="5" width="6.7109375" style="26" customWidth="1"/>
    <col min="6" max="6" width="21" style="25" customWidth="1"/>
    <col min="7" max="7" width="4.5703125" style="26" customWidth="1"/>
    <col min="8" max="8" width="4.28515625" style="26" customWidth="1"/>
    <col min="9" max="9" width="4.140625" style="26" customWidth="1"/>
    <col min="10" max="10" width="4.28515625" style="26" customWidth="1"/>
    <col min="11" max="11" width="4" style="26" customWidth="1"/>
    <col min="12" max="12" width="9.28515625" style="27" customWidth="1"/>
    <col min="13" max="13" width="8.7109375" style="26" customWidth="1"/>
    <col min="14" max="14" width="7.85546875" style="26" customWidth="1"/>
    <col min="15" max="15" width="9.7109375" style="26" customWidth="1"/>
    <col min="16" max="16" width="9.140625" style="28" customWidth="1"/>
    <col min="17" max="17" width="30.140625" style="24" customWidth="1"/>
    <col min="18" max="16384" width="9.140625" style="24"/>
  </cols>
  <sheetData>
    <row r="1" spans="1:17" s="28" customFormat="1" ht="15.75" customHeight="1" x14ac:dyDescent="0.25">
      <c r="A1" s="108" t="s">
        <v>11</v>
      </c>
      <c r="B1" s="110" t="s">
        <v>10</v>
      </c>
      <c r="C1" s="112" t="s">
        <v>9</v>
      </c>
      <c r="D1" s="110" t="s">
        <v>8</v>
      </c>
      <c r="E1" s="110" t="s">
        <v>7</v>
      </c>
      <c r="F1" s="110" t="s">
        <v>6</v>
      </c>
      <c r="G1" s="106" t="s">
        <v>5</v>
      </c>
      <c r="H1" s="107"/>
      <c r="I1" s="107"/>
      <c r="J1" s="107"/>
      <c r="K1" s="107"/>
      <c r="L1" s="20"/>
      <c r="M1" s="21"/>
      <c r="N1" s="21"/>
      <c r="O1" s="21"/>
      <c r="P1" s="21"/>
      <c r="Q1" s="21"/>
    </row>
    <row r="2" spans="1:17" s="28" customFormat="1" ht="31.5" customHeight="1" x14ac:dyDescent="0.25">
      <c r="A2" s="109"/>
      <c r="B2" s="111"/>
      <c r="C2" s="113"/>
      <c r="D2" s="111"/>
      <c r="E2" s="111"/>
      <c r="F2" s="111"/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3" t="s">
        <v>4</v>
      </c>
      <c r="M2" s="64" t="s">
        <v>3</v>
      </c>
      <c r="N2" s="64" t="s">
        <v>2</v>
      </c>
      <c r="O2" s="64" t="s">
        <v>1</v>
      </c>
      <c r="P2" s="64" t="s">
        <v>0</v>
      </c>
      <c r="Q2" s="64" t="s">
        <v>0</v>
      </c>
    </row>
    <row r="3" spans="1:17" s="33" customFormat="1" ht="12.75" customHeight="1" x14ac:dyDescent="0.25">
      <c r="A3" s="4"/>
      <c r="B3" s="34"/>
      <c r="C3" s="4"/>
      <c r="D3" s="4"/>
      <c r="E3" s="4"/>
      <c r="F3" s="34"/>
      <c r="G3" s="53">
        <v>12</v>
      </c>
      <c r="H3" s="53">
        <v>7</v>
      </c>
      <c r="I3" s="53">
        <v>5</v>
      </c>
      <c r="J3" s="53">
        <v>6</v>
      </c>
      <c r="K3" s="53">
        <v>8</v>
      </c>
      <c r="L3" s="51">
        <f t="shared" ref="L3" si="0">SUM(G3:K3)</f>
        <v>38</v>
      </c>
      <c r="M3" s="5"/>
      <c r="N3" s="5"/>
      <c r="O3" s="5"/>
      <c r="P3" s="5"/>
      <c r="Q3" s="5"/>
    </row>
    <row r="4" spans="1:17" s="33" customFormat="1" ht="29.1" customHeight="1" x14ac:dyDescent="0.25">
      <c r="A4" s="42">
        <v>1</v>
      </c>
      <c r="B4" s="61" t="s">
        <v>241</v>
      </c>
      <c r="C4" s="62">
        <v>702</v>
      </c>
      <c r="D4" s="61" t="s">
        <v>235</v>
      </c>
      <c r="E4" s="62">
        <v>7</v>
      </c>
      <c r="F4" s="61" t="s">
        <v>236</v>
      </c>
      <c r="G4" s="38">
        <v>12</v>
      </c>
      <c r="H4" s="38">
        <v>6.5</v>
      </c>
      <c r="I4" s="38">
        <v>2</v>
      </c>
      <c r="J4" s="38">
        <v>0</v>
      </c>
      <c r="K4" s="38">
        <v>8</v>
      </c>
      <c r="L4" s="14">
        <f t="shared" ref="L4:L24" si="1">SUM(G4:K4)</f>
        <v>28.5</v>
      </c>
      <c r="M4" s="39"/>
      <c r="N4" s="15"/>
      <c r="O4" s="32"/>
      <c r="P4" s="54"/>
      <c r="Q4" s="105" t="s">
        <v>446</v>
      </c>
    </row>
    <row r="5" spans="1:17" ht="29.1" customHeight="1" x14ac:dyDescent="0.25">
      <c r="A5" s="42">
        <v>2</v>
      </c>
      <c r="B5" s="61" t="s">
        <v>240</v>
      </c>
      <c r="C5" s="62">
        <v>703</v>
      </c>
      <c r="D5" s="61" t="s">
        <v>235</v>
      </c>
      <c r="E5" s="62">
        <v>7</v>
      </c>
      <c r="F5" s="61" t="s">
        <v>236</v>
      </c>
      <c r="G5" s="11">
        <v>8</v>
      </c>
      <c r="H5" s="11">
        <v>6.5</v>
      </c>
      <c r="I5" s="11">
        <v>0</v>
      </c>
      <c r="J5" s="11">
        <v>2</v>
      </c>
      <c r="K5" s="11">
        <v>8</v>
      </c>
      <c r="L5" s="14">
        <f t="shared" si="1"/>
        <v>24.5</v>
      </c>
      <c r="M5" s="15"/>
      <c r="N5" s="15"/>
      <c r="O5" s="16"/>
      <c r="P5" s="54"/>
      <c r="Q5" s="105" t="s">
        <v>447</v>
      </c>
    </row>
    <row r="6" spans="1:17" ht="29.1" customHeight="1" x14ac:dyDescent="0.25">
      <c r="A6" s="42">
        <v>3</v>
      </c>
      <c r="B6" s="61" t="s">
        <v>242</v>
      </c>
      <c r="C6" s="62">
        <v>701</v>
      </c>
      <c r="D6" s="61" t="s">
        <v>235</v>
      </c>
      <c r="E6" s="62">
        <v>7</v>
      </c>
      <c r="F6" s="61" t="s">
        <v>236</v>
      </c>
      <c r="G6" s="11">
        <v>8</v>
      </c>
      <c r="H6" s="11">
        <v>6.5</v>
      </c>
      <c r="I6" s="11">
        <v>0</v>
      </c>
      <c r="J6" s="11">
        <v>2</v>
      </c>
      <c r="K6" s="11">
        <v>8</v>
      </c>
      <c r="L6" s="14">
        <f t="shared" si="1"/>
        <v>24.5</v>
      </c>
      <c r="M6" s="15"/>
      <c r="N6" s="15"/>
      <c r="O6" s="16"/>
      <c r="P6" s="54"/>
      <c r="Q6" s="105" t="s">
        <v>447</v>
      </c>
    </row>
    <row r="7" spans="1:17" ht="29.1" customHeight="1" x14ac:dyDescent="0.25">
      <c r="A7" s="42">
        <v>4</v>
      </c>
      <c r="B7" s="91" t="s">
        <v>387</v>
      </c>
      <c r="C7" s="92">
        <v>719</v>
      </c>
      <c r="D7" s="93" t="s">
        <v>388</v>
      </c>
      <c r="E7" s="92">
        <v>7</v>
      </c>
      <c r="F7" s="93" t="s">
        <v>389</v>
      </c>
      <c r="G7" s="11">
        <v>4</v>
      </c>
      <c r="H7" s="11">
        <v>7</v>
      </c>
      <c r="I7" s="11">
        <v>3</v>
      </c>
      <c r="J7" s="11">
        <v>6</v>
      </c>
      <c r="K7" s="11">
        <v>1</v>
      </c>
      <c r="L7" s="14">
        <f t="shared" si="1"/>
        <v>21</v>
      </c>
      <c r="M7" s="15"/>
      <c r="N7" s="15"/>
      <c r="O7" s="16"/>
      <c r="P7" s="54"/>
      <c r="Q7" s="105" t="s">
        <v>447</v>
      </c>
    </row>
    <row r="8" spans="1:17" ht="29.1" customHeight="1" x14ac:dyDescent="0.25">
      <c r="A8" s="42">
        <v>5</v>
      </c>
      <c r="B8" s="61" t="s">
        <v>238</v>
      </c>
      <c r="C8" s="62">
        <v>705</v>
      </c>
      <c r="D8" s="61" t="s">
        <v>235</v>
      </c>
      <c r="E8" s="62">
        <v>7</v>
      </c>
      <c r="F8" s="61" t="s">
        <v>236</v>
      </c>
      <c r="G8" s="11">
        <v>0</v>
      </c>
      <c r="H8" s="11">
        <v>6.5</v>
      </c>
      <c r="I8" s="11">
        <v>5</v>
      </c>
      <c r="J8" s="11">
        <v>5</v>
      </c>
      <c r="K8" s="11">
        <v>2</v>
      </c>
      <c r="L8" s="14">
        <f t="shared" si="1"/>
        <v>18.5</v>
      </c>
      <c r="M8" s="15"/>
      <c r="N8" s="15"/>
      <c r="O8" s="16"/>
      <c r="P8" s="54"/>
      <c r="Q8" s="105" t="s">
        <v>448</v>
      </c>
    </row>
    <row r="9" spans="1:17" ht="29.1" customHeight="1" x14ac:dyDescent="0.25">
      <c r="A9" s="42">
        <v>6</v>
      </c>
      <c r="B9" s="61" t="s">
        <v>239</v>
      </c>
      <c r="C9" s="62">
        <v>704</v>
      </c>
      <c r="D9" s="61" t="s">
        <v>235</v>
      </c>
      <c r="E9" s="62">
        <v>7</v>
      </c>
      <c r="F9" s="61" t="s">
        <v>236</v>
      </c>
      <c r="G9" s="11">
        <v>0</v>
      </c>
      <c r="H9" s="11">
        <v>7</v>
      </c>
      <c r="I9" s="11">
        <v>1</v>
      </c>
      <c r="J9" s="11">
        <v>6</v>
      </c>
      <c r="K9" s="11">
        <v>4</v>
      </c>
      <c r="L9" s="14">
        <f t="shared" si="1"/>
        <v>18</v>
      </c>
      <c r="M9" s="15"/>
      <c r="N9" s="15"/>
      <c r="O9" s="16"/>
      <c r="P9" s="54"/>
      <c r="Q9" s="105" t="s">
        <v>448</v>
      </c>
    </row>
    <row r="10" spans="1:17" ht="29.1" customHeight="1" x14ac:dyDescent="0.25">
      <c r="A10" s="42">
        <v>7</v>
      </c>
      <c r="B10" s="61" t="s">
        <v>234</v>
      </c>
      <c r="C10" s="62">
        <v>707</v>
      </c>
      <c r="D10" s="61" t="s">
        <v>235</v>
      </c>
      <c r="E10" s="62">
        <v>7</v>
      </c>
      <c r="F10" s="61" t="s">
        <v>236</v>
      </c>
      <c r="G10" s="11">
        <v>0</v>
      </c>
      <c r="H10" s="11">
        <v>7</v>
      </c>
      <c r="I10" s="11">
        <v>2</v>
      </c>
      <c r="J10" s="11">
        <v>6</v>
      </c>
      <c r="K10" s="11">
        <v>2</v>
      </c>
      <c r="L10" s="14">
        <f t="shared" si="1"/>
        <v>17</v>
      </c>
      <c r="M10" s="15"/>
      <c r="N10" s="15"/>
      <c r="O10" s="16"/>
      <c r="P10" s="54"/>
      <c r="Q10" s="105" t="s">
        <v>448</v>
      </c>
    </row>
    <row r="11" spans="1:17" ht="29.1" customHeight="1" x14ac:dyDescent="0.25">
      <c r="A11" s="42">
        <v>8</v>
      </c>
      <c r="B11" s="61" t="s">
        <v>30</v>
      </c>
      <c r="C11" s="62">
        <v>716</v>
      </c>
      <c r="D11" s="61" t="s">
        <v>16</v>
      </c>
      <c r="E11" s="62">
        <v>7</v>
      </c>
      <c r="F11" s="61" t="s">
        <v>17</v>
      </c>
      <c r="G11" s="11">
        <v>12</v>
      </c>
      <c r="H11" s="11">
        <v>4</v>
      </c>
      <c r="I11" s="11">
        <v>0</v>
      </c>
      <c r="J11" s="11">
        <v>0</v>
      </c>
      <c r="K11" s="11">
        <v>0</v>
      </c>
      <c r="L11" s="14">
        <f t="shared" si="1"/>
        <v>16</v>
      </c>
      <c r="M11" s="15"/>
      <c r="N11" s="15"/>
      <c r="O11" s="16"/>
      <c r="P11" s="54"/>
      <c r="Q11" s="105" t="s">
        <v>448</v>
      </c>
    </row>
    <row r="12" spans="1:17" ht="29.1" customHeight="1" x14ac:dyDescent="0.25">
      <c r="A12" s="42">
        <v>9</v>
      </c>
      <c r="B12" s="61" t="s">
        <v>132</v>
      </c>
      <c r="C12" s="62">
        <v>720</v>
      </c>
      <c r="D12" s="61" t="s">
        <v>138</v>
      </c>
      <c r="E12" s="62">
        <v>7</v>
      </c>
      <c r="F12" s="61" t="s">
        <v>131</v>
      </c>
      <c r="G12" s="11">
        <v>2</v>
      </c>
      <c r="H12" s="11">
        <v>6</v>
      </c>
      <c r="I12" s="11">
        <v>4</v>
      </c>
      <c r="J12" s="11">
        <v>1</v>
      </c>
      <c r="K12" s="11">
        <v>2</v>
      </c>
      <c r="L12" s="14">
        <f t="shared" si="1"/>
        <v>15</v>
      </c>
      <c r="M12" s="15"/>
      <c r="N12" s="15"/>
      <c r="O12" s="16"/>
      <c r="P12" s="54"/>
      <c r="Q12" s="105" t="s">
        <v>448</v>
      </c>
    </row>
    <row r="13" spans="1:17" ht="29.1" customHeight="1" x14ac:dyDescent="0.25">
      <c r="A13" s="42">
        <v>10</v>
      </c>
      <c r="B13" s="61" t="s">
        <v>189</v>
      </c>
      <c r="C13" s="62">
        <v>713</v>
      </c>
      <c r="D13" s="61" t="s">
        <v>185</v>
      </c>
      <c r="E13" s="62">
        <v>7</v>
      </c>
      <c r="F13" s="61" t="s">
        <v>186</v>
      </c>
      <c r="G13" s="11">
        <v>3</v>
      </c>
      <c r="H13" s="11">
        <v>6</v>
      </c>
      <c r="I13" s="11">
        <v>4</v>
      </c>
      <c r="J13" s="11">
        <v>2</v>
      </c>
      <c r="K13" s="11">
        <v>0</v>
      </c>
      <c r="L13" s="14">
        <f t="shared" si="1"/>
        <v>15</v>
      </c>
      <c r="M13" s="15"/>
      <c r="N13" s="15"/>
      <c r="O13" s="16"/>
      <c r="P13" s="54"/>
      <c r="Q13" s="105" t="s">
        <v>448</v>
      </c>
    </row>
    <row r="14" spans="1:17" ht="29.1" customHeight="1" x14ac:dyDescent="0.25">
      <c r="A14" s="42">
        <v>11</v>
      </c>
      <c r="B14" s="61" t="s">
        <v>130</v>
      </c>
      <c r="C14" s="62">
        <v>721</v>
      </c>
      <c r="D14" s="61" t="s">
        <v>138</v>
      </c>
      <c r="E14" s="62">
        <v>7</v>
      </c>
      <c r="F14" s="61" t="s">
        <v>131</v>
      </c>
      <c r="G14" s="11">
        <v>1</v>
      </c>
      <c r="H14" s="11">
        <v>7</v>
      </c>
      <c r="I14" s="11">
        <v>3</v>
      </c>
      <c r="J14" s="11">
        <v>1</v>
      </c>
      <c r="K14" s="11">
        <v>2</v>
      </c>
      <c r="L14" s="14">
        <f t="shared" si="1"/>
        <v>14</v>
      </c>
      <c r="M14" s="15"/>
      <c r="N14" s="15"/>
      <c r="O14" s="16"/>
      <c r="P14" s="50"/>
      <c r="Q14" s="105" t="s">
        <v>448</v>
      </c>
    </row>
    <row r="15" spans="1:17" ht="29.1" customHeight="1" x14ac:dyDescent="0.25">
      <c r="A15" s="42">
        <v>12</v>
      </c>
      <c r="B15" s="61" t="s">
        <v>28</v>
      </c>
      <c r="C15" s="62">
        <v>715</v>
      </c>
      <c r="D15" s="61" t="s">
        <v>16</v>
      </c>
      <c r="E15" s="62">
        <v>7</v>
      </c>
      <c r="F15" s="61" t="s">
        <v>17</v>
      </c>
      <c r="G15" s="17">
        <v>0</v>
      </c>
      <c r="H15" s="17">
        <v>6.5</v>
      </c>
      <c r="I15" s="17">
        <v>2</v>
      </c>
      <c r="J15" s="17">
        <v>2</v>
      </c>
      <c r="K15" s="17">
        <v>3</v>
      </c>
      <c r="L15" s="14">
        <f t="shared" si="1"/>
        <v>13.5</v>
      </c>
      <c r="M15" s="18"/>
      <c r="N15" s="15"/>
      <c r="O15" s="18"/>
      <c r="P15" s="80"/>
      <c r="Q15" s="105" t="s">
        <v>448</v>
      </c>
    </row>
    <row r="16" spans="1:17" ht="29.1" customHeight="1" x14ac:dyDescent="0.25">
      <c r="A16" s="42">
        <v>13</v>
      </c>
      <c r="B16" s="61" t="s">
        <v>237</v>
      </c>
      <c r="C16" s="62">
        <v>706</v>
      </c>
      <c r="D16" s="61" t="s">
        <v>235</v>
      </c>
      <c r="E16" s="62">
        <v>7</v>
      </c>
      <c r="F16" s="61" t="s">
        <v>236</v>
      </c>
      <c r="G16" s="38">
        <v>0</v>
      </c>
      <c r="H16" s="38">
        <v>6.5</v>
      </c>
      <c r="I16" s="38">
        <v>2</v>
      </c>
      <c r="J16" s="38">
        <v>4</v>
      </c>
      <c r="K16" s="38">
        <v>0</v>
      </c>
      <c r="L16" s="14">
        <f t="shared" si="1"/>
        <v>12.5</v>
      </c>
      <c r="M16" s="39"/>
      <c r="N16" s="15"/>
      <c r="O16" s="32"/>
      <c r="P16" s="54"/>
      <c r="Q16" s="105" t="s">
        <v>448</v>
      </c>
    </row>
    <row r="17" spans="1:17" ht="29.1" customHeight="1" x14ac:dyDescent="0.25">
      <c r="A17" s="42">
        <v>14</v>
      </c>
      <c r="B17" s="61" t="s">
        <v>188</v>
      </c>
      <c r="C17" s="62">
        <v>711</v>
      </c>
      <c r="D17" s="61" t="s">
        <v>185</v>
      </c>
      <c r="E17" s="62">
        <v>7</v>
      </c>
      <c r="F17" s="61" t="s">
        <v>186</v>
      </c>
      <c r="G17" s="38">
        <v>2</v>
      </c>
      <c r="H17" s="38">
        <v>4</v>
      </c>
      <c r="I17" s="38">
        <v>3</v>
      </c>
      <c r="J17" s="38">
        <v>2</v>
      </c>
      <c r="K17" s="38">
        <v>0</v>
      </c>
      <c r="L17" s="14">
        <f t="shared" si="1"/>
        <v>11</v>
      </c>
      <c r="M17" s="39"/>
      <c r="N17" s="15"/>
      <c r="O17" s="32"/>
      <c r="P17" s="54"/>
      <c r="Q17" s="105" t="s">
        <v>448</v>
      </c>
    </row>
    <row r="18" spans="1:17" ht="29.1" customHeight="1" x14ac:dyDescent="0.25">
      <c r="A18" s="42">
        <v>15</v>
      </c>
      <c r="B18" s="61" t="s">
        <v>304</v>
      </c>
      <c r="C18" s="62">
        <v>714</v>
      </c>
      <c r="D18" s="61" t="s">
        <v>305</v>
      </c>
      <c r="E18" s="62">
        <v>7</v>
      </c>
      <c r="F18" s="61" t="s">
        <v>306</v>
      </c>
      <c r="G18" s="38">
        <v>0</v>
      </c>
      <c r="H18" s="38">
        <v>2.5</v>
      </c>
      <c r="I18" s="38">
        <v>2</v>
      </c>
      <c r="J18" s="38">
        <v>5</v>
      </c>
      <c r="K18" s="38">
        <v>1</v>
      </c>
      <c r="L18" s="14">
        <f t="shared" si="1"/>
        <v>10.5</v>
      </c>
      <c r="M18" s="39"/>
      <c r="N18" s="15"/>
      <c r="O18" s="32"/>
      <c r="P18" s="54"/>
      <c r="Q18" s="105" t="s">
        <v>448</v>
      </c>
    </row>
    <row r="19" spans="1:17" ht="29.1" customHeight="1" x14ac:dyDescent="0.25">
      <c r="A19" s="42">
        <v>16</v>
      </c>
      <c r="B19" s="61" t="s">
        <v>29</v>
      </c>
      <c r="C19" s="62">
        <v>718</v>
      </c>
      <c r="D19" s="61" t="s">
        <v>16</v>
      </c>
      <c r="E19" s="62">
        <v>7</v>
      </c>
      <c r="F19" s="61" t="s">
        <v>17</v>
      </c>
      <c r="G19" s="38">
        <v>6</v>
      </c>
      <c r="H19" s="38">
        <v>0</v>
      </c>
      <c r="I19" s="38">
        <v>0</v>
      </c>
      <c r="J19" s="38">
        <v>0</v>
      </c>
      <c r="K19" s="38">
        <v>0</v>
      </c>
      <c r="L19" s="14">
        <f t="shared" si="1"/>
        <v>6</v>
      </c>
      <c r="M19" s="39"/>
      <c r="N19" s="15"/>
      <c r="O19" s="32"/>
      <c r="P19" s="54"/>
      <c r="Q19" s="105" t="s">
        <v>448</v>
      </c>
    </row>
    <row r="20" spans="1:17" ht="29.1" customHeight="1" x14ac:dyDescent="0.25">
      <c r="A20" s="42">
        <v>17</v>
      </c>
      <c r="B20" s="61" t="s">
        <v>184</v>
      </c>
      <c r="C20" s="62">
        <v>710</v>
      </c>
      <c r="D20" s="61" t="s">
        <v>185</v>
      </c>
      <c r="E20" s="62">
        <v>7</v>
      </c>
      <c r="F20" s="61" t="s">
        <v>186</v>
      </c>
      <c r="G20" s="38">
        <v>0</v>
      </c>
      <c r="H20" s="38">
        <v>5.5</v>
      </c>
      <c r="I20" s="38">
        <v>0</v>
      </c>
      <c r="J20" s="38">
        <v>0</v>
      </c>
      <c r="K20" s="38">
        <v>0</v>
      </c>
      <c r="L20" s="14">
        <f t="shared" si="1"/>
        <v>5.5</v>
      </c>
      <c r="M20" s="39"/>
      <c r="N20" s="15"/>
      <c r="O20" s="32"/>
      <c r="P20" s="54"/>
      <c r="Q20" s="105" t="s">
        <v>448</v>
      </c>
    </row>
    <row r="21" spans="1:17" ht="29.1" customHeight="1" x14ac:dyDescent="0.25">
      <c r="A21" s="42">
        <v>18</v>
      </c>
      <c r="B21" s="61" t="s">
        <v>31</v>
      </c>
      <c r="C21" s="62">
        <v>717</v>
      </c>
      <c r="D21" s="61" t="s">
        <v>16</v>
      </c>
      <c r="E21" s="62">
        <v>7</v>
      </c>
      <c r="F21" s="61" t="s">
        <v>17</v>
      </c>
      <c r="G21" s="38">
        <v>0</v>
      </c>
      <c r="H21" s="38">
        <v>0</v>
      </c>
      <c r="I21" s="38">
        <v>0</v>
      </c>
      <c r="J21" s="38">
        <v>5</v>
      </c>
      <c r="K21" s="38">
        <v>0</v>
      </c>
      <c r="L21" s="14">
        <f t="shared" si="1"/>
        <v>5</v>
      </c>
      <c r="M21" s="39"/>
      <c r="N21" s="15"/>
      <c r="O21" s="32"/>
      <c r="P21" s="54"/>
      <c r="Q21" s="105" t="s">
        <v>448</v>
      </c>
    </row>
    <row r="22" spans="1:17" ht="29.1" customHeight="1" x14ac:dyDescent="0.25">
      <c r="A22" s="42">
        <v>19</v>
      </c>
      <c r="B22" s="61" t="s">
        <v>191</v>
      </c>
      <c r="C22" s="62">
        <v>709</v>
      </c>
      <c r="D22" s="61" t="s">
        <v>185</v>
      </c>
      <c r="E22" s="62">
        <v>7</v>
      </c>
      <c r="F22" s="61" t="s">
        <v>186</v>
      </c>
      <c r="G22" s="38">
        <v>0</v>
      </c>
      <c r="H22" s="38">
        <v>0</v>
      </c>
      <c r="I22" s="38">
        <v>4</v>
      </c>
      <c r="J22" s="38">
        <v>0</v>
      </c>
      <c r="K22" s="38">
        <v>1</v>
      </c>
      <c r="L22" s="14">
        <f t="shared" si="1"/>
        <v>5</v>
      </c>
      <c r="M22" s="39"/>
      <c r="N22" s="15"/>
      <c r="O22" s="32"/>
      <c r="P22" s="54"/>
      <c r="Q22" s="105" t="s">
        <v>448</v>
      </c>
    </row>
    <row r="23" spans="1:17" ht="29.1" customHeight="1" x14ac:dyDescent="0.25">
      <c r="A23" s="42">
        <v>20</v>
      </c>
      <c r="B23" s="61" t="s">
        <v>190</v>
      </c>
      <c r="C23" s="62">
        <v>708</v>
      </c>
      <c r="D23" s="61" t="s">
        <v>185</v>
      </c>
      <c r="E23" s="62">
        <v>7</v>
      </c>
      <c r="F23" s="61" t="s">
        <v>186</v>
      </c>
      <c r="G23" s="38">
        <v>0</v>
      </c>
      <c r="H23" s="38">
        <v>4</v>
      </c>
      <c r="I23" s="38">
        <v>0</v>
      </c>
      <c r="J23" s="38">
        <v>0</v>
      </c>
      <c r="K23" s="38">
        <v>0</v>
      </c>
      <c r="L23" s="14">
        <f t="shared" si="1"/>
        <v>4</v>
      </c>
      <c r="M23" s="39"/>
      <c r="N23" s="15"/>
      <c r="O23" s="32"/>
      <c r="P23" s="54"/>
      <c r="Q23" s="105" t="s">
        <v>448</v>
      </c>
    </row>
    <row r="24" spans="1:17" ht="29.1" customHeight="1" x14ac:dyDescent="0.25">
      <c r="A24" s="42">
        <v>21</v>
      </c>
      <c r="B24" s="61" t="s">
        <v>187</v>
      </c>
      <c r="C24" s="62">
        <v>712</v>
      </c>
      <c r="D24" s="61" t="s">
        <v>185</v>
      </c>
      <c r="E24" s="62">
        <v>7</v>
      </c>
      <c r="F24" s="61" t="s">
        <v>186</v>
      </c>
      <c r="G24" s="38">
        <v>0</v>
      </c>
      <c r="H24" s="38">
        <v>2</v>
      </c>
      <c r="I24" s="38">
        <v>0</v>
      </c>
      <c r="J24" s="38">
        <v>0</v>
      </c>
      <c r="K24" s="38">
        <v>0</v>
      </c>
      <c r="L24" s="14">
        <f t="shared" si="1"/>
        <v>2</v>
      </c>
      <c r="M24" s="39"/>
      <c r="N24" s="15"/>
      <c r="O24" s="32"/>
      <c r="P24" s="54"/>
      <c r="Q24" s="105" t="s">
        <v>448</v>
      </c>
    </row>
    <row r="25" spans="1:17" ht="29.1" customHeight="1" x14ac:dyDescent="0.25">
      <c r="A25" s="66"/>
      <c r="B25" s="102"/>
      <c r="C25" s="103"/>
      <c r="D25" s="102"/>
      <c r="E25" s="103"/>
      <c r="F25" s="102"/>
      <c r="G25" s="67"/>
      <c r="H25" s="67"/>
      <c r="I25" s="67"/>
      <c r="J25" s="67"/>
      <c r="K25" s="67"/>
      <c r="L25" s="68"/>
      <c r="M25" s="69"/>
      <c r="N25" s="69"/>
      <c r="O25" s="104"/>
      <c r="P25" s="70"/>
      <c r="Q25" s="71"/>
    </row>
    <row r="26" spans="1:17" s="33" customFormat="1" x14ac:dyDescent="0.25">
      <c r="B26" s="98" t="s">
        <v>15</v>
      </c>
      <c r="C26" s="28"/>
      <c r="E26" s="28"/>
      <c r="F26" s="73"/>
      <c r="G26" s="28"/>
      <c r="H26" s="28"/>
      <c r="I26" s="28"/>
      <c r="J26" s="28"/>
      <c r="K26" s="28"/>
      <c r="L26" s="27"/>
      <c r="M26" s="28"/>
      <c r="N26" s="28"/>
      <c r="O26" s="28"/>
      <c r="P26" s="28"/>
    </row>
    <row r="27" spans="1:17" s="33" customFormat="1" x14ac:dyDescent="0.25">
      <c r="B27" s="99" t="s">
        <v>444</v>
      </c>
      <c r="C27" s="74"/>
      <c r="D27" s="75"/>
      <c r="E27" s="76"/>
      <c r="F27" s="77"/>
      <c r="G27" s="28"/>
      <c r="H27" s="28"/>
      <c r="I27" s="28"/>
      <c r="J27" s="28"/>
      <c r="K27" s="28"/>
      <c r="L27" s="27"/>
      <c r="M27" s="28"/>
      <c r="N27" s="28"/>
      <c r="O27" s="28"/>
      <c r="P27" s="28"/>
    </row>
    <row r="28" spans="1:17" s="33" customFormat="1" x14ac:dyDescent="0.25">
      <c r="B28" s="99" t="s">
        <v>13</v>
      </c>
      <c r="C28" s="74"/>
      <c r="D28" s="75"/>
      <c r="E28" s="76"/>
      <c r="F28" s="77"/>
      <c r="G28" s="28"/>
      <c r="H28" s="28"/>
      <c r="I28" s="28"/>
      <c r="J28" s="28"/>
      <c r="K28" s="28"/>
      <c r="L28" s="27"/>
      <c r="M28" s="28"/>
      <c r="N28" s="28"/>
      <c r="O28" s="28"/>
      <c r="P28" s="28"/>
    </row>
    <row r="29" spans="1:17" s="33" customFormat="1" x14ac:dyDescent="0.25">
      <c r="B29" s="99" t="s">
        <v>14</v>
      </c>
      <c r="C29" s="74"/>
      <c r="D29" s="75"/>
      <c r="E29" s="76"/>
      <c r="F29" s="77"/>
      <c r="G29" s="28"/>
      <c r="H29" s="28"/>
      <c r="I29" s="28"/>
      <c r="J29" s="28"/>
      <c r="K29" s="28"/>
      <c r="L29" s="27"/>
      <c r="M29" s="28"/>
      <c r="N29" s="28"/>
      <c r="O29" s="28"/>
      <c r="P29" s="28"/>
    </row>
    <row r="30" spans="1:17" s="33" customFormat="1" x14ac:dyDescent="0.25">
      <c r="B30" s="100" t="s">
        <v>21</v>
      </c>
      <c r="C30" s="74"/>
      <c r="D30" s="75"/>
      <c r="E30" s="76"/>
      <c r="F30" s="77"/>
      <c r="G30" s="28"/>
      <c r="H30" s="28"/>
      <c r="I30" s="28"/>
      <c r="J30" s="28"/>
      <c r="K30" s="28"/>
      <c r="L30" s="27"/>
      <c r="M30" s="28"/>
      <c r="N30" s="28"/>
      <c r="O30" s="28"/>
      <c r="P30" s="28"/>
    </row>
    <row r="31" spans="1:17" s="7" customFormat="1" x14ac:dyDescent="0.25">
      <c r="B31" s="7" t="s">
        <v>22</v>
      </c>
      <c r="C31" s="74"/>
      <c r="D31" s="75"/>
      <c r="E31" s="76"/>
      <c r="F31" s="77"/>
      <c r="L31" s="30"/>
      <c r="P31" s="60"/>
    </row>
    <row r="32" spans="1:17" s="7" customFormat="1" x14ac:dyDescent="0.25">
      <c r="B32" s="101" t="s">
        <v>12</v>
      </c>
      <c r="C32" s="74"/>
      <c r="D32" s="78"/>
      <c r="E32" s="74"/>
      <c r="F32" s="77"/>
      <c r="L32" s="30"/>
      <c r="P32" s="60"/>
    </row>
    <row r="33" spans="2:16" s="7" customFormat="1" x14ac:dyDescent="0.25">
      <c r="B33" s="7" t="s">
        <v>391</v>
      </c>
      <c r="C33" s="60"/>
      <c r="E33" s="60"/>
      <c r="L33" s="30"/>
      <c r="P33" s="60"/>
    </row>
    <row r="34" spans="2:16" s="7" customFormat="1" x14ac:dyDescent="0.25">
      <c r="B34" s="7" t="s">
        <v>23</v>
      </c>
      <c r="C34" s="60"/>
      <c r="E34" s="60"/>
      <c r="L34" s="30"/>
      <c r="P34" s="60"/>
    </row>
    <row r="35" spans="2:16" s="7" customFormat="1" x14ac:dyDescent="0.25">
      <c r="B35" s="7" t="s">
        <v>437</v>
      </c>
      <c r="C35" s="60"/>
      <c r="E35" s="60"/>
      <c r="L35" s="30"/>
      <c r="P35" s="60"/>
    </row>
    <row r="36" spans="2:16" s="7" customFormat="1" x14ac:dyDescent="0.25">
      <c r="B36" s="7" t="s">
        <v>436</v>
      </c>
      <c r="C36" s="60"/>
      <c r="E36" s="60"/>
      <c r="L36" s="30"/>
      <c r="P36" s="60"/>
    </row>
    <row r="37" spans="2:16" s="7" customFormat="1" x14ac:dyDescent="0.25">
      <c r="B37" s="7" t="s">
        <v>438</v>
      </c>
      <c r="C37" s="60"/>
      <c r="E37" s="60"/>
      <c r="L37" s="30"/>
      <c r="P37" s="60"/>
    </row>
    <row r="38" spans="2:16" s="7" customFormat="1" x14ac:dyDescent="0.25">
      <c r="B38" s="7" t="s">
        <v>439</v>
      </c>
      <c r="C38" s="60"/>
      <c r="E38" s="60"/>
      <c r="L38" s="30"/>
      <c r="P38" s="60"/>
    </row>
    <row r="39" spans="2:16" s="7" customFormat="1" x14ac:dyDescent="0.25">
      <c r="B39" s="7" t="s">
        <v>440</v>
      </c>
      <c r="C39" s="60"/>
      <c r="E39" s="60"/>
      <c r="L39" s="30"/>
      <c r="P39" s="60"/>
    </row>
    <row r="40" spans="2:16" s="7" customFormat="1" x14ac:dyDescent="0.25">
      <c r="B40" s="7" t="s">
        <v>441</v>
      </c>
      <c r="C40" s="60"/>
      <c r="E40" s="60"/>
      <c r="L40" s="30"/>
      <c r="P40" s="60"/>
    </row>
    <row r="41" spans="2:16" s="7" customFormat="1" x14ac:dyDescent="0.25">
      <c r="B41" s="7" t="s">
        <v>442</v>
      </c>
      <c r="C41" s="60"/>
      <c r="E41" s="60"/>
      <c r="L41" s="30"/>
      <c r="P41" s="60"/>
    </row>
    <row r="42" spans="2:16" s="33" customFormat="1" x14ac:dyDescent="0.25">
      <c r="B42" s="7" t="s">
        <v>443</v>
      </c>
      <c r="C42" s="60"/>
      <c r="D42" s="7"/>
      <c r="E42" s="60"/>
      <c r="F42" s="7"/>
      <c r="G42" s="28"/>
      <c r="H42" s="28"/>
      <c r="I42" s="28"/>
      <c r="J42" s="28"/>
      <c r="K42" s="28"/>
      <c r="L42" s="27"/>
      <c r="M42" s="28"/>
      <c r="N42" s="28"/>
      <c r="O42" s="28"/>
      <c r="P42" s="28"/>
    </row>
    <row r="43" spans="2:16" s="33" customFormat="1" x14ac:dyDescent="0.25">
      <c r="B43" s="73"/>
      <c r="C43" s="28"/>
      <c r="E43" s="28"/>
      <c r="F43" s="73"/>
      <c r="G43" s="28"/>
      <c r="H43" s="28"/>
      <c r="I43" s="28"/>
      <c r="J43" s="28"/>
      <c r="K43" s="28"/>
      <c r="L43" s="27"/>
      <c r="M43" s="28"/>
      <c r="N43" s="28"/>
      <c r="O43" s="28"/>
      <c r="P43" s="28"/>
    </row>
  </sheetData>
  <autoFilter ref="A3:P3">
    <sortState ref="A4:P42">
      <sortCondition descending="1" ref="L3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школьного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opLeftCell="A82" zoomScale="120" zoomScaleNormal="120" zoomScalePageLayoutView="90" workbookViewId="0">
      <selection activeCell="Q95" sqref="Q95"/>
    </sheetView>
  </sheetViews>
  <sheetFormatPr defaultRowHeight="15" x14ac:dyDescent="0.25"/>
  <cols>
    <col min="1" max="1" width="4.7109375" style="44" customWidth="1"/>
    <col min="2" max="2" width="21.140625" style="44" customWidth="1"/>
    <col min="3" max="3" width="7.5703125" style="31" customWidth="1"/>
    <col min="4" max="4" width="21.85546875" style="44" customWidth="1"/>
    <col min="5" max="5" width="6.42578125" style="31" customWidth="1"/>
    <col min="6" max="6" width="19.85546875" style="44" customWidth="1"/>
    <col min="7" max="7" width="5.140625" style="31" customWidth="1"/>
    <col min="8" max="8" width="4.28515625" style="31" customWidth="1"/>
    <col min="9" max="9" width="4.7109375" style="31" customWidth="1"/>
    <col min="10" max="10" width="4.5703125" style="31" customWidth="1"/>
    <col min="11" max="11" width="4.28515625" style="31" customWidth="1"/>
    <col min="12" max="12" width="8" style="8" customWidth="1"/>
    <col min="13" max="13" width="8.28515625" style="31" customWidth="1"/>
    <col min="14" max="14" width="7.140625" style="31" customWidth="1"/>
    <col min="15" max="15" width="9.28515625" style="31" customWidth="1"/>
    <col min="16" max="16" width="8.85546875" style="59" customWidth="1"/>
    <col min="17" max="17" width="31.5703125" style="44" customWidth="1"/>
    <col min="18" max="16384" width="9.140625" style="44"/>
  </cols>
  <sheetData>
    <row r="1" spans="1:17" s="6" customFormat="1" ht="15.75" customHeight="1" x14ac:dyDescent="0.25">
      <c r="A1" s="108" t="s">
        <v>11</v>
      </c>
      <c r="B1" s="110" t="s">
        <v>10</v>
      </c>
      <c r="C1" s="112" t="s">
        <v>9</v>
      </c>
      <c r="D1" s="110" t="s">
        <v>8</v>
      </c>
      <c r="E1" s="110" t="s">
        <v>7</v>
      </c>
      <c r="F1" s="110" t="s">
        <v>6</v>
      </c>
      <c r="G1" s="114" t="s">
        <v>5</v>
      </c>
      <c r="H1" s="115"/>
      <c r="I1" s="115"/>
      <c r="J1" s="115"/>
      <c r="K1" s="115"/>
      <c r="L1" s="20"/>
      <c r="M1" s="21"/>
      <c r="N1" s="3"/>
      <c r="O1" s="3"/>
      <c r="P1" s="55"/>
      <c r="Q1" s="3"/>
    </row>
    <row r="2" spans="1:17" s="6" customFormat="1" ht="31.5" customHeight="1" x14ac:dyDescent="0.25">
      <c r="A2" s="109"/>
      <c r="B2" s="111"/>
      <c r="C2" s="113"/>
      <c r="D2" s="111"/>
      <c r="E2" s="111"/>
      <c r="F2" s="111"/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3" t="s">
        <v>4</v>
      </c>
      <c r="M2" s="72" t="s">
        <v>3</v>
      </c>
      <c r="N2" s="64" t="s">
        <v>2</v>
      </c>
      <c r="O2" s="64" t="s">
        <v>1</v>
      </c>
      <c r="P2" s="64" t="s">
        <v>0</v>
      </c>
      <c r="Q2" s="64" t="s">
        <v>0</v>
      </c>
    </row>
    <row r="3" spans="1:17" s="6" customFormat="1" ht="12.75" customHeight="1" x14ac:dyDescent="0.25">
      <c r="A3" s="1"/>
      <c r="B3" s="1"/>
      <c r="C3" s="1"/>
      <c r="D3" s="1"/>
      <c r="E3" s="1"/>
      <c r="F3" s="1"/>
      <c r="G3" s="52">
        <v>15</v>
      </c>
      <c r="H3" s="52">
        <v>7</v>
      </c>
      <c r="I3" s="52">
        <v>10</v>
      </c>
      <c r="J3" s="52">
        <v>11</v>
      </c>
      <c r="K3" s="52">
        <v>10</v>
      </c>
      <c r="L3" s="20">
        <f t="shared" ref="L3" si="0">SUM(G3:K3)</f>
        <v>53</v>
      </c>
      <c r="M3" s="2"/>
      <c r="N3" s="2"/>
      <c r="O3" s="2"/>
      <c r="P3" s="56"/>
      <c r="Q3" s="2"/>
    </row>
    <row r="4" spans="1:17" s="81" customFormat="1" ht="29.1" customHeight="1" x14ac:dyDescent="0.25">
      <c r="A4" s="41">
        <v>1</v>
      </c>
      <c r="B4" s="61" t="s">
        <v>62</v>
      </c>
      <c r="C4" s="62">
        <v>8145</v>
      </c>
      <c r="D4" s="61" t="s">
        <v>48</v>
      </c>
      <c r="E4" s="62">
        <v>8</v>
      </c>
      <c r="F4" s="61" t="s">
        <v>60</v>
      </c>
      <c r="G4" s="38">
        <v>15</v>
      </c>
      <c r="H4" s="38">
        <v>7</v>
      </c>
      <c r="I4" s="38">
        <v>10</v>
      </c>
      <c r="J4" s="38">
        <v>10</v>
      </c>
      <c r="K4" s="38">
        <v>10</v>
      </c>
      <c r="L4" s="37">
        <f t="shared" ref="L4:L35" si="1">SUM(G4:K4)</f>
        <v>52</v>
      </c>
      <c r="M4" s="39"/>
      <c r="N4" s="39"/>
      <c r="O4" s="39"/>
      <c r="P4" s="54"/>
      <c r="Q4" s="105" t="s">
        <v>446</v>
      </c>
    </row>
    <row r="5" spans="1:17" ht="29.1" customHeight="1" x14ac:dyDescent="0.25">
      <c r="A5" s="41">
        <v>2</v>
      </c>
      <c r="B5" s="61" t="s">
        <v>108</v>
      </c>
      <c r="C5" s="62">
        <v>8159</v>
      </c>
      <c r="D5" s="61" t="s">
        <v>103</v>
      </c>
      <c r="E5" s="62">
        <v>8</v>
      </c>
      <c r="F5" s="61" t="s">
        <v>104</v>
      </c>
      <c r="G5" s="38">
        <v>15</v>
      </c>
      <c r="H5" s="38">
        <v>7</v>
      </c>
      <c r="I5" s="38">
        <v>7.5</v>
      </c>
      <c r="J5" s="38">
        <v>11</v>
      </c>
      <c r="K5" s="38">
        <v>10</v>
      </c>
      <c r="L5" s="37">
        <f t="shared" si="1"/>
        <v>50.5</v>
      </c>
      <c r="M5" s="39"/>
      <c r="N5" s="39"/>
      <c r="O5" s="39"/>
      <c r="P5" s="54"/>
      <c r="Q5" s="105" t="s">
        <v>446</v>
      </c>
    </row>
    <row r="6" spans="1:17" ht="29.1" customHeight="1" x14ac:dyDescent="0.25">
      <c r="A6" s="41">
        <v>6</v>
      </c>
      <c r="B6" s="61" t="s">
        <v>250</v>
      </c>
      <c r="C6" s="62">
        <v>802</v>
      </c>
      <c r="D6" s="61" t="s">
        <v>244</v>
      </c>
      <c r="E6" s="62">
        <v>8</v>
      </c>
      <c r="F6" s="61" t="s">
        <v>245</v>
      </c>
      <c r="G6" s="38">
        <v>12</v>
      </c>
      <c r="H6" s="38">
        <v>7</v>
      </c>
      <c r="I6" s="38">
        <v>8</v>
      </c>
      <c r="J6" s="38">
        <v>11</v>
      </c>
      <c r="K6" s="38">
        <v>10</v>
      </c>
      <c r="L6" s="37">
        <f t="shared" si="1"/>
        <v>48</v>
      </c>
      <c r="M6" s="39"/>
      <c r="N6" s="39"/>
      <c r="O6" s="39"/>
      <c r="P6" s="54"/>
      <c r="Q6" s="105" t="s">
        <v>446</v>
      </c>
    </row>
    <row r="7" spans="1:17" ht="29.1" customHeight="1" x14ac:dyDescent="0.25">
      <c r="A7" s="41">
        <v>5</v>
      </c>
      <c r="B7" s="61" t="s">
        <v>246</v>
      </c>
      <c r="C7" s="62">
        <v>806</v>
      </c>
      <c r="D7" s="61" t="s">
        <v>244</v>
      </c>
      <c r="E7" s="62">
        <v>8</v>
      </c>
      <c r="F7" s="61" t="s">
        <v>245</v>
      </c>
      <c r="G7" s="38">
        <v>11</v>
      </c>
      <c r="H7" s="38">
        <v>7</v>
      </c>
      <c r="I7" s="38">
        <v>9</v>
      </c>
      <c r="J7" s="38">
        <v>11</v>
      </c>
      <c r="K7" s="38">
        <v>10</v>
      </c>
      <c r="L7" s="37">
        <f t="shared" si="1"/>
        <v>48</v>
      </c>
      <c r="M7" s="39"/>
      <c r="N7" s="39"/>
      <c r="O7" s="39"/>
      <c r="P7" s="54"/>
      <c r="Q7" s="105" t="s">
        <v>446</v>
      </c>
    </row>
    <row r="8" spans="1:17" ht="29.1" customHeight="1" x14ac:dyDescent="0.25">
      <c r="A8" s="41">
        <v>3</v>
      </c>
      <c r="B8" s="61" t="s">
        <v>87</v>
      </c>
      <c r="C8" s="62">
        <v>8131</v>
      </c>
      <c r="D8" s="61" t="s">
        <v>83</v>
      </c>
      <c r="E8" s="62">
        <v>8</v>
      </c>
      <c r="F8" s="61" t="s">
        <v>84</v>
      </c>
      <c r="G8" s="38">
        <v>5</v>
      </c>
      <c r="H8" s="38">
        <v>5</v>
      </c>
      <c r="I8" s="38">
        <v>17</v>
      </c>
      <c r="J8" s="38">
        <v>11</v>
      </c>
      <c r="K8" s="38">
        <v>10</v>
      </c>
      <c r="L8" s="37">
        <f t="shared" si="1"/>
        <v>48</v>
      </c>
      <c r="M8" s="39"/>
      <c r="N8" s="39"/>
      <c r="O8" s="39"/>
      <c r="P8" s="54"/>
      <c r="Q8" s="105" t="s">
        <v>446</v>
      </c>
    </row>
    <row r="9" spans="1:17" ht="29.1" customHeight="1" x14ac:dyDescent="0.25">
      <c r="A9" s="41">
        <v>4</v>
      </c>
      <c r="B9" s="61" t="s">
        <v>105</v>
      </c>
      <c r="C9" s="62">
        <v>8160</v>
      </c>
      <c r="D9" s="61" t="s">
        <v>103</v>
      </c>
      <c r="E9" s="62">
        <v>8</v>
      </c>
      <c r="F9" s="61" t="s">
        <v>104</v>
      </c>
      <c r="G9" s="38">
        <v>15</v>
      </c>
      <c r="H9" s="38">
        <v>6</v>
      </c>
      <c r="I9" s="38">
        <v>6</v>
      </c>
      <c r="J9" s="38">
        <v>11</v>
      </c>
      <c r="K9" s="38">
        <v>10</v>
      </c>
      <c r="L9" s="37">
        <f t="shared" si="1"/>
        <v>48</v>
      </c>
      <c r="M9" s="39"/>
      <c r="N9" s="39"/>
      <c r="O9" s="39"/>
      <c r="P9" s="54"/>
      <c r="Q9" s="105" t="s">
        <v>446</v>
      </c>
    </row>
    <row r="10" spans="1:17" ht="29.1" customHeight="1" x14ac:dyDescent="0.25">
      <c r="A10" s="41">
        <v>8</v>
      </c>
      <c r="B10" s="61" t="s">
        <v>247</v>
      </c>
      <c r="C10" s="62">
        <v>805</v>
      </c>
      <c r="D10" s="61" t="s">
        <v>244</v>
      </c>
      <c r="E10" s="62">
        <v>8</v>
      </c>
      <c r="F10" s="61" t="s">
        <v>245</v>
      </c>
      <c r="G10" s="38">
        <v>12</v>
      </c>
      <c r="H10" s="38">
        <v>7</v>
      </c>
      <c r="I10" s="38">
        <v>7</v>
      </c>
      <c r="J10" s="38">
        <v>11</v>
      </c>
      <c r="K10" s="38">
        <v>10</v>
      </c>
      <c r="L10" s="37">
        <f t="shared" si="1"/>
        <v>47</v>
      </c>
      <c r="M10" s="39"/>
      <c r="N10" s="39"/>
      <c r="O10" s="39"/>
      <c r="P10" s="54"/>
      <c r="Q10" s="105" t="s">
        <v>446</v>
      </c>
    </row>
    <row r="11" spans="1:17" ht="29.1" customHeight="1" x14ac:dyDescent="0.25">
      <c r="A11" s="41">
        <v>7</v>
      </c>
      <c r="B11" s="61" t="s">
        <v>217</v>
      </c>
      <c r="C11" s="62">
        <v>884</v>
      </c>
      <c r="D11" s="61" t="s">
        <v>207</v>
      </c>
      <c r="E11" s="62">
        <v>8</v>
      </c>
      <c r="F11" s="61" t="s">
        <v>208</v>
      </c>
      <c r="G11" s="38">
        <v>13</v>
      </c>
      <c r="H11" s="38">
        <v>5</v>
      </c>
      <c r="I11" s="38">
        <v>9</v>
      </c>
      <c r="J11" s="38">
        <v>10</v>
      </c>
      <c r="K11" s="38">
        <v>10</v>
      </c>
      <c r="L11" s="37">
        <f t="shared" si="1"/>
        <v>47</v>
      </c>
      <c r="M11" s="39"/>
      <c r="N11" s="39"/>
      <c r="O11" s="39"/>
      <c r="P11" s="54"/>
      <c r="Q11" s="105" t="s">
        <v>446</v>
      </c>
    </row>
    <row r="12" spans="1:17" ht="29.1" customHeight="1" x14ac:dyDescent="0.25">
      <c r="A12" s="41">
        <v>9</v>
      </c>
      <c r="B12" s="61" t="s">
        <v>249</v>
      </c>
      <c r="C12" s="62">
        <v>803</v>
      </c>
      <c r="D12" s="61" t="s">
        <v>244</v>
      </c>
      <c r="E12" s="62">
        <v>8</v>
      </c>
      <c r="F12" s="61" t="s">
        <v>245</v>
      </c>
      <c r="G12" s="38">
        <v>12</v>
      </c>
      <c r="H12" s="38">
        <v>4</v>
      </c>
      <c r="I12" s="38">
        <v>8</v>
      </c>
      <c r="J12" s="38">
        <v>11</v>
      </c>
      <c r="K12" s="38">
        <v>10</v>
      </c>
      <c r="L12" s="37">
        <f t="shared" si="1"/>
        <v>45</v>
      </c>
      <c r="M12" s="39"/>
      <c r="N12" s="39"/>
      <c r="O12" s="39"/>
      <c r="P12" s="54"/>
      <c r="Q12" s="105" t="s">
        <v>446</v>
      </c>
    </row>
    <row r="13" spans="1:17" ht="29.1" customHeight="1" x14ac:dyDescent="0.25">
      <c r="A13" s="41">
        <v>11</v>
      </c>
      <c r="B13" s="61" t="s">
        <v>271</v>
      </c>
      <c r="C13" s="62">
        <v>837</v>
      </c>
      <c r="D13" s="61" t="s">
        <v>279</v>
      </c>
      <c r="E13" s="62">
        <v>8</v>
      </c>
      <c r="F13" s="61" t="s">
        <v>270</v>
      </c>
      <c r="G13" s="38">
        <v>14.5</v>
      </c>
      <c r="H13" s="38">
        <v>5</v>
      </c>
      <c r="I13" s="38">
        <v>3.5</v>
      </c>
      <c r="J13" s="38">
        <v>10</v>
      </c>
      <c r="K13" s="38">
        <v>11</v>
      </c>
      <c r="L13" s="37">
        <f t="shared" si="1"/>
        <v>44</v>
      </c>
      <c r="M13" s="39"/>
      <c r="N13" s="39"/>
      <c r="O13" s="39"/>
      <c r="P13" s="54"/>
      <c r="Q13" s="105" t="s">
        <v>446</v>
      </c>
    </row>
    <row r="14" spans="1:17" ht="29.1" customHeight="1" x14ac:dyDescent="0.25">
      <c r="A14" s="41">
        <v>10</v>
      </c>
      <c r="B14" s="61" t="s">
        <v>106</v>
      </c>
      <c r="C14" s="62">
        <v>8161</v>
      </c>
      <c r="D14" s="61" t="s">
        <v>103</v>
      </c>
      <c r="E14" s="62">
        <v>8</v>
      </c>
      <c r="F14" s="61" t="s">
        <v>104</v>
      </c>
      <c r="G14" s="38">
        <v>12</v>
      </c>
      <c r="H14" s="38">
        <v>3.5</v>
      </c>
      <c r="I14" s="38">
        <v>7.5</v>
      </c>
      <c r="J14" s="38">
        <v>11</v>
      </c>
      <c r="K14" s="38">
        <v>10</v>
      </c>
      <c r="L14" s="37">
        <f t="shared" si="1"/>
        <v>44</v>
      </c>
      <c r="M14" s="39"/>
      <c r="N14" s="39"/>
      <c r="O14" s="39"/>
      <c r="P14" s="54"/>
      <c r="Q14" s="105" t="s">
        <v>446</v>
      </c>
    </row>
    <row r="15" spans="1:17" ht="29.1" customHeight="1" x14ac:dyDescent="0.25">
      <c r="A15" s="41">
        <v>12</v>
      </c>
      <c r="B15" s="61" t="s">
        <v>324</v>
      </c>
      <c r="C15" s="62">
        <v>860</v>
      </c>
      <c r="D15" s="61" t="s">
        <v>325</v>
      </c>
      <c r="E15" s="62">
        <v>8</v>
      </c>
      <c r="F15" s="61" t="s">
        <v>326</v>
      </c>
      <c r="G15" s="38">
        <v>15</v>
      </c>
      <c r="H15" s="38">
        <v>3</v>
      </c>
      <c r="I15" s="38">
        <v>5</v>
      </c>
      <c r="J15" s="38">
        <v>10</v>
      </c>
      <c r="K15" s="38">
        <v>10</v>
      </c>
      <c r="L15" s="37">
        <f t="shared" si="1"/>
        <v>43</v>
      </c>
      <c r="M15" s="39"/>
      <c r="N15" s="39"/>
      <c r="O15" s="39"/>
      <c r="P15" s="54"/>
      <c r="Q15" s="105" t="s">
        <v>446</v>
      </c>
    </row>
    <row r="16" spans="1:17" ht="29.1" customHeight="1" x14ac:dyDescent="0.25">
      <c r="A16" s="41">
        <v>14</v>
      </c>
      <c r="B16" s="61" t="s">
        <v>136</v>
      </c>
      <c r="C16" s="62">
        <v>8117</v>
      </c>
      <c r="D16" s="61" t="s">
        <v>138</v>
      </c>
      <c r="E16" s="62">
        <v>8</v>
      </c>
      <c r="F16" s="61" t="s">
        <v>131</v>
      </c>
      <c r="G16" s="38">
        <v>10</v>
      </c>
      <c r="H16" s="38">
        <v>7</v>
      </c>
      <c r="I16" s="38">
        <v>4.5</v>
      </c>
      <c r="J16" s="38">
        <v>11</v>
      </c>
      <c r="K16" s="38">
        <v>10</v>
      </c>
      <c r="L16" s="37">
        <f t="shared" si="1"/>
        <v>42.5</v>
      </c>
      <c r="M16" s="39"/>
      <c r="N16" s="39"/>
      <c r="O16" s="39"/>
      <c r="P16" s="54"/>
      <c r="Q16" s="105" t="s">
        <v>446</v>
      </c>
    </row>
    <row r="17" spans="1:17" ht="29.1" customHeight="1" x14ac:dyDescent="0.25">
      <c r="A17" s="41">
        <v>13</v>
      </c>
      <c r="B17" s="61" t="s">
        <v>135</v>
      </c>
      <c r="C17" s="62">
        <v>8118</v>
      </c>
      <c r="D17" s="61" t="s">
        <v>138</v>
      </c>
      <c r="E17" s="62">
        <v>8</v>
      </c>
      <c r="F17" s="61" t="s">
        <v>131</v>
      </c>
      <c r="G17" s="38">
        <v>10</v>
      </c>
      <c r="H17" s="38">
        <v>7</v>
      </c>
      <c r="I17" s="38">
        <v>4.5</v>
      </c>
      <c r="J17" s="38">
        <v>11</v>
      </c>
      <c r="K17" s="38">
        <v>10</v>
      </c>
      <c r="L17" s="37">
        <f t="shared" si="1"/>
        <v>42.5</v>
      </c>
      <c r="M17" s="39"/>
      <c r="N17" s="39"/>
      <c r="O17" s="39"/>
      <c r="P17" s="54"/>
      <c r="Q17" s="105" t="s">
        <v>446</v>
      </c>
    </row>
    <row r="18" spans="1:17" ht="29.1" customHeight="1" x14ac:dyDescent="0.25">
      <c r="A18" s="41">
        <v>15</v>
      </c>
      <c r="B18" s="61" t="s">
        <v>327</v>
      </c>
      <c r="C18" s="62">
        <v>861</v>
      </c>
      <c r="D18" s="61" t="s">
        <v>325</v>
      </c>
      <c r="E18" s="62">
        <v>8</v>
      </c>
      <c r="F18" s="61" t="s">
        <v>326</v>
      </c>
      <c r="G18" s="38">
        <v>14</v>
      </c>
      <c r="H18" s="38">
        <v>3</v>
      </c>
      <c r="I18" s="38">
        <v>5</v>
      </c>
      <c r="J18" s="38">
        <v>10</v>
      </c>
      <c r="K18" s="38">
        <v>10</v>
      </c>
      <c r="L18" s="37">
        <f t="shared" si="1"/>
        <v>42</v>
      </c>
      <c r="M18" s="39"/>
      <c r="N18" s="39"/>
      <c r="O18" s="39"/>
      <c r="P18" s="54"/>
      <c r="Q18" s="105" t="s">
        <v>446</v>
      </c>
    </row>
    <row r="19" spans="1:17" ht="29.1" customHeight="1" x14ac:dyDescent="0.25">
      <c r="A19" s="41">
        <v>16</v>
      </c>
      <c r="B19" s="61" t="s">
        <v>360</v>
      </c>
      <c r="C19" s="62">
        <v>871</v>
      </c>
      <c r="D19" s="61" t="s">
        <v>361</v>
      </c>
      <c r="E19" s="62">
        <v>8</v>
      </c>
      <c r="F19" s="61" t="s">
        <v>333</v>
      </c>
      <c r="G19" s="38">
        <v>9</v>
      </c>
      <c r="H19" s="38">
        <v>7</v>
      </c>
      <c r="I19" s="38">
        <v>3.5</v>
      </c>
      <c r="J19" s="38">
        <v>11</v>
      </c>
      <c r="K19" s="38">
        <v>10</v>
      </c>
      <c r="L19" s="37">
        <f t="shared" si="1"/>
        <v>40.5</v>
      </c>
      <c r="M19" s="39"/>
      <c r="N19" s="39"/>
      <c r="O19" s="39"/>
      <c r="P19" s="97"/>
      <c r="Q19" s="105" t="s">
        <v>446</v>
      </c>
    </row>
    <row r="20" spans="1:17" ht="29.1" customHeight="1" x14ac:dyDescent="0.25">
      <c r="A20" s="41">
        <v>20</v>
      </c>
      <c r="B20" s="61" t="s">
        <v>248</v>
      </c>
      <c r="C20" s="62">
        <v>804</v>
      </c>
      <c r="D20" s="61" t="s">
        <v>244</v>
      </c>
      <c r="E20" s="62">
        <v>8</v>
      </c>
      <c r="F20" s="61" t="s">
        <v>245</v>
      </c>
      <c r="G20" s="38">
        <v>12</v>
      </c>
      <c r="H20" s="38">
        <v>3</v>
      </c>
      <c r="I20" s="38">
        <v>7</v>
      </c>
      <c r="J20" s="38">
        <v>8</v>
      </c>
      <c r="K20" s="38">
        <v>10</v>
      </c>
      <c r="L20" s="37">
        <f t="shared" si="1"/>
        <v>40</v>
      </c>
      <c r="M20" s="39"/>
      <c r="N20" s="39"/>
      <c r="O20" s="39"/>
      <c r="P20" s="54"/>
      <c r="Q20" s="105" t="s">
        <v>446</v>
      </c>
    </row>
    <row r="21" spans="1:17" ht="29.1" customHeight="1" x14ac:dyDescent="0.25">
      <c r="A21" s="41">
        <v>19</v>
      </c>
      <c r="B21" s="61" t="s">
        <v>170</v>
      </c>
      <c r="C21" s="62">
        <v>8105</v>
      </c>
      <c r="D21" s="61" t="s">
        <v>167</v>
      </c>
      <c r="E21" s="62">
        <v>8</v>
      </c>
      <c r="F21" s="61" t="s">
        <v>19</v>
      </c>
      <c r="G21" s="38">
        <v>10</v>
      </c>
      <c r="H21" s="38">
        <v>5</v>
      </c>
      <c r="I21" s="38">
        <v>10</v>
      </c>
      <c r="J21" s="38">
        <v>5</v>
      </c>
      <c r="K21" s="38">
        <v>10</v>
      </c>
      <c r="L21" s="37">
        <f t="shared" si="1"/>
        <v>40</v>
      </c>
      <c r="M21" s="39"/>
      <c r="N21" s="39"/>
      <c r="O21" s="39"/>
      <c r="P21" s="54"/>
      <c r="Q21" s="105" t="s">
        <v>446</v>
      </c>
    </row>
    <row r="22" spans="1:17" ht="29.1" customHeight="1" x14ac:dyDescent="0.25">
      <c r="A22" s="41">
        <v>18</v>
      </c>
      <c r="B22" s="61" t="s">
        <v>107</v>
      </c>
      <c r="C22" s="62">
        <v>8123</v>
      </c>
      <c r="D22" s="61" t="s">
        <v>103</v>
      </c>
      <c r="E22" s="62">
        <v>8</v>
      </c>
      <c r="F22" s="61" t="s">
        <v>104</v>
      </c>
      <c r="G22" s="38">
        <v>7</v>
      </c>
      <c r="H22" s="38">
        <v>5</v>
      </c>
      <c r="I22" s="38">
        <v>7</v>
      </c>
      <c r="J22" s="38">
        <v>11</v>
      </c>
      <c r="K22" s="38">
        <v>10</v>
      </c>
      <c r="L22" s="37">
        <f t="shared" si="1"/>
        <v>40</v>
      </c>
      <c r="M22" s="39"/>
      <c r="N22" s="39"/>
      <c r="O22" s="39"/>
      <c r="P22" s="54"/>
      <c r="Q22" s="105" t="s">
        <v>446</v>
      </c>
    </row>
    <row r="23" spans="1:17" ht="29.1" customHeight="1" x14ac:dyDescent="0.25">
      <c r="A23" s="41">
        <v>17</v>
      </c>
      <c r="B23" s="61" t="s">
        <v>63</v>
      </c>
      <c r="C23" s="62">
        <v>8144</v>
      </c>
      <c r="D23" s="61" t="s">
        <v>48</v>
      </c>
      <c r="E23" s="62">
        <v>8</v>
      </c>
      <c r="F23" s="61" t="s">
        <v>60</v>
      </c>
      <c r="G23" s="38">
        <v>8</v>
      </c>
      <c r="H23" s="38">
        <v>7</v>
      </c>
      <c r="I23" s="38">
        <v>4</v>
      </c>
      <c r="J23" s="38">
        <v>11</v>
      </c>
      <c r="K23" s="38">
        <v>10</v>
      </c>
      <c r="L23" s="37">
        <f t="shared" si="1"/>
        <v>40</v>
      </c>
      <c r="M23" s="39"/>
      <c r="N23" s="39"/>
      <c r="O23" s="39"/>
      <c r="P23" s="54"/>
      <c r="Q23" s="105" t="s">
        <v>446</v>
      </c>
    </row>
    <row r="24" spans="1:17" ht="29.1" customHeight="1" x14ac:dyDescent="0.25">
      <c r="A24" s="41">
        <v>21</v>
      </c>
      <c r="B24" s="61" t="s">
        <v>363</v>
      </c>
      <c r="C24" s="62">
        <v>864</v>
      </c>
      <c r="D24" s="61" t="s">
        <v>361</v>
      </c>
      <c r="E24" s="62">
        <v>8</v>
      </c>
      <c r="F24" s="61" t="s">
        <v>333</v>
      </c>
      <c r="G24" s="38">
        <v>8</v>
      </c>
      <c r="H24" s="38">
        <v>7</v>
      </c>
      <c r="I24" s="38">
        <v>3.5</v>
      </c>
      <c r="J24" s="38">
        <v>11</v>
      </c>
      <c r="K24" s="38">
        <v>10</v>
      </c>
      <c r="L24" s="37">
        <f t="shared" si="1"/>
        <v>39.5</v>
      </c>
      <c r="M24" s="39"/>
      <c r="N24" s="39"/>
      <c r="O24" s="39"/>
      <c r="P24" s="97"/>
      <c r="Q24" s="105" t="s">
        <v>447</v>
      </c>
    </row>
    <row r="25" spans="1:17" ht="29.1" customHeight="1" x14ac:dyDescent="0.25">
      <c r="A25" s="41">
        <v>23</v>
      </c>
      <c r="B25" s="61" t="s">
        <v>171</v>
      </c>
      <c r="C25" s="62">
        <v>8104</v>
      </c>
      <c r="D25" s="61" t="s">
        <v>167</v>
      </c>
      <c r="E25" s="62">
        <v>8</v>
      </c>
      <c r="F25" s="61" t="s">
        <v>19</v>
      </c>
      <c r="G25" s="38">
        <v>10</v>
      </c>
      <c r="H25" s="38">
        <v>5</v>
      </c>
      <c r="I25" s="38">
        <v>9</v>
      </c>
      <c r="J25" s="38">
        <v>5</v>
      </c>
      <c r="K25" s="38">
        <v>10</v>
      </c>
      <c r="L25" s="37">
        <f t="shared" si="1"/>
        <v>39</v>
      </c>
      <c r="M25" s="39"/>
      <c r="N25" s="39"/>
      <c r="O25" s="39"/>
      <c r="P25" s="54"/>
      <c r="Q25" s="105" t="s">
        <v>447</v>
      </c>
    </row>
    <row r="26" spans="1:17" ht="29.1" customHeight="1" x14ac:dyDescent="0.25">
      <c r="A26" s="41">
        <v>22</v>
      </c>
      <c r="B26" s="61" t="s">
        <v>166</v>
      </c>
      <c r="C26" s="62">
        <v>8106</v>
      </c>
      <c r="D26" s="61" t="s">
        <v>167</v>
      </c>
      <c r="E26" s="62">
        <v>8</v>
      </c>
      <c r="F26" s="61" t="s">
        <v>19</v>
      </c>
      <c r="G26" s="38">
        <v>8</v>
      </c>
      <c r="H26" s="38">
        <v>5</v>
      </c>
      <c r="I26" s="38">
        <v>5</v>
      </c>
      <c r="J26" s="38">
        <v>11</v>
      </c>
      <c r="K26" s="38">
        <v>10</v>
      </c>
      <c r="L26" s="37">
        <f t="shared" si="1"/>
        <v>39</v>
      </c>
      <c r="M26" s="39"/>
      <c r="N26" s="39"/>
      <c r="O26" s="39"/>
      <c r="P26" s="54"/>
      <c r="Q26" s="105" t="s">
        <v>447</v>
      </c>
    </row>
    <row r="27" spans="1:17" ht="29.1" customHeight="1" x14ac:dyDescent="0.25">
      <c r="A27" s="41">
        <v>25</v>
      </c>
      <c r="B27" s="61" t="s">
        <v>364</v>
      </c>
      <c r="C27" s="62">
        <v>866</v>
      </c>
      <c r="D27" s="61" t="s">
        <v>361</v>
      </c>
      <c r="E27" s="62">
        <v>8</v>
      </c>
      <c r="F27" s="61" t="s">
        <v>333</v>
      </c>
      <c r="G27" s="38">
        <v>7</v>
      </c>
      <c r="H27" s="38">
        <v>7</v>
      </c>
      <c r="I27" s="38">
        <v>3.5</v>
      </c>
      <c r="J27" s="38">
        <v>11</v>
      </c>
      <c r="K27" s="38">
        <v>10</v>
      </c>
      <c r="L27" s="37">
        <f t="shared" si="1"/>
        <v>38.5</v>
      </c>
      <c r="M27" s="39"/>
      <c r="N27" s="39"/>
      <c r="O27" s="39"/>
      <c r="P27" s="97"/>
      <c r="Q27" s="105" t="s">
        <v>447</v>
      </c>
    </row>
    <row r="28" spans="1:17" ht="29.1" customHeight="1" x14ac:dyDescent="0.25">
      <c r="A28" s="41">
        <v>24</v>
      </c>
      <c r="B28" s="61" t="s">
        <v>218</v>
      </c>
      <c r="C28" s="62">
        <v>891</v>
      </c>
      <c r="D28" s="61" t="s">
        <v>207</v>
      </c>
      <c r="E28" s="62">
        <v>8</v>
      </c>
      <c r="F28" s="61" t="s">
        <v>208</v>
      </c>
      <c r="G28" s="38">
        <v>5</v>
      </c>
      <c r="H28" s="38">
        <v>5</v>
      </c>
      <c r="I28" s="38">
        <v>7.5</v>
      </c>
      <c r="J28" s="38">
        <v>11</v>
      </c>
      <c r="K28" s="38">
        <v>10</v>
      </c>
      <c r="L28" s="37">
        <f t="shared" si="1"/>
        <v>38.5</v>
      </c>
      <c r="M28" s="39"/>
      <c r="N28" s="39"/>
      <c r="O28" s="39"/>
      <c r="P28" s="54"/>
      <c r="Q28" s="105" t="s">
        <v>447</v>
      </c>
    </row>
    <row r="29" spans="1:17" ht="29.1" customHeight="1" x14ac:dyDescent="0.25">
      <c r="A29" s="41">
        <v>28</v>
      </c>
      <c r="B29" s="61" t="s">
        <v>365</v>
      </c>
      <c r="C29" s="62">
        <v>869</v>
      </c>
      <c r="D29" s="61" t="s">
        <v>361</v>
      </c>
      <c r="E29" s="62">
        <v>8</v>
      </c>
      <c r="F29" s="61" t="s">
        <v>333</v>
      </c>
      <c r="G29" s="38">
        <v>8</v>
      </c>
      <c r="H29" s="38">
        <v>4</v>
      </c>
      <c r="I29" s="38">
        <v>5</v>
      </c>
      <c r="J29" s="38">
        <v>11</v>
      </c>
      <c r="K29" s="38">
        <v>10</v>
      </c>
      <c r="L29" s="37">
        <f t="shared" si="1"/>
        <v>38</v>
      </c>
      <c r="M29" s="39"/>
      <c r="N29" s="39"/>
      <c r="O29" s="39"/>
      <c r="P29" s="97"/>
      <c r="Q29" s="105" t="s">
        <v>447</v>
      </c>
    </row>
    <row r="30" spans="1:17" ht="29.1" customHeight="1" x14ac:dyDescent="0.25">
      <c r="A30" s="41">
        <v>26</v>
      </c>
      <c r="B30" s="61" t="s">
        <v>120</v>
      </c>
      <c r="C30" s="62">
        <v>8112</v>
      </c>
      <c r="D30" s="61" t="s">
        <v>116</v>
      </c>
      <c r="E30" s="62">
        <v>8</v>
      </c>
      <c r="F30" s="61" t="s">
        <v>117</v>
      </c>
      <c r="G30" s="38">
        <v>13</v>
      </c>
      <c r="H30" s="38">
        <v>5</v>
      </c>
      <c r="I30" s="38">
        <v>5</v>
      </c>
      <c r="J30" s="38">
        <v>5</v>
      </c>
      <c r="K30" s="38">
        <v>10</v>
      </c>
      <c r="L30" s="37">
        <f t="shared" si="1"/>
        <v>38</v>
      </c>
      <c r="M30" s="39"/>
      <c r="N30" s="39"/>
      <c r="O30" s="39"/>
      <c r="P30" s="54"/>
      <c r="Q30" s="105" t="s">
        <v>447</v>
      </c>
    </row>
    <row r="31" spans="1:17" ht="29.1" customHeight="1" x14ac:dyDescent="0.25">
      <c r="A31" s="41">
        <v>27</v>
      </c>
      <c r="B31" s="61" t="s">
        <v>353</v>
      </c>
      <c r="C31" s="62">
        <v>8140</v>
      </c>
      <c r="D31" s="61" t="s">
        <v>349</v>
      </c>
      <c r="E31" s="62">
        <v>8</v>
      </c>
      <c r="F31" s="61" t="s">
        <v>350</v>
      </c>
      <c r="G31" s="38">
        <v>8</v>
      </c>
      <c r="H31" s="38">
        <v>4</v>
      </c>
      <c r="I31" s="38">
        <v>5</v>
      </c>
      <c r="J31" s="38">
        <v>11</v>
      </c>
      <c r="K31" s="38">
        <v>10</v>
      </c>
      <c r="L31" s="37">
        <f t="shared" si="1"/>
        <v>38</v>
      </c>
      <c r="M31" s="39"/>
      <c r="N31" s="39"/>
      <c r="O31" s="39"/>
      <c r="P31" s="97"/>
      <c r="Q31" s="105" t="s">
        <v>447</v>
      </c>
    </row>
    <row r="32" spans="1:17" ht="29.1" customHeight="1" x14ac:dyDescent="0.25">
      <c r="A32" s="41">
        <v>31</v>
      </c>
      <c r="B32" s="61" t="s">
        <v>307</v>
      </c>
      <c r="C32" s="62">
        <v>828</v>
      </c>
      <c r="D32" s="61" t="s">
        <v>305</v>
      </c>
      <c r="E32" s="62">
        <v>8</v>
      </c>
      <c r="F32" s="61" t="s">
        <v>306</v>
      </c>
      <c r="G32" s="38">
        <v>13</v>
      </c>
      <c r="H32" s="38">
        <v>5</v>
      </c>
      <c r="I32" s="38">
        <v>4.5</v>
      </c>
      <c r="J32" s="38">
        <v>5</v>
      </c>
      <c r="K32" s="38">
        <v>10</v>
      </c>
      <c r="L32" s="37">
        <f t="shared" si="1"/>
        <v>37.5</v>
      </c>
      <c r="M32" s="39"/>
      <c r="N32" s="39"/>
      <c r="O32" s="39"/>
      <c r="P32" s="54"/>
      <c r="Q32" s="105" t="s">
        <v>447</v>
      </c>
    </row>
    <row r="33" spans="1:17" ht="29.1" customHeight="1" x14ac:dyDescent="0.25">
      <c r="A33" s="41">
        <v>32</v>
      </c>
      <c r="B33" s="61" t="s">
        <v>310</v>
      </c>
      <c r="C33" s="62">
        <v>829</v>
      </c>
      <c r="D33" s="61" t="s">
        <v>305</v>
      </c>
      <c r="E33" s="62">
        <v>8</v>
      </c>
      <c r="F33" s="61" t="s">
        <v>306</v>
      </c>
      <c r="G33" s="38">
        <v>13</v>
      </c>
      <c r="H33" s="38">
        <v>5</v>
      </c>
      <c r="I33" s="38">
        <v>4.5</v>
      </c>
      <c r="J33" s="38">
        <v>5</v>
      </c>
      <c r="K33" s="38">
        <v>10</v>
      </c>
      <c r="L33" s="37">
        <f t="shared" si="1"/>
        <v>37.5</v>
      </c>
      <c r="M33" s="39"/>
      <c r="N33" s="39"/>
      <c r="O33" s="39"/>
      <c r="P33" s="54"/>
      <c r="Q33" s="105" t="s">
        <v>447</v>
      </c>
    </row>
    <row r="34" spans="1:17" ht="29.1" customHeight="1" x14ac:dyDescent="0.25">
      <c r="A34" s="41">
        <v>30</v>
      </c>
      <c r="B34" s="61" t="s">
        <v>272</v>
      </c>
      <c r="C34" s="62">
        <v>838</v>
      </c>
      <c r="D34" s="61" t="s">
        <v>279</v>
      </c>
      <c r="E34" s="62">
        <v>8</v>
      </c>
      <c r="F34" s="61" t="s">
        <v>270</v>
      </c>
      <c r="G34" s="38">
        <v>8</v>
      </c>
      <c r="H34" s="38">
        <v>5</v>
      </c>
      <c r="I34" s="38">
        <v>3.5</v>
      </c>
      <c r="J34" s="38">
        <v>11</v>
      </c>
      <c r="K34" s="38">
        <v>10</v>
      </c>
      <c r="L34" s="37">
        <f t="shared" si="1"/>
        <v>37.5</v>
      </c>
      <c r="M34" s="39"/>
      <c r="N34" s="39"/>
      <c r="O34" s="39"/>
      <c r="P34" s="54"/>
      <c r="Q34" s="105" t="s">
        <v>447</v>
      </c>
    </row>
    <row r="35" spans="1:17" ht="29.1" customHeight="1" x14ac:dyDescent="0.25">
      <c r="A35" s="41">
        <v>33</v>
      </c>
      <c r="B35" s="61" t="s">
        <v>366</v>
      </c>
      <c r="C35" s="62">
        <v>867</v>
      </c>
      <c r="D35" s="61" t="s">
        <v>361</v>
      </c>
      <c r="E35" s="62">
        <v>8</v>
      </c>
      <c r="F35" s="61" t="s">
        <v>333</v>
      </c>
      <c r="G35" s="38">
        <v>8</v>
      </c>
      <c r="H35" s="38">
        <v>5</v>
      </c>
      <c r="I35" s="38">
        <v>3.5</v>
      </c>
      <c r="J35" s="38">
        <v>11</v>
      </c>
      <c r="K35" s="38">
        <v>10</v>
      </c>
      <c r="L35" s="37">
        <f t="shared" si="1"/>
        <v>37.5</v>
      </c>
      <c r="M35" s="39"/>
      <c r="N35" s="39"/>
      <c r="O35" s="39"/>
      <c r="P35" s="97"/>
      <c r="Q35" s="105" t="s">
        <v>447</v>
      </c>
    </row>
    <row r="36" spans="1:17" ht="29.1" customHeight="1" x14ac:dyDescent="0.25">
      <c r="A36" s="41">
        <v>29</v>
      </c>
      <c r="B36" s="61" t="s">
        <v>137</v>
      </c>
      <c r="C36" s="62">
        <v>8116</v>
      </c>
      <c r="D36" s="61" t="s">
        <v>138</v>
      </c>
      <c r="E36" s="62">
        <v>8</v>
      </c>
      <c r="F36" s="61" t="s">
        <v>131</v>
      </c>
      <c r="G36" s="38">
        <v>8</v>
      </c>
      <c r="H36" s="38">
        <v>5</v>
      </c>
      <c r="I36" s="38">
        <v>3.5</v>
      </c>
      <c r="J36" s="38">
        <v>11</v>
      </c>
      <c r="K36" s="38">
        <v>10</v>
      </c>
      <c r="L36" s="37">
        <f t="shared" ref="L36:L67" si="2">SUM(G36:K36)</f>
        <v>37.5</v>
      </c>
      <c r="M36" s="39"/>
      <c r="N36" s="39"/>
      <c r="O36" s="39"/>
      <c r="P36" s="54"/>
      <c r="Q36" s="105" t="s">
        <v>447</v>
      </c>
    </row>
    <row r="37" spans="1:17" ht="29.1" customHeight="1" x14ac:dyDescent="0.25">
      <c r="A37" s="41">
        <v>34</v>
      </c>
      <c r="B37" s="61" t="s">
        <v>362</v>
      </c>
      <c r="C37" s="62">
        <v>870</v>
      </c>
      <c r="D37" s="61" t="s">
        <v>361</v>
      </c>
      <c r="E37" s="62">
        <v>8</v>
      </c>
      <c r="F37" s="61" t="s">
        <v>333</v>
      </c>
      <c r="G37" s="38">
        <v>8</v>
      </c>
      <c r="H37" s="38">
        <v>5</v>
      </c>
      <c r="I37" s="38">
        <v>3</v>
      </c>
      <c r="J37" s="38">
        <v>11</v>
      </c>
      <c r="K37" s="38">
        <v>10</v>
      </c>
      <c r="L37" s="37">
        <f t="shared" si="2"/>
        <v>37</v>
      </c>
      <c r="M37" s="39"/>
      <c r="N37" s="39"/>
      <c r="O37" s="39"/>
      <c r="P37" s="97"/>
      <c r="Q37" s="105" t="s">
        <v>447</v>
      </c>
    </row>
    <row r="38" spans="1:17" ht="29.1" customHeight="1" x14ac:dyDescent="0.25">
      <c r="A38" s="41">
        <v>35</v>
      </c>
      <c r="B38" s="61" t="s">
        <v>213</v>
      </c>
      <c r="C38" s="62">
        <v>885</v>
      </c>
      <c r="D38" s="61" t="s">
        <v>207</v>
      </c>
      <c r="E38" s="62">
        <v>8</v>
      </c>
      <c r="F38" s="61" t="s">
        <v>208</v>
      </c>
      <c r="G38" s="38">
        <v>10</v>
      </c>
      <c r="H38" s="38">
        <v>2</v>
      </c>
      <c r="I38" s="38">
        <v>4.5</v>
      </c>
      <c r="J38" s="38">
        <v>10</v>
      </c>
      <c r="K38" s="38">
        <v>10</v>
      </c>
      <c r="L38" s="37">
        <f t="shared" si="2"/>
        <v>36.5</v>
      </c>
      <c r="M38" s="39"/>
      <c r="N38" s="39"/>
      <c r="O38" s="39"/>
      <c r="P38" s="54"/>
      <c r="Q38" s="105" t="s">
        <v>447</v>
      </c>
    </row>
    <row r="39" spans="1:17" ht="29.1" customHeight="1" x14ac:dyDescent="0.25">
      <c r="A39" s="41">
        <v>37</v>
      </c>
      <c r="B39" s="61" t="s">
        <v>269</v>
      </c>
      <c r="C39" s="62">
        <v>839</v>
      </c>
      <c r="D39" s="61" t="s">
        <v>279</v>
      </c>
      <c r="E39" s="62">
        <v>8</v>
      </c>
      <c r="F39" s="61" t="s">
        <v>270</v>
      </c>
      <c r="G39" s="38">
        <v>15</v>
      </c>
      <c r="H39" s="38">
        <v>7</v>
      </c>
      <c r="I39" s="38">
        <v>5</v>
      </c>
      <c r="J39" s="38">
        <v>0</v>
      </c>
      <c r="K39" s="38">
        <v>9</v>
      </c>
      <c r="L39" s="37">
        <f t="shared" si="2"/>
        <v>36</v>
      </c>
      <c r="M39" s="39"/>
      <c r="N39" s="39"/>
      <c r="O39" s="39"/>
      <c r="P39" s="54"/>
      <c r="Q39" s="105" t="s">
        <v>447</v>
      </c>
    </row>
    <row r="40" spans="1:17" ht="29.1" customHeight="1" x14ac:dyDescent="0.25">
      <c r="A40" s="41">
        <v>36</v>
      </c>
      <c r="B40" s="61" t="s">
        <v>89</v>
      </c>
      <c r="C40" s="62">
        <v>8133</v>
      </c>
      <c r="D40" s="61" t="s">
        <v>83</v>
      </c>
      <c r="E40" s="62">
        <v>8</v>
      </c>
      <c r="F40" s="61" t="s">
        <v>84</v>
      </c>
      <c r="G40" s="38">
        <v>12</v>
      </c>
      <c r="H40" s="38">
        <v>2</v>
      </c>
      <c r="I40" s="38">
        <v>2</v>
      </c>
      <c r="J40" s="38">
        <v>10</v>
      </c>
      <c r="K40" s="38">
        <v>10</v>
      </c>
      <c r="L40" s="37">
        <f t="shared" si="2"/>
        <v>36</v>
      </c>
      <c r="M40" s="39"/>
      <c r="N40" s="39"/>
      <c r="O40" s="39"/>
      <c r="P40" s="54"/>
      <c r="Q40" s="105" t="s">
        <v>447</v>
      </c>
    </row>
    <row r="41" spans="1:17" ht="29.1" customHeight="1" x14ac:dyDescent="0.25">
      <c r="A41" s="41">
        <v>40</v>
      </c>
      <c r="B41" s="61" t="s">
        <v>288</v>
      </c>
      <c r="C41" s="62">
        <v>824</v>
      </c>
      <c r="D41" s="61" t="s">
        <v>286</v>
      </c>
      <c r="E41" s="62">
        <v>8</v>
      </c>
      <c r="F41" s="61" t="s">
        <v>287</v>
      </c>
      <c r="G41" s="38">
        <v>10</v>
      </c>
      <c r="H41" s="38">
        <v>0</v>
      </c>
      <c r="I41" s="38">
        <v>4</v>
      </c>
      <c r="J41" s="38">
        <v>11</v>
      </c>
      <c r="K41" s="38">
        <v>10</v>
      </c>
      <c r="L41" s="37">
        <f t="shared" si="2"/>
        <v>35</v>
      </c>
      <c r="M41" s="39"/>
      <c r="N41" s="39"/>
      <c r="O41" s="39"/>
      <c r="P41" s="54"/>
      <c r="Q41" s="105" t="s">
        <v>447</v>
      </c>
    </row>
    <row r="42" spans="1:17" ht="29.1" customHeight="1" x14ac:dyDescent="0.25">
      <c r="A42" s="41">
        <v>39</v>
      </c>
      <c r="B42" s="61" t="s">
        <v>119</v>
      </c>
      <c r="C42" s="62">
        <v>8115</v>
      </c>
      <c r="D42" s="61" t="s">
        <v>116</v>
      </c>
      <c r="E42" s="62">
        <v>8</v>
      </c>
      <c r="F42" s="61" t="s">
        <v>117</v>
      </c>
      <c r="G42" s="38">
        <v>7</v>
      </c>
      <c r="H42" s="38">
        <v>4</v>
      </c>
      <c r="I42" s="38">
        <v>8</v>
      </c>
      <c r="J42" s="38">
        <v>6</v>
      </c>
      <c r="K42" s="38">
        <v>10</v>
      </c>
      <c r="L42" s="37">
        <f t="shared" si="2"/>
        <v>35</v>
      </c>
      <c r="M42" s="39"/>
      <c r="N42" s="39"/>
      <c r="O42" s="39"/>
      <c r="P42" s="54"/>
      <c r="Q42" s="105" t="s">
        <v>447</v>
      </c>
    </row>
    <row r="43" spans="1:17" ht="29.1" customHeight="1" x14ac:dyDescent="0.25">
      <c r="A43" s="41">
        <v>38</v>
      </c>
      <c r="B43" s="61" t="s">
        <v>82</v>
      </c>
      <c r="C43" s="62">
        <v>8128</v>
      </c>
      <c r="D43" s="61" t="s">
        <v>83</v>
      </c>
      <c r="E43" s="62">
        <v>8</v>
      </c>
      <c r="F43" s="61" t="s">
        <v>84</v>
      </c>
      <c r="G43" s="38">
        <v>5</v>
      </c>
      <c r="H43" s="38">
        <v>5</v>
      </c>
      <c r="I43" s="38">
        <v>4</v>
      </c>
      <c r="J43" s="38">
        <v>11</v>
      </c>
      <c r="K43" s="38">
        <v>10</v>
      </c>
      <c r="L43" s="37">
        <f t="shared" si="2"/>
        <v>35</v>
      </c>
      <c r="M43" s="39"/>
      <c r="N43" s="39"/>
      <c r="O43" s="39"/>
      <c r="P43" s="54"/>
      <c r="Q43" s="105" t="s">
        <v>447</v>
      </c>
    </row>
    <row r="44" spans="1:17" ht="29.1" customHeight="1" x14ac:dyDescent="0.25">
      <c r="A44" s="41">
        <v>42</v>
      </c>
      <c r="B44" s="61" t="s">
        <v>373</v>
      </c>
      <c r="C44" s="62">
        <v>874</v>
      </c>
      <c r="D44" s="61" t="s">
        <v>361</v>
      </c>
      <c r="E44" s="62">
        <v>8</v>
      </c>
      <c r="F44" s="61" t="s">
        <v>333</v>
      </c>
      <c r="G44" s="38">
        <v>5</v>
      </c>
      <c r="H44" s="38">
        <v>5</v>
      </c>
      <c r="I44" s="38">
        <v>3.5</v>
      </c>
      <c r="J44" s="38">
        <v>11</v>
      </c>
      <c r="K44" s="38">
        <v>10</v>
      </c>
      <c r="L44" s="37">
        <f t="shared" si="2"/>
        <v>34.5</v>
      </c>
      <c r="M44" s="39"/>
      <c r="N44" s="39"/>
      <c r="O44" s="39"/>
      <c r="P44" s="97"/>
      <c r="Q44" s="105" t="s">
        <v>447</v>
      </c>
    </row>
    <row r="45" spans="1:17" ht="29.1" customHeight="1" x14ac:dyDescent="0.25">
      <c r="A45" s="41">
        <v>41</v>
      </c>
      <c r="B45" s="61" t="s">
        <v>134</v>
      </c>
      <c r="C45" s="62">
        <v>8119</v>
      </c>
      <c r="D45" s="61" t="s">
        <v>138</v>
      </c>
      <c r="E45" s="62">
        <v>8</v>
      </c>
      <c r="F45" s="61" t="s">
        <v>131</v>
      </c>
      <c r="G45" s="38">
        <v>12</v>
      </c>
      <c r="H45" s="38">
        <v>7</v>
      </c>
      <c r="I45" s="38">
        <v>4.5</v>
      </c>
      <c r="J45" s="38">
        <v>11</v>
      </c>
      <c r="K45" s="38">
        <v>0</v>
      </c>
      <c r="L45" s="37">
        <f t="shared" si="2"/>
        <v>34.5</v>
      </c>
      <c r="M45" s="39"/>
      <c r="N45" s="39"/>
      <c r="O45" s="39"/>
      <c r="P45" s="54"/>
      <c r="Q45" s="105" t="s">
        <v>447</v>
      </c>
    </row>
    <row r="46" spans="1:17" ht="29.1" customHeight="1" x14ac:dyDescent="0.25">
      <c r="A46" s="41">
        <v>45</v>
      </c>
      <c r="B46" s="61" t="s">
        <v>371</v>
      </c>
      <c r="C46" s="62">
        <v>868</v>
      </c>
      <c r="D46" s="61" t="s">
        <v>361</v>
      </c>
      <c r="E46" s="62">
        <v>8</v>
      </c>
      <c r="F46" s="61" t="s">
        <v>333</v>
      </c>
      <c r="G46" s="38">
        <v>8</v>
      </c>
      <c r="H46" s="38">
        <v>2</v>
      </c>
      <c r="I46" s="38">
        <v>3</v>
      </c>
      <c r="J46" s="38">
        <v>11</v>
      </c>
      <c r="K46" s="38">
        <v>10</v>
      </c>
      <c r="L46" s="37">
        <f t="shared" si="2"/>
        <v>34</v>
      </c>
      <c r="M46" s="39"/>
      <c r="N46" s="39"/>
      <c r="O46" s="39"/>
      <c r="P46" s="97"/>
      <c r="Q46" s="105" t="s">
        <v>447</v>
      </c>
    </row>
    <row r="47" spans="1:17" ht="29.1" customHeight="1" x14ac:dyDescent="0.25">
      <c r="A47" s="41">
        <v>46</v>
      </c>
      <c r="B47" s="61" t="s">
        <v>372</v>
      </c>
      <c r="C47" s="62">
        <v>873</v>
      </c>
      <c r="D47" s="61" t="s">
        <v>361</v>
      </c>
      <c r="E47" s="62">
        <v>8</v>
      </c>
      <c r="F47" s="61" t="s">
        <v>333</v>
      </c>
      <c r="G47" s="38">
        <v>5</v>
      </c>
      <c r="H47" s="38">
        <v>5</v>
      </c>
      <c r="I47" s="38">
        <v>3</v>
      </c>
      <c r="J47" s="38">
        <v>11</v>
      </c>
      <c r="K47" s="38">
        <v>10</v>
      </c>
      <c r="L47" s="37">
        <f t="shared" si="2"/>
        <v>34</v>
      </c>
      <c r="M47" s="39"/>
      <c r="N47" s="39"/>
      <c r="O47" s="39"/>
      <c r="P47" s="97"/>
      <c r="Q47" s="105" t="s">
        <v>447</v>
      </c>
    </row>
    <row r="48" spans="1:17" ht="29.1" customHeight="1" x14ac:dyDescent="0.25">
      <c r="A48" s="41">
        <v>44</v>
      </c>
      <c r="B48" s="61" t="s">
        <v>88</v>
      </c>
      <c r="C48" s="62">
        <v>8132</v>
      </c>
      <c r="D48" s="61" t="s">
        <v>83</v>
      </c>
      <c r="E48" s="62">
        <v>8</v>
      </c>
      <c r="F48" s="61" t="s">
        <v>84</v>
      </c>
      <c r="G48" s="38">
        <v>10</v>
      </c>
      <c r="H48" s="38">
        <v>2</v>
      </c>
      <c r="I48" s="38">
        <v>2</v>
      </c>
      <c r="J48" s="38">
        <v>10</v>
      </c>
      <c r="K48" s="38">
        <v>10</v>
      </c>
      <c r="L48" s="37">
        <f t="shared" si="2"/>
        <v>34</v>
      </c>
      <c r="M48" s="39"/>
      <c r="N48" s="39"/>
      <c r="O48" s="39"/>
      <c r="P48" s="54"/>
      <c r="Q48" s="105" t="s">
        <v>447</v>
      </c>
    </row>
    <row r="49" spans="1:17" ht="29.1" customHeight="1" x14ac:dyDescent="0.25">
      <c r="A49" s="41">
        <v>43</v>
      </c>
      <c r="B49" s="61" t="s">
        <v>56</v>
      </c>
      <c r="C49" s="62">
        <v>8150</v>
      </c>
      <c r="D49" s="61" t="s">
        <v>48</v>
      </c>
      <c r="E49" s="62">
        <v>8</v>
      </c>
      <c r="F49" s="61" t="s">
        <v>49</v>
      </c>
      <c r="G49" s="38">
        <v>6</v>
      </c>
      <c r="H49" s="38">
        <v>5</v>
      </c>
      <c r="I49" s="38">
        <v>3</v>
      </c>
      <c r="J49" s="38">
        <v>10</v>
      </c>
      <c r="K49" s="38">
        <v>10</v>
      </c>
      <c r="L49" s="37">
        <f t="shared" si="2"/>
        <v>34</v>
      </c>
      <c r="M49" s="39"/>
      <c r="N49" s="39"/>
      <c r="O49" s="39"/>
      <c r="P49" s="54"/>
      <c r="Q49" s="105" t="s">
        <v>447</v>
      </c>
    </row>
    <row r="50" spans="1:17" ht="29.1" customHeight="1" x14ac:dyDescent="0.25">
      <c r="A50" s="41">
        <v>47</v>
      </c>
      <c r="B50" s="61" t="s">
        <v>39</v>
      </c>
      <c r="C50" s="62">
        <v>858</v>
      </c>
      <c r="D50" s="61" t="s">
        <v>16</v>
      </c>
      <c r="E50" s="62">
        <v>8</v>
      </c>
      <c r="F50" s="61" t="s">
        <v>17</v>
      </c>
      <c r="G50" s="38">
        <v>8</v>
      </c>
      <c r="H50" s="38">
        <v>0</v>
      </c>
      <c r="I50" s="38">
        <v>4.5</v>
      </c>
      <c r="J50" s="38">
        <v>11</v>
      </c>
      <c r="K50" s="38">
        <v>10</v>
      </c>
      <c r="L50" s="37">
        <f t="shared" si="2"/>
        <v>33.5</v>
      </c>
      <c r="M50" s="39"/>
      <c r="N50" s="39"/>
      <c r="O50" s="39"/>
      <c r="P50" s="54"/>
      <c r="Q50" s="105" t="s">
        <v>447</v>
      </c>
    </row>
    <row r="51" spans="1:17" ht="29.1" customHeight="1" x14ac:dyDescent="0.25">
      <c r="A51" s="41">
        <v>50</v>
      </c>
      <c r="B51" s="61" t="s">
        <v>367</v>
      </c>
      <c r="C51" s="62">
        <v>865</v>
      </c>
      <c r="D51" s="61" t="s">
        <v>361</v>
      </c>
      <c r="E51" s="62">
        <v>8</v>
      </c>
      <c r="F51" s="61" t="s">
        <v>333</v>
      </c>
      <c r="G51" s="38">
        <v>5</v>
      </c>
      <c r="H51" s="38">
        <v>5</v>
      </c>
      <c r="I51" s="38">
        <v>2.5</v>
      </c>
      <c r="J51" s="38">
        <v>11</v>
      </c>
      <c r="K51" s="38">
        <v>10</v>
      </c>
      <c r="L51" s="37">
        <f t="shared" si="2"/>
        <v>33.5</v>
      </c>
      <c r="M51" s="39"/>
      <c r="N51" s="39"/>
      <c r="O51" s="39"/>
      <c r="P51" s="97"/>
      <c r="Q51" s="105" t="s">
        <v>447</v>
      </c>
    </row>
    <row r="52" spans="1:17" ht="29.1" customHeight="1" x14ac:dyDescent="0.25">
      <c r="A52" s="41">
        <v>49</v>
      </c>
      <c r="B52" s="61" t="s">
        <v>219</v>
      </c>
      <c r="C52" s="62">
        <v>883</v>
      </c>
      <c r="D52" s="61" t="s">
        <v>207</v>
      </c>
      <c r="E52" s="62">
        <v>8</v>
      </c>
      <c r="F52" s="61" t="s">
        <v>208</v>
      </c>
      <c r="G52" s="38">
        <v>7</v>
      </c>
      <c r="H52" s="38">
        <v>7</v>
      </c>
      <c r="I52" s="38">
        <v>3.5</v>
      </c>
      <c r="J52" s="38">
        <v>10</v>
      </c>
      <c r="K52" s="38">
        <v>6</v>
      </c>
      <c r="L52" s="37">
        <f t="shared" si="2"/>
        <v>33.5</v>
      </c>
      <c r="M52" s="39"/>
      <c r="N52" s="39"/>
      <c r="O52" s="39"/>
      <c r="P52" s="54"/>
      <c r="Q52" s="105" t="s">
        <v>447</v>
      </c>
    </row>
    <row r="53" spans="1:17" ht="29.1" customHeight="1" x14ac:dyDescent="0.25">
      <c r="A53" s="41">
        <v>48</v>
      </c>
      <c r="B53" s="61" t="s">
        <v>86</v>
      </c>
      <c r="C53" s="62">
        <v>8130</v>
      </c>
      <c r="D53" s="61" t="s">
        <v>83</v>
      </c>
      <c r="E53" s="62">
        <v>8</v>
      </c>
      <c r="F53" s="61" t="s">
        <v>84</v>
      </c>
      <c r="G53" s="38">
        <v>4</v>
      </c>
      <c r="H53" s="38">
        <v>5</v>
      </c>
      <c r="I53" s="38">
        <v>3.5</v>
      </c>
      <c r="J53" s="38">
        <v>11</v>
      </c>
      <c r="K53" s="38">
        <v>10</v>
      </c>
      <c r="L53" s="37">
        <f t="shared" si="2"/>
        <v>33.5</v>
      </c>
      <c r="M53" s="39"/>
      <c r="N53" s="39"/>
      <c r="O53" s="39"/>
      <c r="P53" s="54"/>
      <c r="Q53" s="105" t="s">
        <v>447</v>
      </c>
    </row>
    <row r="54" spans="1:17" ht="29.1" customHeight="1" x14ac:dyDescent="0.25">
      <c r="A54" s="41">
        <v>53</v>
      </c>
      <c r="B54" s="61" t="s">
        <v>243</v>
      </c>
      <c r="C54" s="62">
        <v>807</v>
      </c>
      <c r="D54" s="61" t="s">
        <v>244</v>
      </c>
      <c r="E54" s="62">
        <v>8</v>
      </c>
      <c r="F54" s="61" t="s">
        <v>245</v>
      </c>
      <c r="G54" s="38">
        <v>8</v>
      </c>
      <c r="H54" s="38">
        <v>0</v>
      </c>
      <c r="I54" s="38">
        <v>4</v>
      </c>
      <c r="J54" s="38">
        <v>11</v>
      </c>
      <c r="K54" s="38">
        <v>10</v>
      </c>
      <c r="L54" s="37">
        <f t="shared" si="2"/>
        <v>33</v>
      </c>
      <c r="M54" s="39"/>
      <c r="N54" s="39"/>
      <c r="O54" s="39"/>
      <c r="P54" s="54"/>
      <c r="Q54" s="105" t="s">
        <v>447</v>
      </c>
    </row>
    <row r="55" spans="1:17" ht="29.1" customHeight="1" x14ac:dyDescent="0.25">
      <c r="A55" s="41">
        <v>54</v>
      </c>
      <c r="B55" s="61" t="s">
        <v>422</v>
      </c>
      <c r="C55" s="62">
        <v>815</v>
      </c>
      <c r="D55" s="61" t="s">
        <v>394</v>
      </c>
      <c r="E55" s="62">
        <v>8</v>
      </c>
      <c r="F55" s="61" t="s">
        <v>396</v>
      </c>
      <c r="G55" s="38">
        <v>8</v>
      </c>
      <c r="H55" s="38">
        <v>4</v>
      </c>
      <c r="I55" s="38">
        <v>5</v>
      </c>
      <c r="J55" s="38">
        <v>10</v>
      </c>
      <c r="K55" s="38">
        <v>6</v>
      </c>
      <c r="L55" s="37">
        <f t="shared" si="2"/>
        <v>33</v>
      </c>
      <c r="M55" s="39"/>
      <c r="N55" s="39"/>
      <c r="O55" s="39"/>
      <c r="P55" s="97"/>
      <c r="Q55" s="105" t="s">
        <v>447</v>
      </c>
    </row>
    <row r="56" spans="1:17" ht="29.1" customHeight="1" x14ac:dyDescent="0.25">
      <c r="A56" s="41">
        <v>51</v>
      </c>
      <c r="B56" s="61" t="s">
        <v>45</v>
      </c>
      <c r="C56" s="62">
        <v>845</v>
      </c>
      <c r="D56" s="61" t="s">
        <v>16</v>
      </c>
      <c r="E56" s="62">
        <v>8</v>
      </c>
      <c r="F56" s="61" t="s">
        <v>17</v>
      </c>
      <c r="G56" s="38">
        <v>7</v>
      </c>
      <c r="H56" s="38">
        <v>0</v>
      </c>
      <c r="I56" s="38">
        <v>5</v>
      </c>
      <c r="J56" s="38">
        <v>11</v>
      </c>
      <c r="K56" s="38">
        <v>10</v>
      </c>
      <c r="L56" s="37">
        <f t="shared" si="2"/>
        <v>33</v>
      </c>
      <c r="M56" s="39"/>
      <c r="N56" s="39"/>
      <c r="O56" s="39"/>
      <c r="P56" s="54"/>
      <c r="Q56" s="105" t="s">
        <v>447</v>
      </c>
    </row>
    <row r="57" spans="1:17" ht="29.1" customHeight="1" x14ac:dyDescent="0.25">
      <c r="A57" s="41">
        <v>52</v>
      </c>
      <c r="B57" s="61" t="s">
        <v>57</v>
      </c>
      <c r="C57" s="62">
        <v>8151</v>
      </c>
      <c r="D57" s="61" t="s">
        <v>48</v>
      </c>
      <c r="E57" s="62">
        <v>8</v>
      </c>
      <c r="F57" s="61" t="s">
        <v>49</v>
      </c>
      <c r="G57" s="38">
        <v>5</v>
      </c>
      <c r="H57" s="38">
        <v>5</v>
      </c>
      <c r="I57" s="38">
        <v>3</v>
      </c>
      <c r="J57" s="38">
        <v>10</v>
      </c>
      <c r="K57" s="38">
        <v>10</v>
      </c>
      <c r="L57" s="37">
        <f t="shared" si="2"/>
        <v>33</v>
      </c>
      <c r="M57" s="39"/>
      <c r="N57" s="39"/>
      <c r="O57" s="39"/>
      <c r="P57" s="54"/>
      <c r="Q57" s="105" t="s">
        <v>447</v>
      </c>
    </row>
    <row r="58" spans="1:17" ht="29.1" customHeight="1" x14ac:dyDescent="0.25">
      <c r="A58" s="41">
        <v>55</v>
      </c>
      <c r="B58" s="61" t="s">
        <v>308</v>
      </c>
      <c r="C58" s="62">
        <v>830</v>
      </c>
      <c r="D58" s="61" t="s">
        <v>305</v>
      </c>
      <c r="E58" s="62">
        <v>8</v>
      </c>
      <c r="F58" s="61" t="s">
        <v>306</v>
      </c>
      <c r="G58" s="38">
        <v>14</v>
      </c>
      <c r="H58" s="38">
        <v>5</v>
      </c>
      <c r="I58" s="38">
        <v>4.5</v>
      </c>
      <c r="J58" s="38">
        <v>0</v>
      </c>
      <c r="K58" s="38">
        <v>9</v>
      </c>
      <c r="L58" s="37">
        <f t="shared" si="2"/>
        <v>32.5</v>
      </c>
      <c r="M58" s="39"/>
      <c r="N58" s="39"/>
      <c r="O58" s="39"/>
      <c r="P58" s="54"/>
      <c r="Q58" s="105" t="s">
        <v>447</v>
      </c>
    </row>
    <row r="59" spans="1:17" ht="29.1" customHeight="1" x14ac:dyDescent="0.25">
      <c r="A59" s="41">
        <v>56</v>
      </c>
      <c r="B59" s="61" t="s">
        <v>41</v>
      </c>
      <c r="C59" s="62">
        <v>855</v>
      </c>
      <c r="D59" s="61" t="s">
        <v>16</v>
      </c>
      <c r="E59" s="62">
        <v>8</v>
      </c>
      <c r="F59" s="61" t="s">
        <v>17</v>
      </c>
      <c r="G59" s="38">
        <v>6</v>
      </c>
      <c r="H59" s="38">
        <v>2</v>
      </c>
      <c r="I59" s="38">
        <v>3</v>
      </c>
      <c r="J59" s="38">
        <v>11</v>
      </c>
      <c r="K59" s="38">
        <v>10</v>
      </c>
      <c r="L59" s="37">
        <f t="shared" si="2"/>
        <v>32</v>
      </c>
      <c r="M59" s="39"/>
      <c r="N59" s="39"/>
      <c r="O59" s="39"/>
      <c r="P59" s="54"/>
      <c r="Q59" s="105" t="s">
        <v>447</v>
      </c>
    </row>
    <row r="60" spans="1:17" ht="29.1" customHeight="1" x14ac:dyDescent="0.25">
      <c r="A60" s="41">
        <v>58</v>
      </c>
      <c r="B60" s="61" t="s">
        <v>94</v>
      </c>
      <c r="C60" s="62">
        <v>8138</v>
      </c>
      <c r="D60" s="61" t="s">
        <v>83</v>
      </c>
      <c r="E60" s="62">
        <v>8</v>
      </c>
      <c r="F60" s="61" t="s">
        <v>84</v>
      </c>
      <c r="G60" s="38">
        <v>7</v>
      </c>
      <c r="H60" s="38">
        <v>2</v>
      </c>
      <c r="I60" s="38">
        <v>2</v>
      </c>
      <c r="J60" s="38">
        <v>11</v>
      </c>
      <c r="K60" s="38">
        <v>10</v>
      </c>
      <c r="L60" s="37">
        <f t="shared" si="2"/>
        <v>32</v>
      </c>
      <c r="M60" s="39"/>
      <c r="N60" s="39"/>
      <c r="O60" s="39"/>
      <c r="P60" s="54"/>
      <c r="Q60" s="105" t="s">
        <v>447</v>
      </c>
    </row>
    <row r="61" spans="1:17" ht="29.1" customHeight="1" x14ac:dyDescent="0.25">
      <c r="A61" s="41">
        <v>59</v>
      </c>
      <c r="B61" s="61" t="s">
        <v>352</v>
      </c>
      <c r="C61" s="62">
        <v>8142</v>
      </c>
      <c r="D61" s="61" t="s">
        <v>349</v>
      </c>
      <c r="E61" s="62">
        <v>8</v>
      </c>
      <c r="F61" s="61" t="s">
        <v>350</v>
      </c>
      <c r="G61" s="38">
        <v>7</v>
      </c>
      <c r="H61" s="38">
        <v>2</v>
      </c>
      <c r="I61" s="38">
        <v>3</v>
      </c>
      <c r="J61" s="38">
        <v>10</v>
      </c>
      <c r="K61" s="38">
        <v>10</v>
      </c>
      <c r="L61" s="37">
        <f t="shared" si="2"/>
        <v>32</v>
      </c>
      <c r="M61" s="39"/>
      <c r="N61" s="39"/>
      <c r="O61" s="39"/>
      <c r="P61" s="54"/>
      <c r="Q61" s="105" t="s">
        <v>447</v>
      </c>
    </row>
    <row r="62" spans="1:17" ht="29.1" customHeight="1" x14ac:dyDescent="0.25">
      <c r="A62" s="41">
        <v>57</v>
      </c>
      <c r="B62" s="61" t="s">
        <v>55</v>
      </c>
      <c r="C62" s="62">
        <v>8149</v>
      </c>
      <c r="D62" s="61" t="s">
        <v>48</v>
      </c>
      <c r="E62" s="62">
        <v>8</v>
      </c>
      <c r="F62" s="61" t="s">
        <v>49</v>
      </c>
      <c r="G62" s="38">
        <v>4</v>
      </c>
      <c r="H62" s="38">
        <v>5</v>
      </c>
      <c r="I62" s="38">
        <v>3</v>
      </c>
      <c r="J62" s="38">
        <v>10</v>
      </c>
      <c r="K62" s="38">
        <v>10</v>
      </c>
      <c r="L62" s="37">
        <f t="shared" si="2"/>
        <v>32</v>
      </c>
      <c r="M62" s="39"/>
      <c r="N62" s="39"/>
      <c r="O62" s="39"/>
      <c r="P62" s="54"/>
      <c r="Q62" s="105" t="s">
        <v>447</v>
      </c>
    </row>
    <row r="63" spans="1:17" ht="29.1" customHeight="1" x14ac:dyDescent="0.25">
      <c r="A63" s="41">
        <v>60</v>
      </c>
      <c r="B63" s="61" t="s">
        <v>38</v>
      </c>
      <c r="C63" s="62">
        <v>859</v>
      </c>
      <c r="D63" s="61" t="s">
        <v>16</v>
      </c>
      <c r="E63" s="62">
        <v>8</v>
      </c>
      <c r="F63" s="61" t="s">
        <v>17</v>
      </c>
      <c r="G63" s="38">
        <v>7</v>
      </c>
      <c r="H63" s="38">
        <v>2</v>
      </c>
      <c r="I63" s="38">
        <v>3.5</v>
      </c>
      <c r="J63" s="38">
        <v>10</v>
      </c>
      <c r="K63" s="38">
        <v>9</v>
      </c>
      <c r="L63" s="37">
        <f t="shared" si="2"/>
        <v>31.5</v>
      </c>
      <c r="M63" s="39"/>
      <c r="N63" s="39"/>
      <c r="O63" s="39"/>
      <c r="P63" s="54"/>
      <c r="Q63" s="105" t="s">
        <v>447</v>
      </c>
    </row>
    <row r="64" spans="1:17" ht="29.1" customHeight="1" x14ac:dyDescent="0.25">
      <c r="A64" s="41">
        <v>63</v>
      </c>
      <c r="B64" s="61" t="s">
        <v>423</v>
      </c>
      <c r="C64" s="62">
        <v>816</v>
      </c>
      <c r="D64" s="61" t="s">
        <v>394</v>
      </c>
      <c r="E64" s="62">
        <v>8</v>
      </c>
      <c r="F64" s="61" t="s">
        <v>396</v>
      </c>
      <c r="G64" s="38">
        <v>6</v>
      </c>
      <c r="H64" s="38">
        <v>0</v>
      </c>
      <c r="I64" s="38">
        <v>4</v>
      </c>
      <c r="J64" s="38">
        <v>11</v>
      </c>
      <c r="K64" s="38">
        <v>10</v>
      </c>
      <c r="L64" s="37">
        <f t="shared" si="2"/>
        <v>31</v>
      </c>
      <c r="M64" s="39"/>
      <c r="N64" s="39"/>
      <c r="O64" s="39"/>
      <c r="P64" s="97"/>
      <c r="Q64" s="105" t="s">
        <v>447</v>
      </c>
    </row>
    <row r="65" spans="1:17" ht="29.1" customHeight="1" x14ac:dyDescent="0.25">
      <c r="A65" s="41">
        <v>61</v>
      </c>
      <c r="B65" s="61" t="s">
        <v>33</v>
      </c>
      <c r="C65" s="62">
        <v>850</v>
      </c>
      <c r="D65" s="61" t="s">
        <v>16</v>
      </c>
      <c r="E65" s="62">
        <v>8</v>
      </c>
      <c r="F65" s="61" t="s">
        <v>17</v>
      </c>
      <c r="G65" s="38">
        <v>6</v>
      </c>
      <c r="H65" s="38">
        <v>0</v>
      </c>
      <c r="I65" s="38">
        <v>4</v>
      </c>
      <c r="J65" s="38">
        <v>11</v>
      </c>
      <c r="K65" s="38">
        <v>10</v>
      </c>
      <c r="L65" s="37">
        <f t="shared" si="2"/>
        <v>31</v>
      </c>
      <c r="M65" s="39"/>
      <c r="N65" s="39"/>
      <c r="O65" s="39"/>
      <c r="P65" s="54"/>
      <c r="Q65" s="105" t="s">
        <v>447</v>
      </c>
    </row>
    <row r="66" spans="1:17" ht="29.1" customHeight="1" x14ac:dyDescent="0.25">
      <c r="A66" s="41">
        <v>104</v>
      </c>
      <c r="B66" s="61" t="s">
        <v>368</v>
      </c>
      <c r="C66" s="62">
        <v>875</v>
      </c>
      <c r="D66" s="61" t="s">
        <v>361</v>
      </c>
      <c r="E66" s="62">
        <v>8</v>
      </c>
      <c r="F66" s="61" t="s">
        <v>333</v>
      </c>
      <c r="G66" s="38">
        <v>5</v>
      </c>
      <c r="H66" s="38">
        <v>7</v>
      </c>
      <c r="I66" s="38">
        <v>8</v>
      </c>
      <c r="J66" s="38">
        <v>2</v>
      </c>
      <c r="K66" s="38">
        <v>9</v>
      </c>
      <c r="L66" s="37">
        <f t="shared" si="2"/>
        <v>31</v>
      </c>
      <c r="M66" s="39"/>
      <c r="N66" s="39"/>
      <c r="O66" s="39"/>
      <c r="P66" s="97"/>
      <c r="Q66" s="105" t="s">
        <v>447</v>
      </c>
    </row>
    <row r="67" spans="1:17" ht="29.1" customHeight="1" x14ac:dyDescent="0.25">
      <c r="A67" s="41">
        <v>62</v>
      </c>
      <c r="B67" s="61" t="s">
        <v>155</v>
      </c>
      <c r="C67" s="62">
        <v>895</v>
      </c>
      <c r="D67" s="61" t="s">
        <v>153</v>
      </c>
      <c r="E67" s="62">
        <v>8</v>
      </c>
      <c r="F67" s="61" t="s">
        <v>154</v>
      </c>
      <c r="G67" s="38">
        <v>6</v>
      </c>
      <c r="H67" s="38">
        <v>0</v>
      </c>
      <c r="I67" s="38">
        <v>4</v>
      </c>
      <c r="J67" s="38">
        <v>11</v>
      </c>
      <c r="K67" s="38">
        <v>10</v>
      </c>
      <c r="L67" s="37">
        <f t="shared" si="2"/>
        <v>31</v>
      </c>
      <c r="M67" s="39"/>
      <c r="N67" s="39"/>
      <c r="O67" s="39"/>
      <c r="P67" s="54"/>
      <c r="Q67" s="105" t="s">
        <v>447</v>
      </c>
    </row>
    <row r="68" spans="1:17" ht="29.1" customHeight="1" x14ac:dyDescent="0.25">
      <c r="A68" s="41">
        <v>66</v>
      </c>
      <c r="B68" s="61" t="s">
        <v>348</v>
      </c>
      <c r="C68" s="62">
        <v>8141</v>
      </c>
      <c r="D68" s="61" t="s">
        <v>349</v>
      </c>
      <c r="E68" s="62">
        <v>8</v>
      </c>
      <c r="F68" s="61" t="s">
        <v>350</v>
      </c>
      <c r="G68" s="38">
        <v>7</v>
      </c>
      <c r="H68" s="38">
        <v>2</v>
      </c>
      <c r="I68" s="38">
        <v>1.5</v>
      </c>
      <c r="J68" s="38">
        <v>10</v>
      </c>
      <c r="K68" s="38">
        <v>10</v>
      </c>
      <c r="L68" s="37">
        <f t="shared" ref="L68:L99" si="3">SUM(G68:K68)</f>
        <v>30.5</v>
      </c>
      <c r="M68" s="39"/>
      <c r="N68" s="39"/>
      <c r="O68" s="39"/>
      <c r="P68" s="54"/>
      <c r="Q68" s="105" t="s">
        <v>447</v>
      </c>
    </row>
    <row r="69" spans="1:17" ht="29.1" customHeight="1" x14ac:dyDescent="0.25">
      <c r="A69" s="41">
        <v>65</v>
      </c>
      <c r="B69" s="61" t="s">
        <v>61</v>
      </c>
      <c r="C69" s="62">
        <v>8146</v>
      </c>
      <c r="D69" s="61" t="s">
        <v>48</v>
      </c>
      <c r="E69" s="62">
        <v>8</v>
      </c>
      <c r="F69" s="61" t="s">
        <v>60</v>
      </c>
      <c r="G69" s="38">
        <v>4</v>
      </c>
      <c r="H69" s="38">
        <v>2</v>
      </c>
      <c r="I69" s="38">
        <v>3.5</v>
      </c>
      <c r="J69" s="38">
        <v>11</v>
      </c>
      <c r="K69" s="38">
        <v>10</v>
      </c>
      <c r="L69" s="37">
        <f t="shared" si="3"/>
        <v>30.5</v>
      </c>
      <c r="M69" s="39"/>
      <c r="N69" s="39"/>
      <c r="O69" s="39"/>
      <c r="P69" s="54"/>
      <c r="Q69" s="105" t="s">
        <v>447</v>
      </c>
    </row>
    <row r="70" spans="1:17" ht="29.1" customHeight="1" x14ac:dyDescent="0.25">
      <c r="A70" s="41">
        <v>64</v>
      </c>
      <c r="B70" s="61" t="s">
        <v>59</v>
      </c>
      <c r="C70" s="62">
        <v>8147</v>
      </c>
      <c r="D70" s="61" t="s">
        <v>48</v>
      </c>
      <c r="E70" s="62">
        <v>8</v>
      </c>
      <c r="F70" s="61" t="s">
        <v>60</v>
      </c>
      <c r="G70" s="38">
        <v>4</v>
      </c>
      <c r="H70" s="38">
        <v>2</v>
      </c>
      <c r="I70" s="38">
        <v>3.5</v>
      </c>
      <c r="J70" s="38">
        <v>11</v>
      </c>
      <c r="K70" s="38">
        <v>10</v>
      </c>
      <c r="L70" s="37">
        <f t="shared" si="3"/>
        <v>30.5</v>
      </c>
      <c r="M70" s="39"/>
      <c r="N70" s="39"/>
      <c r="O70" s="39"/>
      <c r="P70" s="54"/>
      <c r="Q70" s="105" t="s">
        <v>447</v>
      </c>
    </row>
    <row r="71" spans="1:17" ht="29.1" customHeight="1" x14ac:dyDescent="0.25">
      <c r="A71" s="41">
        <v>68</v>
      </c>
      <c r="B71" s="61" t="s">
        <v>194</v>
      </c>
      <c r="C71" s="62">
        <v>843</v>
      </c>
      <c r="D71" s="61" t="s">
        <v>185</v>
      </c>
      <c r="E71" s="62">
        <v>8</v>
      </c>
      <c r="F71" s="61" t="s">
        <v>186</v>
      </c>
      <c r="G71" s="38">
        <v>9</v>
      </c>
      <c r="H71" s="38">
        <v>4</v>
      </c>
      <c r="I71" s="38">
        <v>3</v>
      </c>
      <c r="J71" s="38">
        <v>4</v>
      </c>
      <c r="K71" s="38">
        <v>10</v>
      </c>
      <c r="L71" s="37">
        <f t="shared" si="3"/>
        <v>30</v>
      </c>
      <c r="M71" s="39"/>
      <c r="N71" s="39"/>
      <c r="O71" s="39"/>
      <c r="P71" s="54"/>
      <c r="Q71" s="105" t="s">
        <v>447</v>
      </c>
    </row>
    <row r="72" spans="1:17" ht="29.1" customHeight="1" x14ac:dyDescent="0.25">
      <c r="A72" s="41">
        <v>67</v>
      </c>
      <c r="B72" s="61" t="s">
        <v>18</v>
      </c>
      <c r="C72" s="62">
        <v>846</v>
      </c>
      <c r="D72" s="61" t="s">
        <v>16</v>
      </c>
      <c r="E72" s="62">
        <v>8</v>
      </c>
      <c r="F72" s="61" t="s">
        <v>17</v>
      </c>
      <c r="G72" s="38">
        <v>7</v>
      </c>
      <c r="H72" s="38">
        <v>1</v>
      </c>
      <c r="I72" s="38">
        <v>8</v>
      </c>
      <c r="J72" s="38">
        <v>4</v>
      </c>
      <c r="K72" s="38">
        <v>10</v>
      </c>
      <c r="L72" s="37">
        <f t="shared" si="3"/>
        <v>30</v>
      </c>
      <c r="M72" s="39"/>
      <c r="N72" s="39"/>
      <c r="O72" s="39"/>
      <c r="P72" s="80"/>
      <c r="Q72" s="105" t="s">
        <v>447</v>
      </c>
    </row>
    <row r="73" spans="1:17" ht="29.1" customHeight="1" x14ac:dyDescent="0.25">
      <c r="A73" s="41">
        <v>70</v>
      </c>
      <c r="B73" s="61" t="s">
        <v>309</v>
      </c>
      <c r="C73" s="62">
        <v>831</v>
      </c>
      <c r="D73" s="61" t="s">
        <v>305</v>
      </c>
      <c r="E73" s="62">
        <v>8</v>
      </c>
      <c r="F73" s="61" t="s">
        <v>306</v>
      </c>
      <c r="G73" s="38">
        <v>10</v>
      </c>
      <c r="H73" s="38">
        <v>5</v>
      </c>
      <c r="I73" s="38">
        <v>4.5</v>
      </c>
      <c r="J73" s="38">
        <v>0</v>
      </c>
      <c r="K73" s="38">
        <v>10</v>
      </c>
      <c r="L73" s="37">
        <f t="shared" si="3"/>
        <v>29.5</v>
      </c>
      <c r="M73" s="39"/>
      <c r="N73" s="39"/>
      <c r="O73" s="39"/>
      <c r="P73" s="54"/>
      <c r="Q73" s="105" t="s">
        <v>447</v>
      </c>
    </row>
    <row r="74" spans="1:17" ht="29.1" customHeight="1" x14ac:dyDescent="0.25">
      <c r="A74" s="41">
        <v>69</v>
      </c>
      <c r="B74" s="61" t="s">
        <v>47</v>
      </c>
      <c r="C74" s="62">
        <v>8157</v>
      </c>
      <c r="D74" s="61" t="s">
        <v>48</v>
      </c>
      <c r="E74" s="62">
        <v>8</v>
      </c>
      <c r="F74" s="61" t="s">
        <v>49</v>
      </c>
      <c r="G74" s="38">
        <v>10</v>
      </c>
      <c r="H74" s="38">
        <v>5</v>
      </c>
      <c r="I74" s="38">
        <v>4.5</v>
      </c>
      <c r="J74" s="38">
        <v>0</v>
      </c>
      <c r="K74" s="38">
        <v>10</v>
      </c>
      <c r="L74" s="37">
        <f t="shared" si="3"/>
        <v>29.5</v>
      </c>
      <c r="M74" s="39"/>
      <c r="N74" s="39"/>
      <c r="O74" s="39"/>
      <c r="P74" s="54"/>
      <c r="Q74" s="105" t="s">
        <v>447</v>
      </c>
    </row>
    <row r="75" spans="1:17" ht="29.1" customHeight="1" x14ac:dyDescent="0.25">
      <c r="A75" s="41">
        <v>71</v>
      </c>
      <c r="B75" s="61" t="s">
        <v>34</v>
      </c>
      <c r="C75" s="62">
        <v>852</v>
      </c>
      <c r="D75" s="61" t="s">
        <v>16</v>
      </c>
      <c r="E75" s="62">
        <v>8</v>
      </c>
      <c r="F75" s="61" t="s">
        <v>17</v>
      </c>
      <c r="G75" s="38">
        <v>6</v>
      </c>
      <c r="H75" s="38">
        <v>0</v>
      </c>
      <c r="I75" s="38">
        <v>8</v>
      </c>
      <c r="J75" s="38">
        <v>5</v>
      </c>
      <c r="K75" s="38">
        <v>10</v>
      </c>
      <c r="L75" s="37">
        <f t="shared" si="3"/>
        <v>29</v>
      </c>
      <c r="M75" s="39"/>
      <c r="N75" s="39"/>
      <c r="O75" s="39"/>
      <c r="P75" s="54"/>
      <c r="Q75" s="105" t="s">
        <v>447</v>
      </c>
    </row>
    <row r="76" spans="1:17" ht="29.1" customHeight="1" x14ac:dyDescent="0.25">
      <c r="A76" s="41">
        <v>72</v>
      </c>
      <c r="B76" s="61" t="s">
        <v>374</v>
      </c>
      <c r="C76" s="62">
        <v>876</v>
      </c>
      <c r="D76" s="61" t="s">
        <v>361</v>
      </c>
      <c r="E76" s="62">
        <v>8</v>
      </c>
      <c r="F76" s="61" t="s">
        <v>333</v>
      </c>
      <c r="G76" s="38">
        <v>6</v>
      </c>
      <c r="H76" s="38">
        <v>5</v>
      </c>
      <c r="I76" s="38">
        <v>3</v>
      </c>
      <c r="J76" s="38">
        <v>5</v>
      </c>
      <c r="K76" s="38">
        <v>10</v>
      </c>
      <c r="L76" s="37">
        <f t="shared" si="3"/>
        <v>29</v>
      </c>
      <c r="M76" s="39"/>
      <c r="N76" s="39"/>
      <c r="O76" s="39"/>
      <c r="P76" s="97"/>
      <c r="Q76" s="105" t="s">
        <v>447</v>
      </c>
    </row>
    <row r="77" spans="1:17" ht="29.1" customHeight="1" x14ac:dyDescent="0.25">
      <c r="A77" s="41">
        <v>73</v>
      </c>
      <c r="B77" s="61" t="s">
        <v>36</v>
      </c>
      <c r="C77" s="62">
        <v>853</v>
      </c>
      <c r="D77" s="61" t="s">
        <v>16</v>
      </c>
      <c r="E77" s="62">
        <v>8</v>
      </c>
      <c r="F77" s="61" t="s">
        <v>17</v>
      </c>
      <c r="G77" s="38">
        <v>4</v>
      </c>
      <c r="H77" s="38">
        <v>0</v>
      </c>
      <c r="I77" s="38">
        <v>3.5</v>
      </c>
      <c r="J77" s="38">
        <v>11</v>
      </c>
      <c r="K77" s="38">
        <v>10</v>
      </c>
      <c r="L77" s="37">
        <f t="shared" si="3"/>
        <v>28.5</v>
      </c>
      <c r="M77" s="39"/>
      <c r="N77" s="39"/>
      <c r="O77" s="39"/>
      <c r="P77" s="54"/>
      <c r="Q77" s="105" t="s">
        <v>447</v>
      </c>
    </row>
    <row r="78" spans="1:17" ht="29.1" customHeight="1" x14ac:dyDescent="0.25">
      <c r="A78" s="41">
        <v>75</v>
      </c>
      <c r="B78" s="61" t="s">
        <v>369</v>
      </c>
      <c r="C78" s="62">
        <v>863</v>
      </c>
      <c r="D78" s="61" t="s">
        <v>361</v>
      </c>
      <c r="E78" s="62">
        <v>8</v>
      </c>
      <c r="F78" s="61" t="s">
        <v>333</v>
      </c>
      <c r="G78" s="38">
        <v>5</v>
      </c>
      <c r="H78" s="38">
        <v>0</v>
      </c>
      <c r="I78" s="38">
        <v>2.5</v>
      </c>
      <c r="J78" s="38">
        <v>11</v>
      </c>
      <c r="K78" s="38">
        <v>10</v>
      </c>
      <c r="L78" s="37">
        <f t="shared" si="3"/>
        <v>28.5</v>
      </c>
      <c r="M78" s="39"/>
      <c r="N78" s="39"/>
      <c r="O78" s="39"/>
      <c r="P78" s="97"/>
      <c r="Q78" s="105" t="s">
        <v>447</v>
      </c>
    </row>
    <row r="79" spans="1:17" ht="29.1" customHeight="1" x14ac:dyDescent="0.25">
      <c r="A79" s="41">
        <v>74</v>
      </c>
      <c r="B79" s="61" t="s">
        <v>50</v>
      </c>
      <c r="C79" s="62">
        <v>8156</v>
      </c>
      <c r="D79" s="61" t="s">
        <v>48</v>
      </c>
      <c r="E79" s="62">
        <v>8</v>
      </c>
      <c r="F79" s="61" t="s">
        <v>49</v>
      </c>
      <c r="G79" s="38">
        <v>8</v>
      </c>
      <c r="H79" s="38">
        <v>5</v>
      </c>
      <c r="I79" s="38">
        <v>5.5</v>
      </c>
      <c r="J79" s="38">
        <v>0</v>
      </c>
      <c r="K79" s="38">
        <v>10</v>
      </c>
      <c r="L79" s="37">
        <f t="shared" si="3"/>
        <v>28.5</v>
      </c>
      <c r="M79" s="39"/>
      <c r="N79" s="39"/>
      <c r="O79" s="39"/>
      <c r="P79" s="54"/>
      <c r="Q79" s="105" t="s">
        <v>447</v>
      </c>
    </row>
    <row r="80" spans="1:17" ht="29.1" customHeight="1" x14ac:dyDescent="0.25">
      <c r="A80" s="41">
        <v>79</v>
      </c>
      <c r="B80" s="61" t="s">
        <v>273</v>
      </c>
      <c r="C80" s="62">
        <v>808</v>
      </c>
      <c r="D80" s="61" t="s">
        <v>279</v>
      </c>
      <c r="E80" s="62">
        <v>8</v>
      </c>
      <c r="F80" s="61" t="s">
        <v>270</v>
      </c>
      <c r="G80" s="38">
        <v>7</v>
      </c>
      <c r="H80" s="38">
        <v>4</v>
      </c>
      <c r="I80" s="38">
        <v>4</v>
      </c>
      <c r="J80" s="38">
        <v>3</v>
      </c>
      <c r="K80" s="38">
        <v>10</v>
      </c>
      <c r="L80" s="37">
        <f t="shared" si="3"/>
        <v>28</v>
      </c>
      <c r="M80" s="39"/>
      <c r="N80" s="39"/>
      <c r="O80" s="39"/>
      <c r="P80" s="54"/>
      <c r="Q80" s="105" t="s">
        <v>447</v>
      </c>
    </row>
    <row r="81" spans="1:17" ht="29.1" customHeight="1" x14ac:dyDescent="0.25">
      <c r="A81" s="41">
        <v>78</v>
      </c>
      <c r="B81" s="61" t="s">
        <v>195</v>
      </c>
      <c r="C81" s="62">
        <v>842</v>
      </c>
      <c r="D81" s="61" t="s">
        <v>185</v>
      </c>
      <c r="E81" s="62">
        <v>8</v>
      </c>
      <c r="F81" s="61" t="s">
        <v>186</v>
      </c>
      <c r="G81" s="38">
        <v>6</v>
      </c>
      <c r="H81" s="38">
        <v>7</v>
      </c>
      <c r="I81" s="38">
        <v>6</v>
      </c>
      <c r="J81" s="38">
        <v>0</v>
      </c>
      <c r="K81" s="38">
        <v>9</v>
      </c>
      <c r="L81" s="37">
        <f t="shared" si="3"/>
        <v>28</v>
      </c>
      <c r="M81" s="39"/>
      <c r="N81" s="39"/>
      <c r="O81" s="39"/>
      <c r="P81" s="54"/>
      <c r="Q81" s="105" t="s">
        <v>447</v>
      </c>
    </row>
    <row r="82" spans="1:17" ht="29.1" customHeight="1" x14ac:dyDescent="0.25">
      <c r="A82" s="41">
        <v>76</v>
      </c>
      <c r="B82" s="61" t="s">
        <v>35</v>
      </c>
      <c r="C82" s="62">
        <v>851</v>
      </c>
      <c r="D82" s="61" t="s">
        <v>16</v>
      </c>
      <c r="E82" s="62">
        <v>8</v>
      </c>
      <c r="F82" s="61" t="s">
        <v>17</v>
      </c>
      <c r="G82" s="38">
        <v>5</v>
      </c>
      <c r="H82" s="38">
        <v>0</v>
      </c>
      <c r="I82" s="38">
        <v>8</v>
      </c>
      <c r="J82" s="38">
        <v>5</v>
      </c>
      <c r="K82" s="38">
        <v>10</v>
      </c>
      <c r="L82" s="37">
        <f t="shared" si="3"/>
        <v>28</v>
      </c>
      <c r="M82" s="39"/>
      <c r="N82" s="39"/>
      <c r="O82" s="39"/>
      <c r="P82" s="54"/>
      <c r="Q82" s="105" t="s">
        <v>447</v>
      </c>
    </row>
    <row r="83" spans="1:17" ht="29.1" customHeight="1" x14ac:dyDescent="0.25">
      <c r="A83" s="41">
        <v>80</v>
      </c>
      <c r="B83" s="61" t="s">
        <v>375</v>
      </c>
      <c r="C83" s="62">
        <v>872</v>
      </c>
      <c r="D83" s="61" t="s">
        <v>361</v>
      </c>
      <c r="E83" s="62">
        <v>8</v>
      </c>
      <c r="F83" s="61" t="s">
        <v>333</v>
      </c>
      <c r="G83" s="38">
        <v>6</v>
      </c>
      <c r="H83" s="38">
        <v>5</v>
      </c>
      <c r="I83" s="38">
        <v>2</v>
      </c>
      <c r="J83" s="38">
        <v>5</v>
      </c>
      <c r="K83" s="38">
        <v>10</v>
      </c>
      <c r="L83" s="37">
        <f t="shared" si="3"/>
        <v>28</v>
      </c>
      <c r="M83" s="39"/>
      <c r="N83" s="39"/>
      <c r="O83" s="39"/>
      <c r="P83" s="97"/>
      <c r="Q83" s="105" t="s">
        <v>447</v>
      </c>
    </row>
    <row r="84" spans="1:17" ht="29.1" customHeight="1" x14ac:dyDescent="0.25">
      <c r="A84" s="41">
        <v>77</v>
      </c>
      <c r="B84" s="61" t="s">
        <v>102</v>
      </c>
      <c r="C84" s="62">
        <v>8158</v>
      </c>
      <c r="D84" s="61" t="s">
        <v>103</v>
      </c>
      <c r="E84" s="62">
        <v>8</v>
      </c>
      <c r="F84" s="61" t="s">
        <v>104</v>
      </c>
      <c r="G84" s="38">
        <v>7</v>
      </c>
      <c r="H84" s="38">
        <v>0</v>
      </c>
      <c r="I84" s="38">
        <v>0</v>
      </c>
      <c r="J84" s="38">
        <v>11</v>
      </c>
      <c r="K84" s="38">
        <v>10</v>
      </c>
      <c r="L84" s="37">
        <f t="shared" si="3"/>
        <v>28</v>
      </c>
      <c r="M84" s="39"/>
      <c r="N84" s="39"/>
      <c r="O84" s="39"/>
      <c r="P84" s="54"/>
      <c r="Q84" s="105" t="s">
        <v>447</v>
      </c>
    </row>
    <row r="85" spans="1:17" ht="29.1" customHeight="1" x14ac:dyDescent="0.25">
      <c r="A85" s="41">
        <v>81</v>
      </c>
      <c r="B85" s="61" t="s">
        <v>37</v>
      </c>
      <c r="C85" s="62">
        <v>856</v>
      </c>
      <c r="D85" s="61" t="s">
        <v>16</v>
      </c>
      <c r="E85" s="62">
        <v>8</v>
      </c>
      <c r="F85" s="61" t="s">
        <v>17</v>
      </c>
      <c r="G85" s="38">
        <v>3</v>
      </c>
      <c r="H85" s="38">
        <v>2</v>
      </c>
      <c r="I85" s="38">
        <v>3.5</v>
      </c>
      <c r="J85" s="38">
        <v>10</v>
      </c>
      <c r="K85" s="38">
        <v>9</v>
      </c>
      <c r="L85" s="37">
        <f t="shared" si="3"/>
        <v>27.5</v>
      </c>
      <c r="M85" s="39"/>
      <c r="N85" s="39"/>
      <c r="O85" s="39"/>
      <c r="P85" s="54"/>
      <c r="Q85" s="105" t="s">
        <v>447</v>
      </c>
    </row>
    <row r="86" spans="1:17" ht="29.1" customHeight="1" x14ac:dyDescent="0.25">
      <c r="A86" s="41">
        <v>83</v>
      </c>
      <c r="B86" s="61" t="s">
        <v>370</v>
      </c>
      <c r="C86" s="62">
        <v>862</v>
      </c>
      <c r="D86" s="61" t="s">
        <v>361</v>
      </c>
      <c r="E86" s="62">
        <v>8</v>
      </c>
      <c r="F86" s="61" t="s">
        <v>333</v>
      </c>
      <c r="G86" s="38">
        <v>4</v>
      </c>
      <c r="H86" s="38">
        <v>0</v>
      </c>
      <c r="I86" s="38">
        <v>2.5</v>
      </c>
      <c r="J86" s="38">
        <v>11</v>
      </c>
      <c r="K86" s="38">
        <v>10</v>
      </c>
      <c r="L86" s="37">
        <f t="shared" si="3"/>
        <v>27.5</v>
      </c>
      <c r="M86" s="39"/>
      <c r="N86" s="39"/>
      <c r="O86" s="39"/>
      <c r="P86" s="97"/>
      <c r="Q86" s="105" t="s">
        <v>447</v>
      </c>
    </row>
    <row r="87" spans="1:17" ht="29.1" customHeight="1" x14ac:dyDescent="0.25">
      <c r="A87" s="41">
        <v>82</v>
      </c>
      <c r="B87" s="61" t="s">
        <v>121</v>
      </c>
      <c r="C87" s="62">
        <v>8111</v>
      </c>
      <c r="D87" s="61" t="s">
        <v>116</v>
      </c>
      <c r="E87" s="62">
        <v>8</v>
      </c>
      <c r="F87" s="61" t="s">
        <v>117</v>
      </c>
      <c r="G87" s="38">
        <v>8</v>
      </c>
      <c r="H87" s="38">
        <v>6</v>
      </c>
      <c r="I87" s="38">
        <v>3.5</v>
      </c>
      <c r="J87" s="38">
        <v>0</v>
      </c>
      <c r="K87" s="38">
        <v>10</v>
      </c>
      <c r="L87" s="37">
        <f t="shared" si="3"/>
        <v>27.5</v>
      </c>
      <c r="M87" s="39"/>
      <c r="N87" s="39"/>
      <c r="O87" s="39"/>
      <c r="P87" s="54"/>
      <c r="Q87" s="105" t="s">
        <v>447</v>
      </c>
    </row>
    <row r="88" spans="1:17" ht="29.1" customHeight="1" x14ac:dyDescent="0.25">
      <c r="A88" s="41">
        <v>87</v>
      </c>
      <c r="B88" s="61" t="s">
        <v>415</v>
      </c>
      <c r="C88" s="62">
        <v>812</v>
      </c>
      <c r="D88" s="61" t="s">
        <v>394</v>
      </c>
      <c r="E88" s="62">
        <v>8</v>
      </c>
      <c r="F88" s="61" t="s">
        <v>396</v>
      </c>
      <c r="G88" s="38">
        <v>13</v>
      </c>
      <c r="H88" s="38">
        <v>0</v>
      </c>
      <c r="I88" s="38">
        <v>4</v>
      </c>
      <c r="J88" s="38">
        <v>0</v>
      </c>
      <c r="K88" s="38">
        <v>10</v>
      </c>
      <c r="L88" s="37">
        <f t="shared" si="3"/>
        <v>27</v>
      </c>
      <c r="M88" s="39"/>
      <c r="N88" s="39"/>
      <c r="O88" s="39"/>
      <c r="P88" s="97"/>
      <c r="Q88" s="105" t="s">
        <v>447</v>
      </c>
    </row>
    <row r="89" spans="1:17" ht="29.1" customHeight="1" x14ac:dyDescent="0.25">
      <c r="A89" s="41">
        <v>85</v>
      </c>
      <c r="B89" s="61" t="s">
        <v>115</v>
      </c>
      <c r="C89" s="62">
        <v>8113</v>
      </c>
      <c r="D89" s="61" t="s">
        <v>116</v>
      </c>
      <c r="E89" s="62">
        <v>8</v>
      </c>
      <c r="F89" s="61" t="s">
        <v>117</v>
      </c>
      <c r="G89" s="38">
        <v>8</v>
      </c>
      <c r="H89" s="38">
        <v>4</v>
      </c>
      <c r="I89" s="38">
        <v>2</v>
      </c>
      <c r="J89" s="38">
        <v>5</v>
      </c>
      <c r="K89" s="38">
        <v>8</v>
      </c>
      <c r="L89" s="37">
        <f t="shared" si="3"/>
        <v>27</v>
      </c>
      <c r="M89" s="39"/>
      <c r="N89" s="39"/>
      <c r="O89" s="39"/>
      <c r="P89" s="54"/>
      <c r="Q89" s="105" t="s">
        <v>447</v>
      </c>
    </row>
    <row r="90" spans="1:17" ht="29.1" customHeight="1" x14ac:dyDescent="0.25">
      <c r="A90" s="41">
        <v>86</v>
      </c>
      <c r="B90" s="61" t="s">
        <v>118</v>
      </c>
      <c r="C90" s="62">
        <v>8114</v>
      </c>
      <c r="D90" s="61" t="s">
        <v>116</v>
      </c>
      <c r="E90" s="62">
        <v>8</v>
      </c>
      <c r="F90" s="61" t="s">
        <v>117</v>
      </c>
      <c r="G90" s="12">
        <v>11.5</v>
      </c>
      <c r="H90" s="38">
        <v>0</v>
      </c>
      <c r="I90" s="38">
        <v>2.5</v>
      </c>
      <c r="J90" s="38">
        <v>5</v>
      </c>
      <c r="K90" s="38">
        <v>8</v>
      </c>
      <c r="L90" s="37">
        <f t="shared" si="3"/>
        <v>27</v>
      </c>
      <c r="M90" s="39"/>
      <c r="N90" s="39"/>
      <c r="O90" s="39"/>
      <c r="P90" s="54"/>
      <c r="Q90" s="105" t="s">
        <v>447</v>
      </c>
    </row>
    <row r="91" spans="1:17" ht="29.1" customHeight="1" x14ac:dyDescent="0.25">
      <c r="A91" s="41">
        <v>88</v>
      </c>
      <c r="B91" s="61" t="s">
        <v>421</v>
      </c>
      <c r="C91" s="62">
        <v>8121</v>
      </c>
      <c r="D91" s="61" t="s">
        <v>399</v>
      </c>
      <c r="E91" s="62">
        <v>8</v>
      </c>
      <c r="F91" s="61" t="s">
        <v>434</v>
      </c>
      <c r="G91" s="38">
        <v>8</v>
      </c>
      <c r="H91" s="38">
        <v>5</v>
      </c>
      <c r="I91" s="38">
        <v>4</v>
      </c>
      <c r="J91" s="38">
        <v>0</v>
      </c>
      <c r="K91" s="38">
        <v>10</v>
      </c>
      <c r="L91" s="37">
        <f t="shared" si="3"/>
        <v>27</v>
      </c>
      <c r="M91" s="39"/>
      <c r="N91" s="39"/>
      <c r="O91" s="39"/>
      <c r="P91" s="97"/>
      <c r="Q91" s="105" t="s">
        <v>447</v>
      </c>
    </row>
    <row r="92" spans="1:17" ht="29.1" customHeight="1" x14ac:dyDescent="0.25">
      <c r="A92" s="41">
        <v>84</v>
      </c>
      <c r="B92" s="61" t="s">
        <v>90</v>
      </c>
      <c r="C92" s="62">
        <v>8134</v>
      </c>
      <c r="D92" s="61" t="s">
        <v>83</v>
      </c>
      <c r="E92" s="62">
        <v>8</v>
      </c>
      <c r="F92" s="61" t="s">
        <v>84</v>
      </c>
      <c r="G92" s="38">
        <v>9</v>
      </c>
      <c r="H92" s="38">
        <v>0</v>
      </c>
      <c r="I92" s="38">
        <v>4</v>
      </c>
      <c r="J92" s="38">
        <v>5</v>
      </c>
      <c r="K92" s="38">
        <v>9</v>
      </c>
      <c r="L92" s="37">
        <f t="shared" si="3"/>
        <v>27</v>
      </c>
      <c r="M92" s="39"/>
      <c r="N92" s="39"/>
      <c r="O92" s="39"/>
      <c r="P92" s="54"/>
      <c r="Q92" s="105" t="s">
        <v>447</v>
      </c>
    </row>
    <row r="93" spans="1:17" ht="29.1" customHeight="1" x14ac:dyDescent="0.25">
      <c r="A93" s="41">
        <v>91</v>
      </c>
      <c r="B93" s="61" t="s">
        <v>290</v>
      </c>
      <c r="C93" s="62">
        <v>822</v>
      </c>
      <c r="D93" s="61" t="s">
        <v>286</v>
      </c>
      <c r="E93" s="62">
        <v>8</v>
      </c>
      <c r="F93" s="61" t="s">
        <v>287</v>
      </c>
      <c r="G93" s="38">
        <v>7</v>
      </c>
      <c r="H93" s="38">
        <v>5</v>
      </c>
      <c r="I93" s="38">
        <v>3.5</v>
      </c>
      <c r="J93" s="38">
        <v>11</v>
      </c>
      <c r="K93" s="38">
        <v>0</v>
      </c>
      <c r="L93" s="37">
        <f t="shared" si="3"/>
        <v>26.5</v>
      </c>
      <c r="M93" s="39"/>
      <c r="N93" s="39"/>
      <c r="O93" s="39"/>
      <c r="P93" s="54"/>
      <c r="Q93" s="105" t="s">
        <v>447</v>
      </c>
    </row>
    <row r="94" spans="1:17" ht="29.1" customHeight="1" x14ac:dyDescent="0.25">
      <c r="A94" s="41">
        <v>90</v>
      </c>
      <c r="B94" s="61" t="s">
        <v>274</v>
      </c>
      <c r="C94" s="62">
        <v>836</v>
      </c>
      <c r="D94" s="61" t="s">
        <v>279</v>
      </c>
      <c r="E94" s="62">
        <v>8</v>
      </c>
      <c r="F94" s="61" t="s">
        <v>270</v>
      </c>
      <c r="G94" s="17">
        <v>7</v>
      </c>
      <c r="H94" s="38">
        <v>1.5</v>
      </c>
      <c r="I94" s="38">
        <v>5</v>
      </c>
      <c r="J94" s="38">
        <v>5</v>
      </c>
      <c r="K94" s="38">
        <v>8</v>
      </c>
      <c r="L94" s="37">
        <f t="shared" si="3"/>
        <v>26.5</v>
      </c>
      <c r="M94" s="39"/>
      <c r="N94" s="39"/>
      <c r="O94" s="39"/>
      <c r="P94" s="54"/>
      <c r="Q94" s="105" t="s">
        <v>447</v>
      </c>
    </row>
    <row r="95" spans="1:17" ht="29.1" customHeight="1" x14ac:dyDescent="0.25">
      <c r="A95" s="41">
        <v>89</v>
      </c>
      <c r="B95" s="61" t="s">
        <v>214</v>
      </c>
      <c r="C95" s="62">
        <v>889</v>
      </c>
      <c r="D95" s="61" t="s">
        <v>207</v>
      </c>
      <c r="E95" s="62">
        <v>8</v>
      </c>
      <c r="F95" s="61" t="s">
        <v>208</v>
      </c>
      <c r="G95" s="38">
        <v>10</v>
      </c>
      <c r="H95" s="38">
        <v>2</v>
      </c>
      <c r="I95" s="38">
        <v>5.5</v>
      </c>
      <c r="J95" s="38">
        <v>0</v>
      </c>
      <c r="K95" s="38">
        <v>9</v>
      </c>
      <c r="L95" s="37">
        <f t="shared" si="3"/>
        <v>26.5</v>
      </c>
      <c r="M95" s="39"/>
      <c r="N95" s="39"/>
      <c r="O95" s="39"/>
      <c r="P95" s="54"/>
      <c r="Q95" s="105" t="s">
        <v>447</v>
      </c>
    </row>
    <row r="96" spans="1:17" ht="29.1" customHeight="1" x14ac:dyDescent="0.25">
      <c r="A96" s="41">
        <v>94</v>
      </c>
      <c r="B96" s="61" t="s">
        <v>420</v>
      </c>
      <c r="C96" s="62">
        <v>823</v>
      </c>
      <c r="D96" s="61" t="s">
        <v>394</v>
      </c>
      <c r="E96" s="62">
        <v>8</v>
      </c>
      <c r="F96" s="61" t="s">
        <v>396</v>
      </c>
      <c r="G96" s="38">
        <v>5</v>
      </c>
      <c r="H96" s="38">
        <v>3</v>
      </c>
      <c r="I96" s="38">
        <v>4</v>
      </c>
      <c r="J96" s="38">
        <v>4</v>
      </c>
      <c r="K96" s="38">
        <v>10</v>
      </c>
      <c r="L96" s="37">
        <f t="shared" si="3"/>
        <v>26</v>
      </c>
      <c r="M96" s="39"/>
      <c r="N96" s="39"/>
      <c r="O96" s="39"/>
      <c r="P96" s="97"/>
      <c r="Q96" s="105" t="s">
        <v>448</v>
      </c>
    </row>
    <row r="97" spans="1:17" ht="29.1" customHeight="1" x14ac:dyDescent="0.25">
      <c r="A97" s="41">
        <v>92</v>
      </c>
      <c r="B97" s="61" t="s">
        <v>32</v>
      </c>
      <c r="C97" s="62">
        <v>844</v>
      </c>
      <c r="D97" s="61" t="s">
        <v>16</v>
      </c>
      <c r="E97" s="62">
        <v>8</v>
      </c>
      <c r="F97" s="61" t="s">
        <v>17</v>
      </c>
      <c r="G97" s="38">
        <v>6</v>
      </c>
      <c r="H97" s="38">
        <v>0</v>
      </c>
      <c r="I97" s="38">
        <v>7</v>
      </c>
      <c r="J97" s="38">
        <v>4</v>
      </c>
      <c r="K97" s="38">
        <v>9</v>
      </c>
      <c r="L97" s="37">
        <f t="shared" si="3"/>
        <v>26</v>
      </c>
      <c r="M97" s="39"/>
      <c r="N97" s="39"/>
      <c r="O97" s="39"/>
      <c r="P97" s="54"/>
      <c r="Q97" s="105" t="s">
        <v>448</v>
      </c>
    </row>
    <row r="98" spans="1:17" ht="29.1" customHeight="1" x14ac:dyDescent="0.25">
      <c r="A98" s="41">
        <v>93</v>
      </c>
      <c r="B98" s="61" t="s">
        <v>168</v>
      </c>
      <c r="C98" s="62">
        <v>8107</v>
      </c>
      <c r="D98" s="61" t="s">
        <v>167</v>
      </c>
      <c r="E98" s="62">
        <v>8</v>
      </c>
      <c r="F98" s="61" t="s">
        <v>19</v>
      </c>
      <c r="G98" s="38">
        <v>2</v>
      </c>
      <c r="H98" s="38">
        <v>9</v>
      </c>
      <c r="I98" s="38">
        <v>5</v>
      </c>
      <c r="J98" s="38">
        <v>0</v>
      </c>
      <c r="K98" s="38">
        <v>10</v>
      </c>
      <c r="L98" s="37">
        <f t="shared" si="3"/>
        <v>26</v>
      </c>
      <c r="M98" s="39"/>
      <c r="N98" s="39"/>
      <c r="O98" s="39"/>
      <c r="P98" s="54"/>
      <c r="Q98" s="105" t="s">
        <v>448</v>
      </c>
    </row>
    <row r="99" spans="1:17" ht="29.1" customHeight="1" x14ac:dyDescent="0.25">
      <c r="A99" s="41">
        <v>95</v>
      </c>
      <c r="B99" s="61" t="s">
        <v>298</v>
      </c>
      <c r="C99" s="62">
        <v>835</v>
      </c>
      <c r="D99" s="61" t="s">
        <v>294</v>
      </c>
      <c r="E99" s="62">
        <v>8</v>
      </c>
      <c r="F99" s="61" t="s">
        <v>295</v>
      </c>
      <c r="G99" s="38">
        <v>8</v>
      </c>
      <c r="H99" s="38">
        <v>5</v>
      </c>
      <c r="I99" s="38">
        <v>0.5</v>
      </c>
      <c r="J99" s="38">
        <v>9</v>
      </c>
      <c r="K99" s="38">
        <v>3</v>
      </c>
      <c r="L99" s="37">
        <f t="shared" si="3"/>
        <v>25.5</v>
      </c>
      <c r="M99" s="39"/>
      <c r="N99" s="39"/>
      <c r="O99" s="39"/>
      <c r="P99" s="54"/>
      <c r="Q99" s="105" t="s">
        <v>448</v>
      </c>
    </row>
    <row r="100" spans="1:17" ht="29.1" customHeight="1" x14ac:dyDescent="0.25">
      <c r="A100" s="41">
        <v>100</v>
      </c>
      <c r="B100" s="61" t="s">
        <v>406</v>
      </c>
      <c r="C100" s="62">
        <v>809</v>
      </c>
      <c r="D100" s="61" t="s">
        <v>394</v>
      </c>
      <c r="E100" s="62">
        <v>8</v>
      </c>
      <c r="F100" s="61" t="s">
        <v>396</v>
      </c>
      <c r="G100" s="38">
        <v>5</v>
      </c>
      <c r="H100" s="38">
        <v>0</v>
      </c>
      <c r="I100" s="38">
        <v>10</v>
      </c>
      <c r="J100" s="38">
        <v>0</v>
      </c>
      <c r="K100" s="38">
        <v>10</v>
      </c>
      <c r="L100" s="37">
        <f t="shared" ref="L100:L131" si="4">SUM(G100:K100)</f>
        <v>25</v>
      </c>
      <c r="M100" s="39"/>
      <c r="N100" s="39"/>
      <c r="O100" s="39"/>
      <c r="P100" s="97"/>
      <c r="Q100" s="105" t="s">
        <v>448</v>
      </c>
    </row>
    <row r="101" spans="1:17" ht="29.1" customHeight="1" x14ac:dyDescent="0.25">
      <c r="A101" s="41">
        <v>101</v>
      </c>
      <c r="B101" s="61" t="s">
        <v>416</v>
      </c>
      <c r="C101" s="62">
        <v>817</v>
      </c>
      <c r="D101" s="61" t="s">
        <v>394</v>
      </c>
      <c r="E101" s="62">
        <v>8</v>
      </c>
      <c r="F101" s="61" t="s">
        <v>396</v>
      </c>
      <c r="G101" s="38">
        <v>5</v>
      </c>
      <c r="H101" s="38">
        <v>2</v>
      </c>
      <c r="I101" s="38">
        <v>3</v>
      </c>
      <c r="J101" s="38">
        <v>5</v>
      </c>
      <c r="K101" s="38">
        <v>10</v>
      </c>
      <c r="L101" s="37">
        <f t="shared" si="4"/>
        <v>25</v>
      </c>
      <c r="M101" s="39"/>
      <c r="N101" s="39"/>
      <c r="O101" s="39"/>
      <c r="P101" s="97"/>
      <c r="Q101" s="105" t="s">
        <v>448</v>
      </c>
    </row>
    <row r="102" spans="1:17" ht="29.1" customHeight="1" x14ac:dyDescent="0.25">
      <c r="A102" s="41">
        <v>99</v>
      </c>
      <c r="B102" s="61" t="s">
        <v>133</v>
      </c>
      <c r="C102" s="62">
        <v>8120</v>
      </c>
      <c r="D102" s="61" t="s">
        <v>138</v>
      </c>
      <c r="E102" s="62">
        <v>8</v>
      </c>
      <c r="F102" s="61" t="s">
        <v>131</v>
      </c>
      <c r="G102" s="38">
        <v>6</v>
      </c>
      <c r="H102" s="38">
        <v>2</v>
      </c>
      <c r="I102" s="38">
        <v>0</v>
      </c>
      <c r="J102" s="38">
        <v>11</v>
      </c>
      <c r="K102" s="38">
        <v>6</v>
      </c>
      <c r="L102" s="37">
        <f t="shared" si="4"/>
        <v>25</v>
      </c>
      <c r="M102" s="39"/>
      <c r="N102" s="39"/>
      <c r="O102" s="39"/>
      <c r="P102" s="54"/>
      <c r="Q102" s="105" t="s">
        <v>448</v>
      </c>
    </row>
    <row r="103" spans="1:17" ht="29.1" customHeight="1" x14ac:dyDescent="0.25">
      <c r="A103" s="41">
        <v>98</v>
      </c>
      <c r="B103" s="61" t="s">
        <v>93</v>
      </c>
      <c r="C103" s="62">
        <v>8137</v>
      </c>
      <c r="D103" s="61" t="s">
        <v>83</v>
      </c>
      <c r="E103" s="62">
        <v>8</v>
      </c>
      <c r="F103" s="61" t="s">
        <v>84</v>
      </c>
      <c r="G103" s="38">
        <v>11</v>
      </c>
      <c r="H103" s="38">
        <v>2</v>
      </c>
      <c r="I103" s="38">
        <v>2</v>
      </c>
      <c r="J103" s="38">
        <v>0</v>
      </c>
      <c r="K103" s="38">
        <v>10</v>
      </c>
      <c r="L103" s="37">
        <f t="shared" si="4"/>
        <v>25</v>
      </c>
      <c r="M103" s="39"/>
      <c r="N103" s="39"/>
      <c r="O103" s="39"/>
      <c r="P103" s="54"/>
      <c r="Q103" s="105" t="s">
        <v>448</v>
      </c>
    </row>
    <row r="104" spans="1:17" ht="29.1" customHeight="1" x14ac:dyDescent="0.25">
      <c r="A104" s="41">
        <v>96</v>
      </c>
      <c r="B104" s="61" t="s">
        <v>54</v>
      </c>
      <c r="C104" s="62">
        <v>8148</v>
      </c>
      <c r="D104" s="61" t="s">
        <v>48</v>
      </c>
      <c r="E104" s="62">
        <v>8</v>
      </c>
      <c r="F104" s="61" t="s">
        <v>49</v>
      </c>
      <c r="G104" s="38">
        <v>7</v>
      </c>
      <c r="H104" s="38">
        <v>5</v>
      </c>
      <c r="I104" s="38">
        <v>4</v>
      </c>
      <c r="J104" s="38">
        <v>5</v>
      </c>
      <c r="K104" s="38">
        <v>4</v>
      </c>
      <c r="L104" s="37">
        <f t="shared" si="4"/>
        <v>25</v>
      </c>
      <c r="M104" s="39"/>
      <c r="N104" s="39"/>
      <c r="O104" s="39"/>
      <c r="P104" s="54"/>
      <c r="Q104" s="105" t="s">
        <v>448</v>
      </c>
    </row>
    <row r="105" spans="1:17" ht="29.1" customHeight="1" x14ac:dyDescent="0.25">
      <c r="A105" s="41">
        <v>97</v>
      </c>
      <c r="B105" s="61" t="s">
        <v>58</v>
      </c>
      <c r="C105" s="62">
        <v>8152</v>
      </c>
      <c r="D105" s="61" t="s">
        <v>48</v>
      </c>
      <c r="E105" s="62">
        <v>8</v>
      </c>
      <c r="F105" s="61" t="s">
        <v>49</v>
      </c>
      <c r="G105" s="38">
        <v>2</v>
      </c>
      <c r="H105" s="38">
        <v>5</v>
      </c>
      <c r="I105" s="38">
        <v>3</v>
      </c>
      <c r="J105" s="38">
        <v>5</v>
      </c>
      <c r="K105" s="38">
        <v>10</v>
      </c>
      <c r="L105" s="37">
        <f t="shared" si="4"/>
        <v>25</v>
      </c>
      <c r="M105" s="39"/>
      <c r="N105" s="39"/>
      <c r="O105" s="39"/>
      <c r="P105" s="54"/>
      <c r="Q105" s="105" t="s">
        <v>448</v>
      </c>
    </row>
    <row r="106" spans="1:17" ht="29.1" customHeight="1" x14ac:dyDescent="0.25">
      <c r="A106" s="41">
        <v>103</v>
      </c>
      <c r="B106" s="61" t="s">
        <v>285</v>
      </c>
      <c r="C106" s="62">
        <v>825</v>
      </c>
      <c r="D106" s="61" t="s">
        <v>286</v>
      </c>
      <c r="E106" s="62">
        <v>8</v>
      </c>
      <c r="F106" s="61" t="s">
        <v>287</v>
      </c>
      <c r="G106" s="38">
        <v>11</v>
      </c>
      <c r="H106" s="38">
        <v>0</v>
      </c>
      <c r="I106" s="38">
        <v>3.5</v>
      </c>
      <c r="J106" s="38">
        <v>10</v>
      </c>
      <c r="K106" s="38">
        <v>0</v>
      </c>
      <c r="L106" s="37">
        <f t="shared" si="4"/>
        <v>24.5</v>
      </c>
      <c r="M106" s="39"/>
      <c r="N106" s="39"/>
      <c r="O106" s="39"/>
      <c r="P106" s="54"/>
      <c r="Q106" s="105" t="s">
        <v>448</v>
      </c>
    </row>
    <row r="107" spans="1:17" ht="29.1" customHeight="1" x14ac:dyDescent="0.25">
      <c r="A107" s="41">
        <v>102</v>
      </c>
      <c r="B107" s="61" t="s">
        <v>172</v>
      </c>
      <c r="C107" s="62">
        <v>8108</v>
      </c>
      <c r="D107" s="61" t="s">
        <v>167</v>
      </c>
      <c r="E107" s="62">
        <v>8</v>
      </c>
      <c r="F107" s="61" t="s">
        <v>19</v>
      </c>
      <c r="G107" s="38">
        <v>7</v>
      </c>
      <c r="H107" s="38">
        <v>5</v>
      </c>
      <c r="I107" s="38">
        <v>3.5</v>
      </c>
      <c r="J107" s="38">
        <v>0</v>
      </c>
      <c r="K107" s="38">
        <v>9</v>
      </c>
      <c r="L107" s="37">
        <f t="shared" si="4"/>
        <v>24.5</v>
      </c>
      <c r="M107" s="39"/>
      <c r="N107" s="39"/>
      <c r="O107" s="39"/>
      <c r="P107" s="54"/>
      <c r="Q107" s="105" t="s">
        <v>448</v>
      </c>
    </row>
    <row r="108" spans="1:17" ht="29.1" customHeight="1" x14ac:dyDescent="0.25">
      <c r="A108" s="41">
        <v>106</v>
      </c>
      <c r="B108" s="61" t="s">
        <v>435</v>
      </c>
      <c r="C108" s="62">
        <v>8122</v>
      </c>
      <c r="D108" s="61" t="s">
        <v>399</v>
      </c>
      <c r="E108" s="62">
        <v>8</v>
      </c>
      <c r="F108" s="61" t="s">
        <v>434</v>
      </c>
      <c r="G108" s="38">
        <v>8</v>
      </c>
      <c r="H108" s="38">
        <v>2</v>
      </c>
      <c r="I108" s="38">
        <v>4</v>
      </c>
      <c r="J108" s="38">
        <v>0</v>
      </c>
      <c r="K108" s="38">
        <v>10</v>
      </c>
      <c r="L108" s="37">
        <f t="shared" si="4"/>
        <v>24</v>
      </c>
      <c r="M108" s="39"/>
      <c r="N108" s="39"/>
      <c r="O108" s="39"/>
      <c r="P108" s="97"/>
      <c r="Q108" s="105" t="s">
        <v>448</v>
      </c>
    </row>
    <row r="109" spans="1:17" ht="29.1" customHeight="1" x14ac:dyDescent="0.25">
      <c r="A109" s="41">
        <v>105</v>
      </c>
      <c r="B109" s="61" t="s">
        <v>85</v>
      </c>
      <c r="C109" s="62">
        <v>8129</v>
      </c>
      <c r="D109" s="61" t="s">
        <v>83</v>
      </c>
      <c r="E109" s="62">
        <v>8</v>
      </c>
      <c r="F109" s="61" t="s">
        <v>84</v>
      </c>
      <c r="G109" s="38">
        <v>5</v>
      </c>
      <c r="H109" s="38">
        <v>5</v>
      </c>
      <c r="I109" s="38">
        <v>4</v>
      </c>
      <c r="J109" s="38">
        <v>10</v>
      </c>
      <c r="K109" s="38">
        <v>0</v>
      </c>
      <c r="L109" s="37">
        <f t="shared" si="4"/>
        <v>24</v>
      </c>
      <c r="M109" s="39"/>
      <c r="N109" s="39"/>
      <c r="O109" s="39"/>
      <c r="P109" s="54"/>
      <c r="Q109" s="105" t="s">
        <v>448</v>
      </c>
    </row>
    <row r="110" spans="1:17" ht="29.1" customHeight="1" x14ac:dyDescent="0.25">
      <c r="A110" s="41">
        <v>108</v>
      </c>
      <c r="B110" s="61" t="s">
        <v>209</v>
      </c>
      <c r="C110" s="62">
        <v>893</v>
      </c>
      <c r="D110" s="61" t="s">
        <v>207</v>
      </c>
      <c r="E110" s="62">
        <v>8</v>
      </c>
      <c r="F110" s="61" t="s">
        <v>208</v>
      </c>
      <c r="G110" s="38">
        <v>8</v>
      </c>
      <c r="H110" s="38">
        <v>5</v>
      </c>
      <c r="I110" s="38">
        <v>0.5</v>
      </c>
      <c r="J110" s="38">
        <v>0</v>
      </c>
      <c r="K110" s="38">
        <v>10</v>
      </c>
      <c r="L110" s="37">
        <f t="shared" si="4"/>
        <v>23.5</v>
      </c>
      <c r="M110" s="39"/>
      <c r="N110" s="39"/>
      <c r="O110" s="39"/>
      <c r="P110" s="54"/>
      <c r="Q110" s="105" t="s">
        <v>448</v>
      </c>
    </row>
    <row r="111" spans="1:17" ht="29.1" customHeight="1" x14ac:dyDescent="0.25">
      <c r="A111" s="41">
        <v>107</v>
      </c>
      <c r="B111" s="61" t="s">
        <v>152</v>
      </c>
      <c r="C111" s="62">
        <v>8102</v>
      </c>
      <c r="D111" s="61" t="s">
        <v>153</v>
      </c>
      <c r="E111" s="62">
        <v>8</v>
      </c>
      <c r="F111" s="61" t="s">
        <v>154</v>
      </c>
      <c r="G111" s="38">
        <v>7</v>
      </c>
      <c r="H111" s="38">
        <v>0</v>
      </c>
      <c r="I111" s="38">
        <v>2.5</v>
      </c>
      <c r="J111" s="38">
        <v>5</v>
      </c>
      <c r="K111" s="38">
        <v>9</v>
      </c>
      <c r="L111" s="37">
        <f t="shared" si="4"/>
        <v>23.5</v>
      </c>
      <c r="M111" s="39"/>
      <c r="N111" s="39"/>
      <c r="O111" s="39"/>
      <c r="P111" s="54"/>
      <c r="Q111" s="105" t="s">
        <v>448</v>
      </c>
    </row>
    <row r="112" spans="1:17" ht="29.1" customHeight="1" x14ac:dyDescent="0.25">
      <c r="A112" s="41">
        <v>114</v>
      </c>
      <c r="B112" s="61" t="s">
        <v>407</v>
      </c>
      <c r="C112" s="62">
        <v>810</v>
      </c>
      <c r="D112" s="61" t="s">
        <v>394</v>
      </c>
      <c r="E112" s="62">
        <v>8</v>
      </c>
      <c r="F112" s="61" t="s">
        <v>396</v>
      </c>
      <c r="G112" s="38">
        <v>7</v>
      </c>
      <c r="H112" s="38">
        <v>0</v>
      </c>
      <c r="I112" s="38">
        <v>7</v>
      </c>
      <c r="J112" s="38">
        <v>0</v>
      </c>
      <c r="K112" s="38">
        <v>9</v>
      </c>
      <c r="L112" s="37">
        <f t="shared" si="4"/>
        <v>23</v>
      </c>
      <c r="M112" s="39"/>
      <c r="N112" s="39"/>
      <c r="O112" s="39"/>
      <c r="P112" s="97"/>
      <c r="Q112" s="105" t="s">
        <v>448</v>
      </c>
    </row>
    <row r="113" spans="1:17" ht="29.1" customHeight="1" x14ac:dyDescent="0.25">
      <c r="A113" s="41">
        <v>113</v>
      </c>
      <c r="B113" s="61" t="s">
        <v>289</v>
      </c>
      <c r="C113" s="62">
        <v>823</v>
      </c>
      <c r="D113" s="61" t="s">
        <v>286</v>
      </c>
      <c r="E113" s="62">
        <v>8</v>
      </c>
      <c r="F113" s="61" t="s">
        <v>287</v>
      </c>
      <c r="G113" s="38">
        <v>8</v>
      </c>
      <c r="H113" s="38">
        <v>2</v>
      </c>
      <c r="I113" s="38">
        <v>4</v>
      </c>
      <c r="J113" s="38">
        <v>0</v>
      </c>
      <c r="K113" s="38">
        <v>9</v>
      </c>
      <c r="L113" s="37">
        <f t="shared" si="4"/>
        <v>23</v>
      </c>
      <c r="M113" s="39"/>
      <c r="N113" s="39"/>
      <c r="O113" s="39"/>
      <c r="P113" s="54"/>
      <c r="Q113" s="105" t="s">
        <v>448</v>
      </c>
    </row>
    <row r="114" spans="1:17" ht="29.1" customHeight="1" x14ac:dyDescent="0.25">
      <c r="A114" s="41">
        <v>112</v>
      </c>
      <c r="B114" s="61" t="s">
        <v>259</v>
      </c>
      <c r="C114" s="62">
        <v>827</v>
      </c>
      <c r="D114" s="61" t="s">
        <v>257</v>
      </c>
      <c r="E114" s="62">
        <v>8</v>
      </c>
      <c r="F114" s="61" t="s">
        <v>258</v>
      </c>
      <c r="G114" s="38">
        <v>6</v>
      </c>
      <c r="H114" s="38">
        <v>5</v>
      </c>
      <c r="I114" s="38">
        <v>3</v>
      </c>
      <c r="J114" s="38">
        <v>0</v>
      </c>
      <c r="K114" s="38">
        <v>9</v>
      </c>
      <c r="L114" s="37">
        <f t="shared" si="4"/>
        <v>23</v>
      </c>
      <c r="M114" s="39"/>
      <c r="N114" s="39"/>
      <c r="O114" s="39"/>
      <c r="P114" s="54"/>
      <c r="Q114" s="105" t="s">
        <v>448</v>
      </c>
    </row>
    <row r="115" spans="1:17" ht="29.1" customHeight="1" x14ac:dyDescent="0.25">
      <c r="A115" s="41">
        <v>109</v>
      </c>
      <c r="B115" s="61" t="s">
        <v>46</v>
      </c>
      <c r="C115" s="62">
        <v>847</v>
      </c>
      <c r="D115" s="61" t="s">
        <v>16</v>
      </c>
      <c r="E115" s="62">
        <v>8</v>
      </c>
      <c r="F115" s="61" t="s">
        <v>17</v>
      </c>
      <c r="G115" s="38">
        <v>5</v>
      </c>
      <c r="H115" s="38">
        <v>0</v>
      </c>
      <c r="I115" s="38">
        <v>8</v>
      </c>
      <c r="J115" s="38">
        <v>0</v>
      </c>
      <c r="K115" s="38">
        <v>10</v>
      </c>
      <c r="L115" s="37">
        <f t="shared" si="4"/>
        <v>23</v>
      </c>
      <c r="M115" s="39"/>
      <c r="N115" s="39"/>
      <c r="O115" s="39"/>
      <c r="P115" s="54"/>
      <c r="Q115" s="105" t="s">
        <v>448</v>
      </c>
    </row>
    <row r="116" spans="1:17" ht="29.1" customHeight="1" x14ac:dyDescent="0.25">
      <c r="A116" s="41">
        <v>111</v>
      </c>
      <c r="B116" s="61" t="s">
        <v>212</v>
      </c>
      <c r="C116" s="62">
        <v>882</v>
      </c>
      <c r="D116" s="61" t="s">
        <v>207</v>
      </c>
      <c r="E116" s="62">
        <v>8</v>
      </c>
      <c r="F116" s="61" t="s">
        <v>208</v>
      </c>
      <c r="G116" s="38">
        <v>10</v>
      </c>
      <c r="H116" s="38">
        <v>5</v>
      </c>
      <c r="I116" s="38">
        <v>1</v>
      </c>
      <c r="J116" s="38">
        <v>0</v>
      </c>
      <c r="K116" s="38">
        <v>7</v>
      </c>
      <c r="L116" s="37">
        <f t="shared" si="4"/>
        <v>23</v>
      </c>
      <c r="M116" s="39"/>
      <c r="N116" s="39"/>
      <c r="O116" s="39"/>
      <c r="P116" s="54"/>
      <c r="Q116" s="105" t="s">
        <v>448</v>
      </c>
    </row>
    <row r="117" spans="1:17" ht="29.1" customHeight="1" x14ac:dyDescent="0.25">
      <c r="A117" s="41">
        <v>110</v>
      </c>
      <c r="B117" s="61" t="s">
        <v>211</v>
      </c>
      <c r="C117" s="62">
        <v>890</v>
      </c>
      <c r="D117" s="61" t="s">
        <v>207</v>
      </c>
      <c r="E117" s="62">
        <v>8</v>
      </c>
      <c r="F117" s="61" t="s">
        <v>208</v>
      </c>
      <c r="G117" s="38">
        <v>12</v>
      </c>
      <c r="H117" s="38">
        <v>5</v>
      </c>
      <c r="I117" s="38">
        <v>2</v>
      </c>
      <c r="J117" s="38">
        <v>0</v>
      </c>
      <c r="K117" s="38">
        <v>4</v>
      </c>
      <c r="L117" s="37">
        <f t="shared" si="4"/>
        <v>23</v>
      </c>
      <c r="M117" s="39"/>
      <c r="N117" s="39"/>
      <c r="O117" s="39"/>
      <c r="P117" s="54"/>
      <c r="Q117" s="105" t="s">
        <v>448</v>
      </c>
    </row>
    <row r="118" spans="1:17" ht="29.1" customHeight="1" x14ac:dyDescent="0.25">
      <c r="A118" s="41">
        <v>116</v>
      </c>
      <c r="B118" s="61" t="s">
        <v>297</v>
      </c>
      <c r="C118" s="62">
        <v>834</v>
      </c>
      <c r="D118" s="61" t="s">
        <v>294</v>
      </c>
      <c r="E118" s="62">
        <v>8</v>
      </c>
      <c r="F118" s="61" t="s">
        <v>295</v>
      </c>
      <c r="G118" s="38">
        <v>10</v>
      </c>
      <c r="H118" s="38">
        <v>5</v>
      </c>
      <c r="I118" s="38">
        <v>2.5</v>
      </c>
      <c r="J118" s="38">
        <v>0</v>
      </c>
      <c r="K118" s="38">
        <v>5</v>
      </c>
      <c r="L118" s="37">
        <f t="shared" si="4"/>
        <v>22.5</v>
      </c>
      <c r="M118" s="39"/>
      <c r="N118" s="39"/>
      <c r="O118" s="39"/>
      <c r="P118" s="54"/>
      <c r="Q118" s="105" t="s">
        <v>448</v>
      </c>
    </row>
    <row r="119" spans="1:17" ht="29.1" customHeight="1" x14ac:dyDescent="0.25">
      <c r="A119" s="41">
        <v>115</v>
      </c>
      <c r="B119" s="61" t="s">
        <v>206</v>
      </c>
      <c r="C119" s="62">
        <v>894</v>
      </c>
      <c r="D119" s="61" t="s">
        <v>207</v>
      </c>
      <c r="E119" s="62">
        <v>8</v>
      </c>
      <c r="F119" s="61" t="s">
        <v>208</v>
      </c>
      <c r="G119" s="38">
        <v>6</v>
      </c>
      <c r="H119" s="38">
        <v>4</v>
      </c>
      <c r="I119" s="38">
        <v>2.5</v>
      </c>
      <c r="J119" s="38">
        <v>6</v>
      </c>
      <c r="K119" s="38">
        <v>4</v>
      </c>
      <c r="L119" s="37">
        <f t="shared" si="4"/>
        <v>22.5</v>
      </c>
      <c r="M119" s="39"/>
      <c r="N119" s="39"/>
      <c r="O119" s="39"/>
      <c r="P119" s="54"/>
      <c r="Q119" s="105" t="s">
        <v>448</v>
      </c>
    </row>
    <row r="120" spans="1:17" ht="29.1" customHeight="1" x14ac:dyDescent="0.25">
      <c r="A120" s="41">
        <v>117</v>
      </c>
      <c r="B120" s="61" t="s">
        <v>43</v>
      </c>
      <c r="C120" s="62">
        <v>849</v>
      </c>
      <c r="D120" s="61" t="s">
        <v>16</v>
      </c>
      <c r="E120" s="62">
        <v>8</v>
      </c>
      <c r="F120" s="61" t="s">
        <v>17</v>
      </c>
      <c r="G120" s="38">
        <v>2</v>
      </c>
      <c r="H120" s="38">
        <v>0</v>
      </c>
      <c r="I120" s="38">
        <v>6</v>
      </c>
      <c r="J120" s="38">
        <v>5</v>
      </c>
      <c r="K120" s="38">
        <v>9</v>
      </c>
      <c r="L120" s="37">
        <f t="shared" si="4"/>
        <v>22</v>
      </c>
      <c r="M120" s="39"/>
      <c r="N120" s="39"/>
      <c r="O120" s="39"/>
      <c r="P120" s="54"/>
      <c r="Q120" s="105" t="s">
        <v>448</v>
      </c>
    </row>
    <row r="121" spans="1:17" ht="29.1" customHeight="1" x14ac:dyDescent="0.25">
      <c r="A121" s="41">
        <v>118</v>
      </c>
      <c r="B121" s="61" t="s">
        <v>409</v>
      </c>
      <c r="C121" s="62">
        <v>8125</v>
      </c>
      <c r="D121" s="61" t="s">
        <v>399</v>
      </c>
      <c r="E121" s="62">
        <v>8</v>
      </c>
      <c r="F121" s="61" t="s">
        <v>400</v>
      </c>
      <c r="G121" s="38">
        <v>8</v>
      </c>
      <c r="H121" s="38">
        <v>0</v>
      </c>
      <c r="I121" s="38">
        <v>4</v>
      </c>
      <c r="J121" s="38">
        <v>0</v>
      </c>
      <c r="K121" s="38">
        <v>10</v>
      </c>
      <c r="L121" s="37">
        <f t="shared" si="4"/>
        <v>22</v>
      </c>
      <c r="M121" s="39"/>
      <c r="N121" s="39"/>
      <c r="O121" s="39"/>
      <c r="P121" s="97"/>
      <c r="Q121" s="105" t="s">
        <v>448</v>
      </c>
    </row>
    <row r="122" spans="1:17" ht="29.1" customHeight="1" x14ac:dyDescent="0.25">
      <c r="A122" s="41">
        <v>119</v>
      </c>
      <c r="B122" s="61" t="s">
        <v>377</v>
      </c>
      <c r="C122" s="62">
        <v>879</v>
      </c>
      <c r="D122" s="61" t="s">
        <v>378</v>
      </c>
      <c r="E122" s="62">
        <v>8</v>
      </c>
      <c r="F122" s="61" t="s">
        <v>379</v>
      </c>
      <c r="G122" s="38">
        <v>9</v>
      </c>
      <c r="H122" s="38">
        <v>0</v>
      </c>
      <c r="I122" s="38">
        <v>2.5</v>
      </c>
      <c r="J122" s="38">
        <v>5</v>
      </c>
      <c r="K122" s="38">
        <v>5</v>
      </c>
      <c r="L122" s="37">
        <f t="shared" si="4"/>
        <v>21.5</v>
      </c>
      <c r="M122" s="39"/>
      <c r="N122" s="39"/>
      <c r="O122" s="39"/>
      <c r="P122" s="97"/>
      <c r="Q122" s="105" t="s">
        <v>448</v>
      </c>
    </row>
    <row r="123" spans="1:17" ht="29.1" customHeight="1" x14ac:dyDescent="0.25">
      <c r="A123" s="41">
        <v>120</v>
      </c>
      <c r="B123" s="61" t="s">
        <v>410</v>
      </c>
      <c r="C123" s="62">
        <v>8126</v>
      </c>
      <c r="D123" s="61" t="s">
        <v>399</v>
      </c>
      <c r="E123" s="62">
        <v>8</v>
      </c>
      <c r="F123" s="61" t="s">
        <v>400</v>
      </c>
      <c r="G123" s="38">
        <v>8</v>
      </c>
      <c r="H123" s="38">
        <v>0</v>
      </c>
      <c r="I123" s="38">
        <v>3.5</v>
      </c>
      <c r="J123" s="38">
        <v>0</v>
      </c>
      <c r="K123" s="38">
        <v>10</v>
      </c>
      <c r="L123" s="37">
        <f t="shared" si="4"/>
        <v>21.5</v>
      </c>
      <c r="M123" s="39"/>
      <c r="N123" s="39"/>
      <c r="O123" s="39"/>
      <c r="P123" s="97"/>
      <c r="Q123" s="105" t="s">
        <v>448</v>
      </c>
    </row>
    <row r="124" spans="1:17" ht="29.1" customHeight="1" x14ac:dyDescent="0.25">
      <c r="A124" s="41">
        <v>123</v>
      </c>
      <c r="B124" s="61" t="s">
        <v>418</v>
      </c>
      <c r="C124" s="62">
        <v>814</v>
      </c>
      <c r="D124" s="61" t="s">
        <v>394</v>
      </c>
      <c r="E124" s="62">
        <v>8</v>
      </c>
      <c r="F124" s="61" t="s">
        <v>396</v>
      </c>
      <c r="G124" s="38">
        <v>7</v>
      </c>
      <c r="H124" s="38">
        <v>0</v>
      </c>
      <c r="I124" s="38">
        <v>5</v>
      </c>
      <c r="J124" s="38">
        <v>0</v>
      </c>
      <c r="K124" s="38">
        <v>9</v>
      </c>
      <c r="L124" s="37">
        <f t="shared" si="4"/>
        <v>21</v>
      </c>
      <c r="M124" s="39"/>
      <c r="N124" s="39"/>
      <c r="O124" s="39"/>
      <c r="P124" s="97"/>
      <c r="Q124" s="105" t="s">
        <v>448</v>
      </c>
    </row>
    <row r="125" spans="1:17" ht="29.1" customHeight="1" x14ac:dyDescent="0.25">
      <c r="A125" s="41">
        <v>122</v>
      </c>
      <c r="B125" s="61" t="s">
        <v>293</v>
      </c>
      <c r="C125" s="62">
        <v>833</v>
      </c>
      <c r="D125" s="61" t="s">
        <v>294</v>
      </c>
      <c r="E125" s="62">
        <v>8</v>
      </c>
      <c r="F125" s="61" t="s">
        <v>295</v>
      </c>
      <c r="G125" s="38">
        <v>7</v>
      </c>
      <c r="H125" s="38">
        <v>0</v>
      </c>
      <c r="I125" s="38">
        <v>6</v>
      </c>
      <c r="J125" s="38">
        <v>5</v>
      </c>
      <c r="K125" s="38">
        <v>3</v>
      </c>
      <c r="L125" s="37">
        <f t="shared" si="4"/>
        <v>21</v>
      </c>
      <c r="M125" s="39"/>
      <c r="N125" s="39"/>
      <c r="O125" s="39"/>
      <c r="P125" s="54"/>
      <c r="Q125" s="105" t="s">
        <v>448</v>
      </c>
    </row>
    <row r="126" spans="1:17" ht="29.1" customHeight="1" x14ac:dyDescent="0.25">
      <c r="A126" s="41">
        <v>121</v>
      </c>
      <c r="B126" s="61" t="s">
        <v>64</v>
      </c>
      <c r="C126" s="62">
        <v>8143</v>
      </c>
      <c r="D126" s="61" t="s">
        <v>48</v>
      </c>
      <c r="E126" s="62">
        <v>8</v>
      </c>
      <c r="F126" s="61" t="s">
        <v>65</v>
      </c>
      <c r="G126" s="38">
        <v>5</v>
      </c>
      <c r="H126" s="38">
        <v>2</v>
      </c>
      <c r="I126" s="38">
        <v>4</v>
      </c>
      <c r="J126" s="38">
        <v>0</v>
      </c>
      <c r="K126" s="38">
        <v>10</v>
      </c>
      <c r="L126" s="37">
        <f t="shared" si="4"/>
        <v>21</v>
      </c>
      <c r="M126" s="39"/>
      <c r="N126" s="39"/>
      <c r="O126" s="39"/>
      <c r="P126" s="95"/>
      <c r="Q126" s="105" t="s">
        <v>448</v>
      </c>
    </row>
    <row r="127" spans="1:17" ht="29.1" customHeight="1" x14ac:dyDescent="0.25">
      <c r="A127" s="41">
        <v>124</v>
      </c>
      <c r="B127" s="61" t="s">
        <v>158</v>
      </c>
      <c r="C127" s="62">
        <v>899</v>
      </c>
      <c r="D127" s="61" t="s">
        <v>153</v>
      </c>
      <c r="E127" s="62">
        <v>8</v>
      </c>
      <c r="F127" s="61" t="s">
        <v>154</v>
      </c>
      <c r="G127" s="38">
        <v>5</v>
      </c>
      <c r="H127" s="38">
        <v>0</v>
      </c>
      <c r="I127" s="38">
        <v>3.5</v>
      </c>
      <c r="J127" s="38">
        <v>5</v>
      </c>
      <c r="K127" s="38">
        <v>7</v>
      </c>
      <c r="L127" s="37">
        <f t="shared" si="4"/>
        <v>20.5</v>
      </c>
      <c r="M127" s="39"/>
      <c r="N127" s="39"/>
      <c r="O127" s="39"/>
      <c r="P127" s="95"/>
      <c r="Q127" s="105" t="s">
        <v>448</v>
      </c>
    </row>
    <row r="128" spans="1:17" ht="29.1" customHeight="1" x14ac:dyDescent="0.25">
      <c r="A128" s="41">
        <v>130</v>
      </c>
      <c r="B128" s="61" t="s">
        <v>192</v>
      </c>
      <c r="C128" s="62">
        <v>840</v>
      </c>
      <c r="D128" s="61" t="s">
        <v>185</v>
      </c>
      <c r="E128" s="62">
        <v>8</v>
      </c>
      <c r="F128" s="61" t="s">
        <v>186</v>
      </c>
      <c r="G128" s="38">
        <v>7</v>
      </c>
      <c r="H128" s="38">
        <v>4</v>
      </c>
      <c r="I128" s="38">
        <v>1</v>
      </c>
      <c r="J128" s="38">
        <v>1</v>
      </c>
      <c r="K128" s="38">
        <v>7</v>
      </c>
      <c r="L128" s="37">
        <f t="shared" si="4"/>
        <v>20</v>
      </c>
      <c r="M128" s="39"/>
      <c r="N128" s="39"/>
      <c r="O128" s="39"/>
      <c r="P128" s="95"/>
      <c r="Q128" s="105" t="s">
        <v>448</v>
      </c>
    </row>
    <row r="129" spans="1:17" ht="29.1" customHeight="1" x14ac:dyDescent="0.25">
      <c r="A129" s="41">
        <v>131</v>
      </c>
      <c r="B129" s="61" t="s">
        <v>193</v>
      </c>
      <c r="C129" s="62">
        <v>841</v>
      </c>
      <c r="D129" s="61" t="s">
        <v>185</v>
      </c>
      <c r="E129" s="62">
        <v>8</v>
      </c>
      <c r="F129" s="61" t="s">
        <v>186</v>
      </c>
      <c r="G129" s="38">
        <v>6</v>
      </c>
      <c r="H129" s="38">
        <v>6</v>
      </c>
      <c r="I129" s="38">
        <v>0</v>
      </c>
      <c r="J129" s="38">
        <v>2</v>
      </c>
      <c r="K129" s="38">
        <v>6</v>
      </c>
      <c r="L129" s="37">
        <f t="shared" si="4"/>
        <v>20</v>
      </c>
      <c r="M129" s="39"/>
      <c r="N129" s="39"/>
      <c r="O129" s="39"/>
      <c r="P129" s="95"/>
      <c r="Q129" s="105" t="s">
        <v>448</v>
      </c>
    </row>
    <row r="130" spans="1:17" ht="29.1" customHeight="1" x14ac:dyDescent="0.25">
      <c r="A130" s="41">
        <v>126</v>
      </c>
      <c r="B130" s="61" t="s">
        <v>44</v>
      </c>
      <c r="C130" s="62">
        <v>848</v>
      </c>
      <c r="D130" s="61" t="s">
        <v>16</v>
      </c>
      <c r="E130" s="62">
        <v>8</v>
      </c>
      <c r="F130" s="61" t="s">
        <v>17</v>
      </c>
      <c r="G130" s="38">
        <v>2</v>
      </c>
      <c r="H130" s="38">
        <v>0</v>
      </c>
      <c r="I130" s="38">
        <v>8</v>
      </c>
      <c r="J130" s="38">
        <v>0</v>
      </c>
      <c r="K130" s="38">
        <v>10</v>
      </c>
      <c r="L130" s="37">
        <f t="shared" si="4"/>
        <v>20</v>
      </c>
      <c r="M130" s="39"/>
      <c r="N130" s="39"/>
      <c r="O130" s="39"/>
      <c r="P130" s="95"/>
      <c r="Q130" s="105" t="s">
        <v>448</v>
      </c>
    </row>
    <row r="131" spans="1:17" ht="29.1" customHeight="1" x14ac:dyDescent="0.25">
      <c r="A131" s="41">
        <v>125</v>
      </c>
      <c r="B131" s="61" t="s">
        <v>40</v>
      </c>
      <c r="C131" s="62">
        <v>857</v>
      </c>
      <c r="D131" s="61" t="s">
        <v>16</v>
      </c>
      <c r="E131" s="62">
        <v>8</v>
      </c>
      <c r="F131" s="61" t="s">
        <v>17</v>
      </c>
      <c r="G131" s="38">
        <v>6</v>
      </c>
      <c r="H131" s="38">
        <v>1</v>
      </c>
      <c r="I131" s="38">
        <v>3</v>
      </c>
      <c r="J131" s="38">
        <v>0</v>
      </c>
      <c r="K131" s="38">
        <v>10</v>
      </c>
      <c r="L131" s="37">
        <f t="shared" si="4"/>
        <v>20</v>
      </c>
      <c r="M131" s="39"/>
      <c r="N131" s="39"/>
      <c r="O131" s="39"/>
      <c r="P131" s="95"/>
      <c r="Q131" s="105" t="s">
        <v>448</v>
      </c>
    </row>
    <row r="132" spans="1:17" ht="29.1" customHeight="1" x14ac:dyDescent="0.25">
      <c r="A132" s="41">
        <v>129</v>
      </c>
      <c r="B132" s="61" t="s">
        <v>161</v>
      </c>
      <c r="C132" s="62">
        <v>896</v>
      </c>
      <c r="D132" s="61" t="s">
        <v>153</v>
      </c>
      <c r="E132" s="62">
        <v>8</v>
      </c>
      <c r="F132" s="61" t="s">
        <v>154</v>
      </c>
      <c r="G132" s="38">
        <v>6</v>
      </c>
      <c r="H132" s="38">
        <v>5</v>
      </c>
      <c r="I132" s="38">
        <v>3</v>
      </c>
      <c r="J132" s="38">
        <v>0</v>
      </c>
      <c r="K132" s="38">
        <v>6</v>
      </c>
      <c r="L132" s="37">
        <f t="shared" ref="L132:L163" si="5">SUM(G132:K132)</f>
        <v>20</v>
      </c>
      <c r="M132" s="39"/>
      <c r="N132" s="39"/>
      <c r="O132" s="39"/>
      <c r="P132" s="95"/>
      <c r="Q132" s="105" t="s">
        <v>448</v>
      </c>
    </row>
    <row r="133" spans="1:17" ht="29.1" customHeight="1" x14ac:dyDescent="0.25">
      <c r="A133" s="41">
        <v>128</v>
      </c>
      <c r="B133" s="61" t="s">
        <v>160</v>
      </c>
      <c r="C133" s="62">
        <v>897</v>
      </c>
      <c r="D133" s="61" t="s">
        <v>153</v>
      </c>
      <c r="E133" s="62">
        <v>8</v>
      </c>
      <c r="F133" s="61" t="s">
        <v>154</v>
      </c>
      <c r="G133" s="38">
        <v>8</v>
      </c>
      <c r="H133" s="38">
        <v>0</v>
      </c>
      <c r="I133" s="38">
        <v>4</v>
      </c>
      <c r="J133" s="38">
        <v>0</v>
      </c>
      <c r="K133" s="38">
        <v>8</v>
      </c>
      <c r="L133" s="37">
        <f t="shared" si="5"/>
        <v>20</v>
      </c>
      <c r="M133" s="39"/>
      <c r="N133" s="39"/>
      <c r="O133" s="39"/>
      <c r="P133" s="95"/>
      <c r="Q133" s="105" t="s">
        <v>448</v>
      </c>
    </row>
    <row r="134" spans="1:17" ht="29.1" customHeight="1" x14ac:dyDescent="0.25">
      <c r="A134" s="41">
        <v>127</v>
      </c>
      <c r="B134" s="61" t="s">
        <v>52</v>
      </c>
      <c r="C134" s="62">
        <v>8154</v>
      </c>
      <c r="D134" s="61" t="s">
        <v>48</v>
      </c>
      <c r="E134" s="62">
        <v>8</v>
      </c>
      <c r="F134" s="61" t="s">
        <v>49</v>
      </c>
      <c r="G134" s="38">
        <v>10</v>
      </c>
      <c r="H134" s="38">
        <v>0</v>
      </c>
      <c r="I134" s="38">
        <v>7</v>
      </c>
      <c r="J134" s="38">
        <v>0</v>
      </c>
      <c r="K134" s="38">
        <v>3</v>
      </c>
      <c r="L134" s="37">
        <f t="shared" si="5"/>
        <v>20</v>
      </c>
      <c r="M134" s="39"/>
      <c r="N134" s="39"/>
      <c r="O134" s="39"/>
      <c r="P134" s="95"/>
      <c r="Q134" s="105" t="s">
        <v>448</v>
      </c>
    </row>
    <row r="135" spans="1:17" ht="29.1" customHeight="1" x14ac:dyDescent="0.25">
      <c r="A135" s="41">
        <v>134</v>
      </c>
      <c r="B135" s="61" t="s">
        <v>414</v>
      </c>
      <c r="C135" s="62">
        <v>818</v>
      </c>
      <c r="D135" s="61" t="s">
        <v>394</v>
      </c>
      <c r="E135" s="62">
        <v>8</v>
      </c>
      <c r="F135" s="61" t="s">
        <v>396</v>
      </c>
      <c r="G135" s="38">
        <v>7</v>
      </c>
      <c r="H135" s="38">
        <v>0</v>
      </c>
      <c r="I135" s="38">
        <v>3</v>
      </c>
      <c r="J135" s="38">
        <v>0</v>
      </c>
      <c r="K135" s="38">
        <v>9</v>
      </c>
      <c r="L135" s="37">
        <f t="shared" si="5"/>
        <v>19</v>
      </c>
      <c r="M135" s="39"/>
      <c r="N135" s="39"/>
      <c r="O135" s="39"/>
      <c r="P135" s="63"/>
      <c r="Q135" s="105" t="s">
        <v>448</v>
      </c>
    </row>
    <row r="136" spans="1:17" ht="29.1" customHeight="1" x14ac:dyDescent="0.25">
      <c r="A136" s="41">
        <v>133</v>
      </c>
      <c r="B136" s="61" t="s">
        <v>159</v>
      </c>
      <c r="C136" s="62">
        <v>898</v>
      </c>
      <c r="D136" s="61" t="s">
        <v>153</v>
      </c>
      <c r="E136" s="62">
        <v>8</v>
      </c>
      <c r="F136" s="61" t="s">
        <v>154</v>
      </c>
      <c r="G136" s="38">
        <v>7</v>
      </c>
      <c r="H136" s="38">
        <v>0</v>
      </c>
      <c r="I136" s="38">
        <v>4</v>
      </c>
      <c r="J136" s="38">
        <v>0</v>
      </c>
      <c r="K136" s="38">
        <v>8</v>
      </c>
      <c r="L136" s="37">
        <f t="shared" si="5"/>
        <v>19</v>
      </c>
      <c r="M136" s="39"/>
      <c r="N136" s="39"/>
      <c r="O136" s="39"/>
      <c r="P136" s="95"/>
      <c r="Q136" s="105" t="s">
        <v>448</v>
      </c>
    </row>
    <row r="137" spans="1:17" ht="29.1" customHeight="1" x14ac:dyDescent="0.25">
      <c r="A137" s="41">
        <v>132</v>
      </c>
      <c r="B137" s="61" t="s">
        <v>53</v>
      </c>
      <c r="C137" s="62">
        <v>8153</v>
      </c>
      <c r="D137" s="61" t="s">
        <v>48</v>
      </c>
      <c r="E137" s="62">
        <v>8</v>
      </c>
      <c r="F137" s="61" t="s">
        <v>49</v>
      </c>
      <c r="G137" s="38">
        <v>6</v>
      </c>
      <c r="H137" s="38">
        <v>0</v>
      </c>
      <c r="I137" s="38">
        <v>4</v>
      </c>
      <c r="J137" s="38">
        <v>5</v>
      </c>
      <c r="K137" s="38">
        <v>4</v>
      </c>
      <c r="L137" s="37">
        <f t="shared" si="5"/>
        <v>19</v>
      </c>
      <c r="M137" s="39"/>
      <c r="N137" s="39"/>
      <c r="O137" s="39"/>
      <c r="P137" s="95"/>
      <c r="Q137" s="105" t="s">
        <v>448</v>
      </c>
    </row>
    <row r="138" spans="1:17" ht="29.1" customHeight="1" x14ac:dyDescent="0.25">
      <c r="A138" s="41">
        <v>139</v>
      </c>
      <c r="B138" s="61" t="s">
        <v>356</v>
      </c>
      <c r="C138" s="62">
        <v>801</v>
      </c>
      <c r="D138" s="61" t="s">
        <v>359</v>
      </c>
      <c r="E138" s="62">
        <v>8</v>
      </c>
      <c r="F138" s="61" t="s">
        <v>357</v>
      </c>
      <c r="G138" s="38">
        <v>3</v>
      </c>
      <c r="H138" s="38">
        <v>0</v>
      </c>
      <c r="I138" s="38">
        <v>5</v>
      </c>
      <c r="J138" s="38">
        <v>0</v>
      </c>
      <c r="K138" s="38">
        <v>10</v>
      </c>
      <c r="L138" s="37">
        <f t="shared" si="5"/>
        <v>18</v>
      </c>
      <c r="M138" s="39"/>
      <c r="N138" s="39"/>
      <c r="O138" s="39"/>
      <c r="P138" s="63"/>
      <c r="Q138" s="105" t="s">
        <v>448</v>
      </c>
    </row>
    <row r="139" spans="1:17" ht="29.1" customHeight="1" x14ac:dyDescent="0.25">
      <c r="A139" s="41">
        <v>137</v>
      </c>
      <c r="B139" s="61" t="s">
        <v>215</v>
      </c>
      <c r="C139" s="62">
        <v>886</v>
      </c>
      <c r="D139" s="61" t="s">
        <v>207</v>
      </c>
      <c r="E139" s="62">
        <v>8</v>
      </c>
      <c r="F139" s="61" t="s">
        <v>208</v>
      </c>
      <c r="G139" s="38">
        <v>8</v>
      </c>
      <c r="H139" s="38">
        <v>5</v>
      </c>
      <c r="I139" s="38">
        <v>2</v>
      </c>
      <c r="J139" s="38">
        <v>0</v>
      </c>
      <c r="K139" s="38">
        <v>3</v>
      </c>
      <c r="L139" s="37">
        <f t="shared" si="5"/>
        <v>18</v>
      </c>
      <c r="M139" s="39"/>
      <c r="N139" s="39"/>
      <c r="O139" s="39"/>
      <c r="P139" s="95"/>
      <c r="Q139" s="105" t="s">
        <v>448</v>
      </c>
    </row>
    <row r="140" spans="1:17" ht="29.1" customHeight="1" x14ac:dyDescent="0.25">
      <c r="A140" s="41">
        <v>136</v>
      </c>
      <c r="B140" s="61" t="s">
        <v>157</v>
      </c>
      <c r="C140" s="62">
        <v>8100</v>
      </c>
      <c r="D140" s="61" t="s">
        <v>153</v>
      </c>
      <c r="E140" s="62">
        <v>8</v>
      </c>
      <c r="F140" s="61" t="s">
        <v>154</v>
      </c>
      <c r="G140" s="38">
        <v>5</v>
      </c>
      <c r="H140" s="38">
        <v>1.5</v>
      </c>
      <c r="I140" s="38">
        <v>3.5</v>
      </c>
      <c r="J140" s="38">
        <v>0</v>
      </c>
      <c r="K140" s="38">
        <v>8</v>
      </c>
      <c r="L140" s="37">
        <f t="shared" si="5"/>
        <v>18</v>
      </c>
      <c r="M140" s="39"/>
      <c r="N140" s="39"/>
      <c r="O140" s="39"/>
      <c r="P140" s="95"/>
      <c r="Q140" s="105" t="s">
        <v>448</v>
      </c>
    </row>
    <row r="141" spans="1:17" ht="29.1" customHeight="1" x14ac:dyDescent="0.25">
      <c r="A141" s="41">
        <v>135</v>
      </c>
      <c r="B141" s="61" t="s">
        <v>91</v>
      </c>
      <c r="C141" s="62">
        <v>8135</v>
      </c>
      <c r="D141" s="61" t="s">
        <v>83</v>
      </c>
      <c r="E141" s="62">
        <v>8</v>
      </c>
      <c r="F141" s="61" t="s">
        <v>84</v>
      </c>
      <c r="G141" s="38">
        <v>7</v>
      </c>
      <c r="H141" s="38">
        <v>0</v>
      </c>
      <c r="I141" s="38">
        <v>1</v>
      </c>
      <c r="J141" s="38">
        <v>5</v>
      </c>
      <c r="K141" s="38">
        <v>5</v>
      </c>
      <c r="L141" s="37">
        <f t="shared" si="5"/>
        <v>18</v>
      </c>
      <c r="M141" s="39"/>
      <c r="N141" s="39"/>
      <c r="O141" s="39"/>
      <c r="P141" s="95"/>
      <c r="Q141" s="105" t="s">
        <v>448</v>
      </c>
    </row>
    <row r="142" spans="1:17" ht="29.1" customHeight="1" x14ac:dyDescent="0.25">
      <c r="A142" s="41">
        <v>138</v>
      </c>
      <c r="B142" s="61" t="s">
        <v>351</v>
      </c>
      <c r="C142" s="62">
        <v>8139</v>
      </c>
      <c r="D142" s="61" t="s">
        <v>349</v>
      </c>
      <c r="E142" s="62">
        <v>8</v>
      </c>
      <c r="F142" s="61" t="s">
        <v>350</v>
      </c>
      <c r="G142" s="38">
        <v>3</v>
      </c>
      <c r="H142" s="38">
        <v>0</v>
      </c>
      <c r="I142" s="38">
        <v>3</v>
      </c>
      <c r="J142" s="38">
        <v>10</v>
      </c>
      <c r="K142" s="38">
        <v>2</v>
      </c>
      <c r="L142" s="37">
        <f t="shared" si="5"/>
        <v>18</v>
      </c>
      <c r="M142" s="39"/>
      <c r="N142" s="39"/>
      <c r="O142" s="39"/>
      <c r="P142" s="95"/>
      <c r="Q142" s="105" t="s">
        <v>448</v>
      </c>
    </row>
    <row r="143" spans="1:17" ht="29.1" customHeight="1" x14ac:dyDescent="0.25">
      <c r="A143" s="41">
        <v>140</v>
      </c>
      <c r="B143" s="61" t="s">
        <v>156</v>
      </c>
      <c r="C143" s="62">
        <v>8101</v>
      </c>
      <c r="D143" s="61" t="s">
        <v>153</v>
      </c>
      <c r="E143" s="62">
        <v>8</v>
      </c>
      <c r="F143" s="61" t="s">
        <v>154</v>
      </c>
      <c r="G143" s="38">
        <v>5</v>
      </c>
      <c r="H143" s="38">
        <v>0</v>
      </c>
      <c r="I143" s="38">
        <v>3.5</v>
      </c>
      <c r="J143" s="38">
        <v>0</v>
      </c>
      <c r="K143" s="38">
        <v>9</v>
      </c>
      <c r="L143" s="37">
        <f t="shared" si="5"/>
        <v>17.5</v>
      </c>
      <c r="M143" s="39"/>
      <c r="N143" s="39"/>
      <c r="O143" s="39"/>
      <c r="P143" s="95"/>
      <c r="Q143" s="105" t="s">
        <v>448</v>
      </c>
    </row>
    <row r="144" spans="1:17" ht="29.1" customHeight="1" x14ac:dyDescent="0.25">
      <c r="A144" s="41">
        <v>143</v>
      </c>
      <c r="B144" s="61" t="s">
        <v>412</v>
      </c>
      <c r="C144" s="62">
        <v>811</v>
      </c>
      <c r="D144" s="61" t="s">
        <v>394</v>
      </c>
      <c r="E144" s="62">
        <v>8</v>
      </c>
      <c r="F144" s="61" t="s">
        <v>396</v>
      </c>
      <c r="G144" s="38">
        <v>7</v>
      </c>
      <c r="H144" s="38">
        <v>0</v>
      </c>
      <c r="I144" s="38">
        <v>3</v>
      </c>
      <c r="J144" s="38">
        <v>0</v>
      </c>
      <c r="K144" s="38">
        <v>7</v>
      </c>
      <c r="L144" s="37">
        <f t="shared" si="5"/>
        <v>17</v>
      </c>
      <c r="M144" s="39"/>
      <c r="N144" s="39"/>
      <c r="O144" s="39"/>
      <c r="P144" s="63"/>
      <c r="Q144" s="105" t="s">
        <v>448</v>
      </c>
    </row>
    <row r="145" spans="1:17" ht="29.1" customHeight="1" x14ac:dyDescent="0.25">
      <c r="A145" s="41">
        <v>144</v>
      </c>
      <c r="B145" s="61" t="s">
        <v>417</v>
      </c>
      <c r="C145" s="62">
        <v>813</v>
      </c>
      <c r="D145" s="61" t="s">
        <v>394</v>
      </c>
      <c r="E145" s="62">
        <v>8</v>
      </c>
      <c r="F145" s="61" t="s">
        <v>396</v>
      </c>
      <c r="G145" s="38">
        <v>10</v>
      </c>
      <c r="H145" s="38">
        <v>0</v>
      </c>
      <c r="I145" s="38">
        <v>4</v>
      </c>
      <c r="J145" s="38">
        <v>0</v>
      </c>
      <c r="K145" s="38">
        <v>3</v>
      </c>
      <c r="L145" s="37">
        <f t="shared" si="5"/>
        <v>17</v>
      </c>
      <c r="M145" s="39"/>
      <c r="N145" s="39"/>
      <c r="O145" s="39"/>
      <c r="P145" s="63"/>
      <c r="Q145" s="105" t="s">
        <v>448</v>
      </c>
    </row>
    <row r="146" spans="1:17" ht="29.1" customHeight="1" x14ac:dyDescent="0.25">
      <c r="A146" s="41">
        <v>145</v>
      </c>
      <c r="B146" s="61" t="s">
        <v>419</v>
      </c>
      <c r="C146" s="62">
        <v>820</v>
      </c>
      <c r="D146" s="61" t="s">
        <v>394</v>
      </c>
      <c r="E146" s="62">
        <v>8</v>
      </c>
      <c r="F146" s="61" t="s">
        <v>396</v>
      </c>
      <c r="G146" s="38">
        <v>6</v>
      </c>
      <c r="H146" s="38">
        <v>2</v>
      </c>
      <c r="I146" s="38">
        <v>0</v>
      </c>
      <c r="J146" s="38">
        <v>3</v>
      </c>
      <c r="K146" s="38">
        <v>6</v>
      </c>
      <c r="L146" s="37">
        <f t="shared" si="5"/>
        <v>17</v>
      </c>
      <c r="M146" s="39"/>
      <c r="N146" s="39"/>
      <c r="O146" s="39"/>
      <c r="P146" s="63"/>
      <c r="Q146" s="105" t="s">
        <v>448</v>
      </c>
    </row>
    <row r="147" spans="1:17" ht="29.1" customHeight="1" x14ac:dyDescent="0.25">
      <c r="A147" s="41">
        <v>141</v>
      </c>
      <c r="B147" s="61" t="s">
        <v>42</v>
      </c>
      <c r="C147" s="62">
        <v>854</v>
      </c>
      <c r="D147" s="61" t="s">
        <v>16</v>
      </c>
      <c r="E147" s="62">
        <v>8</v>
      </c>
      <c r="F147" s="61" t="s">
        <v>17</v>
      </c>
      <c r="G147" s="38">
        <v>4</v>
      </c>
      <c r="H147" s="38">
        <v>0</v>
      </c>
      <c r="I147" s="38">
        <v>3</v>
      </c>
      <c r="J147" s="38">
        <v>0</v>
      </c>
      <c r="K147" s="38">
        <v>10</v>
      </c>
      <c r="L147" s="37">
        <f t="shared" si="5"/>
        <v>17</v>
      </c>
      <c r="M147" s="39"/>
      <c r="N147" s="39"/>
      <c r="O147" s="39"/>
      <c r="P147" s="95"/>
      <c r="Q147" s="105" t="s">
        <v>448</v>
      </c>
    </row>
    <row r="148" spans="1:17" ht="29.1" customHeight="1" x14ac:dyDescent="0.25">
      <c r="A148" s="41">
        <v>142</v>
      </c>
      <c r="B148" s="61" t="s">
        <v>341</v>
      </c>
      <c r="C148" s="62">
        <v>881</v>
      </c>
      <c r="D148" s="61" t="s">
        <v>339</v>
      </c>
      <c r="E148" s="62">
        <v>8</v>
      </c>
      <c r="F148" s="61" t="s">
        <v>340</v>
      </c>
      <c r="G148" s="38">
        <v>8</v>
      </c>
      <c r="H148" s="38">
        <v>0</v>
      </c>
      <c r="I148" s="38">
        <v>4</v>
      </c>
      <c r="J148" s="38">
        <v>0</v>
      </c>
      <c r="K148" s="38">
        <v>5</v>
      </c>
      <c r="L148" s="37">
        <f t="shared" si="5"/>
        <v>17</v>
      </c>
      <c r="M148" s="39"/>
      <c r="N148" s="39"/>
      <c r="O148" s="39"/>
      <c r="P148" s="95"/>
      <c r="Q148" s="105" t="s">
        <v>448</v>
      </c>
    </row>
    <row r="149" spans="1:17" ht="29.1" customHeight="1" x14ac:dyDescent="0.25">
      <c r="A149" s="41">
        <v>147</v>
      </c>
      <c r="B149" s="61" t="s">
        <v>338</v>
      </c>
      <c r="C149" s="62">
        <v>880</v>
      </c>
      <c r="D149" s="61" t="s">
        <v>339</v>
      </c>
      <c r="E149" s="62">
        <v>8</v>
      </c>
      <c r="F149" s="61" t="s">
        <v>340</v>
      </c>
      <c r="G149" s="38">
        <v>5</v>
      </c>
      <c r="H149" s="38">
        <v>0</v>
      </c>
      <c r="I149" s="38">
        <v>3.5</v>
      </c>
      <c r="J149" s="38">
        <v>0</v>
      </c>
      <c r="K149" s="38">
        <v>8</v>
      </c>
      <c r="L149" s="37">
        <f t="shared" si="5"/>
        <v>16.5</v>
      </c>
      <c r="M149" s="39"/>
      <c r="N149" s="39"/>
      <c r="O149" s="39"/>
      <c r="P149" s="95"/>
      <c r="Q149" s="105" t="s">
        <v>448</v>
      </c>
    </row>
    <row r="150" spans="1:17" ht="29.1" customHeight="1" x14ac:dyDescent="0.25">
      <c r="A150" s="41">
        <v>146</v>
      </c>
      <c r="B150" s="61" t="s">
        <v>220</v>
      </c>
      <c r="C150" s="62">
        <v>888</v>
      </c>
      <c r="D150" s="61" t="s">
        <v>207</v>
      </c>
      <c r="E150" s="62">
        <v>8</v>
      </c>
      <c r="F150" s="61" t="s">
        <v>208</v>
      </c>
      <c r="G150" s="38">
        <v>5</v>
      </c>
      <c r="H150" s="38">
        <v>1</v>
      </c>
      <c r="I150" s="38">
        <v>2.5</v>
      </c>
      <c r="J150" s="38">
        <v>5</v>
      </c>
      <c r="K150" s="38">
        <v>3</v>
      </c>
      <c r="L150" s="37">
        <f t="shared" si="5"/>
        <v>16.5</v>
      </c>
      <c r="M150" s="39"/>
      <c r="N150" s="39"/>
      <c r="O150" s="39"/>
      <c r="P150" s="95"/>
      <c r="Q150" s="105" t="s">
        <v>448</v>
      </c>
    </row>
    <row r="151" spans="1:17" ht="29.1" customHeight="1" x14ac:dyDescent="0.25">
      <c r="A151" s="41">
        <v>150</v>
      </c>
      <c r="B151" s="61" t="s">
        <v>216</v>
      </c>
      <c r="C151" s="62">
        <v>887</v>
      </c>
      <c r="D151" s="61" t="s">
        <v>207</v>
      </c>
      <c r="E151" s="62">
        <v>8</v>
      </c>
      <c r="F151" s="61" t="s">
        <v>208</v>
      </c>
      <c r="G151" s="38">
        <v>3</v>
      </c>
      <c r="H151" s="38">
        <v>4</v>
      </c>
      <c r="I151" s="38">
        <v>0.5</v>
      </c>
      <c r="J151" s="38">
        <v>5</v>
      </c>
      <c r="K151" s="38">
        <v>3</v>
      </c>
      <c r="L151" s="37">
        <f t="shared" si="5"/>
        <v>15.5</v>
      </c>
      <c r="M151" s="39"/>
      <c r="N151" s="39"/>
      <c r="O151" s="39"/>
      <c r="P151" s="95"/>
      <c r="Q151" s="105" t="s">
        <v>448</v>
      </c>
    </row>
    <row r="152" spans="1:17" ht="29.1" customHeight="1" x14ac:dyDescent="0.25">
      <c r="A152" s="41">
        <v>149</v>
      </c>
      <c r="B152" s="61" t="s">
        <v>210</v>
      </c>
      <c r="C152" s="62">
        <v>892</v>
      </c>
      <c r="D152" s="61" t="s">
        <v>207</v>
      </c>
      <c r="E152" s="62">
        <v>8</v>
      </c>
      <c r="F152" s="61" t="s">
        <v>208</v>
      </c>
      <c r="G152" s="38">
        <v>6</v>
      </c>
      <c r="H152" s="38">
        <v>0</v>
      </c>
      <c r="I152" s="38">
        <v>0.5</v>
      </c>
      <c r="J152" s="38">
        <v>0</v>
      </c>
      <c r="K152" s="38">
        <v>9</v>
      </c>
      <c r="L152" s="37">
        <f t="shared" si="5"/>
        <v>15.5</v>
      </c>
      <c r="M152" s="39"/>
      <c r="N152" s="39"/>
      <c r="O152" s="39"/>
      <c r="P152" s="95"/>
      <c r="Q152" s="105" t="s">
        <v>448</v>
      </c>
    </row>
    <row r="153" spans="1:17" ht="29.1" customHeight="1" x14ac:dyDescent="0.25">
      <c r="A153" s="41">
        <v>148</v>
      </c>
      <c r="B153" s="61" t="s">
        <v>92</v>
      </c>
      <c r="C153" s="62">
        <v>8136</v>
      </c>
      <c r="D153" s="61" t="s">
        <v>83</v>
      </c>
      <c r="E153" s="62">
        <v>8</v>
      </c>
      <c r="F153" s="61" t="s">
        <v>84</v>
      </c>
      <c r="G153" s="38">
        <v>5</v>
      </c>
      <c r="H153" s="38">
        <v>0</v>
      </c>
      <c r="I153" s="38">
        <v>4.5</v>
      </c>
      <c r="J153" s="38">
        <v>0</v>
      </c>
      <c r="K153" s="38">
        <v>6</v>
      </c>
      <c r="L153" s="37">
        <f t="shared" si="5"/>
        <v>15.5</v>
      </c>
      <c r="M153" s="39"/>
      <c r="N153" s="39"/>
      <c r="O153" s="39"/>
      <c r="P153" s="95"/>
      <c r="Q153" s="105" t="s">
        <v>448</v>
      </c>
    </row>
    <row r="154" spans="1:17" ht="29.1" customHeight="1" x14ac:dyDescent="0.25">
      <c r="A154" s="41">
        <v>152</v>
      </c>
      <c r="B154" s="61" t="s">
        <v>408</v>
      </c>
      <c r="C154" s="62">
        <v>8124</v>
      </c>
      <c r="D154" s="61" t="s">
        <v>399</v>
      </c>
      <c r="E154" s="62">
        <v>8</v>
      </c>
      <c r="F154" s="61" t="s">
        <v>400</v>
      </c>
      <c r="G154" s="38">
        <v>7</v>
      </c>
      <c r="H154" s="38">
        <v>2.5</v>
      </c>
      <c r="I154" s="38">
        <v>2.5</v>
      </c>
      <c r="J154" s="38">
        <v>0</v>
      </c>
      <c r="K154" s="38">
        <v>3</v>
      </c>
      <c r="L154" s="37">
        <f t="shared" si="5"/>
        <v>15</v>
      </c>
      <c r="M154" s="39"/>
      <c r="N154" s="39"/>
      <c r="O154" s="39"/>
      <c r="P154" s="63"/>
      <c r="Q154" s="105" t="s">
        <v>448</v>
      </c>
    </row>
    <row r="155" spans="1:17" ht="29.1" customHeight="1" x14ac:dyDescent="0.25">
      <c r="A155" s="41">
        <v>151</v>
      </c>
      <c r="B155" s="61" t="s">
        <v>51</v>
      </c>
      <c r="C155" s="62">
        <v>8155</v>
      </c>
      <c r="D155" s="61" t="s">
        <v>48</v>
      </c>
      <c r="E155" s="62">
        <v>8</v>
      </c>
      <c r="F155" s="61" t="s">
        <v>49</v>
      </c>
      <c r="G155" s="38">
        <v>8</v>
      </c>
      <c r="H155" s="38">
        <v>0</v>
      </c>
      <c r="I155" s="38">
        <v>4</v>
      </c>
      <c r="J155" s="38">
        <v>0</v>
      </c>
      <c r="K155" s="38">
        <v>3</v>
      </c>
      <c r="L155" s="37">
        <f t="shared" si="5"/>
        <v>15</v>
      </c>
      <c r="M155" s="39"/>
      <c r="N155" s="39"/>
      <c r="O155" s="39"/>
      <c r="P155" s="95"/>
      <c r="Q155" s="105" t="s">
        <v>448</v>
      </c>
    </row>
    <row r="156" spans="1:17" ht="29.1" customHeight="1" x14ac:dyDescent="0.25">
      <c r="A156" s="41">
        <v>153</v>
      </c>
      <c r="B156" s="61" t="s">
        <v>296</v>
      </c>
      <c r="C156" s="62">
        <v>832</v>
      </c>
      <c r="D156" s="61" t="s">
        <v>294</v>
      </c>
      <c r="E156" s="62">
        <v>8</v>
      </c>
      <c r="F156" s="61" t="s">
        <v>295</v>
      </c>
      <c r="G156" s="38">
        <v>6</v>
      </c>
      <c r="H156" s="38">
        <v>2</v>
      </c>
      <c r="I156" s="38">
        <v>1.5</v>
      </c>
      <c r="J156" s="38">
        <v>0</v>
      </c>
      <c r="K156" s="38">
        <v>5</v>
      </c>
      <c r="L156" s="37">
        <f t="shared" si="5"/>
        <v>14.5</v>
      </c>
      <c r="M156" s="39"/>
      <c r="N156" s="39"/>
      <c r="O156" s="39"/>
      <c r="P156" s="95"/>
      <c r="Q156" s="105" t="s">
        <v>448</v>
      </c>
    </row>
    <row r="157" spans="1:17" ht="29.1" customHeight="1" x14ac:dyDescent="0.25">
      <c r="A157" s="41">
        <v>155</v>
      </c>
      <c r="B157" s="61" t="s">
        <v>380</v>
      </c>
      <c r="C157" s="62">
        <v>877</v>
      </c>
      <c r="D157" s="61" t="s">
        <v>378</v>
      </c>
      <c r="E157" s="62">
        <v>8</v>
      </c>
      <c r="F157" s="61" t="s">
        <v>379</v>
      </c>
      <c r="G157" s="38">
        <v>6</v>
      </c>
      <c r="H157" s="38">
        <v>4</v>
      </c>
      <c r="I157" s="38">
        <v>1.5</v>
      </c>
      <c r="J157" s="38">
        <v>0</v>
      </c>
      <c r="K157" s="38">
        <v>3</v>
      </c>
      <c r="L157" s="37">
        <f t="shared" si="5"/>
        <v>14.5</v>
      </c>
      <c r="M157" s="39"/>
      <c r="N157" s="39"/>
      <c r="O157" s="39"/>
      <c r="P157" s="63"/>
      <c r="Q157" s="105" t="s">
        <v>448</v>
      </c>
    </row>
    <row r="158" spans="1:17" ht="29.1" customHeight="1" x14ac:dyDescent="0.25">
      <c r="A158" s="41">
        <v>154</v>
      </c>
      <c r="B158" s="61" t="s">
        <v>313</v>
      </c>
      <c r="C158" s="62">
        <v>8110</v>
      </c>
      <c r="D158" s="61" t="s">
        <v>314</v>
      </c>
      <c r="E158" s="62">
        <v>8</v>
      </c>
      <c r="F158" s="61" t="s">
        <v>315</v>
      </c>
      <c r="G158" s="38">
        <v>4</v>
      </c>
      <c r="H158" s="38">
        <v>0</v>
      </c>
      <c r="I158" s="38">
        <v>4.5</v>
      </c>
      <c r="J158" s="38">
        <v>0</v>
      </c>
      <c r="K158" s="38">
        <v>6</v>
      </c>
      <c r="L158" s="37">
        <f t="shared" si="5"/>
        <v>14.5</v>
      </c>
      <c r="M158" s="39"/>
      <c r="N158" s="39"/>
      <c r="O158" s="39"/>
      <c r="P158" s="95"/>
      <c r="Q158" s="105" t="s">
        <v>448</v>
      </c>
    </row>
    <row r="159" spans="1:17" ht="29.1" customHeight="1" x14ac:dyDescent="0.25">
      <c r="A159" s="41">
        <v>156</v>
      </c>
      <c r="B159" s="61" t="s">
        <v>411</v>
      </c>
      <c r="C159" s="62">
        <v>8127</v>
      </c>
      <c r="D159" s="61" t="s">
        <v>399</v>
      </c>
      <c r="E159" s="62">
        <v>8</v>
      </c>
      <c r="F159" s="61" t="s">
        <v>400</v>
      </c>
      <c r="G159" s="38">
        <v>0</v>
      </c>
      <c r="H159" s="38">
        <v>0</v>
      </c>
      <c r="I159" s="38">
        <v>2.5</v>
      </c>
      <c r="J159" s="38">
        <v>10</v>
      </c>
      <c r="K159" s="38">
        <v>2</v>
      </c>
      <c r="L159" s="37">
        <f t="shared" si="5"/>
        <v>14.5</v>
      </c>
      <c r="M159" s="39"/>
      <c r="N159" s="39"/>
      <c r="O159" s="39"/>
      <c r="P159" s="63"/>
      <c r="Q159" s="105" t="s">
        <v>448</v>
      </c>
    </row>
    <row r="160" spans="1:17" ht="29.1" customHeight="1" x14ac:dyDescent="0.25">
      <c r="A160" s="41">
        <v>157</v>
      </c>
      <c r="B160" s="61" t="s">
        <v>256</v>
      </c>
      <c r="C160" s="62">
        <v>826</v>
      </c>
      <c r="D160" s="61" t="s">
        <v>257</v>
      </c>
      <c r="E160" s="62">
        <v>8</v>
      </c>
      <c r="F160" s="61" t="s">
        <v>258</v>
      </c>
      <c r="G160" s="38">
        <v>8</v>
      </c>
      <c r="H160" s="38">
        <v>0</v>
      </c>
      <c r="I160" s="38">
        <v>2.5</v>
      </c>
      <c r="J160" s="38">
        <v>0</v>
      </c>
      <c r="K160" s="38">
        <v>3</v>
      </c>
      <c r="L160" s="37">
        <f t="shared" si="5"/>
        <v>13.5</v>
      </c>
      <c r="M160" s="39"/>
      <c r="N160" s="39"/>
      <c r="O160" s="39"/>
      <c r="P160" s="95"/>
      <c r="Q160" s="105" t="s">
        <v>448</v>
      </c>
    </row>
    <row r="161" spans="1:26" ht="29.1" customHeight="1" x14ac:dyDescent="0.25">
      <c r="A161" s="41">
        <v>159</v>
      </c>
      <c r="B161" s="61" t="s">
        <v>413</v>
      </c>
      <c r="C161" s="62">
        <v>819</v>
      </c>
      <c r="D161" s="61" t="s">
        <v>394</v>
      </c>
      <c r="E161" s="62">
        <v>8</v>
      </c>
      <c r="F161" s="61" t="s">
        <v>396</v>
      </c>
      <c r="G161" s="38">
        <v>3</v>
      </c>
      <c r="H161" s="38">
        <v>2</v>
      </c>
      <c r="I161" s="38">
        <v>2</v>
      </c>
      <c r="J161" s="38">
        <v>0</v>
      </c>
      <c r="K161" s="38">
        <v>6</v>
      </c>
      <c r="L161" s="37">
        <f t="shared" si="5"/>
        <v>13</v>
      </c>
      <c r="M161" s="39"/>
      <c r="N161" s="39"/>
      <c r="O161" s="39"/>
      <c r="P161" s="63"/>
      <c r="Q161" s="105" t="s">
        <v>448</v>
      </c>
    </row>
    <row r="162" spans="1:26" ht="29.1" customHeight="1" x14ac:dyDescent="0.25">
      <c r="A162" s="41">
        <v>158</v>
      </c>
      <c r="B162" s="61" t="s">
        <v>316</v>
      </c>
      <c r="C162" s="62">
        <v>8109</v>
      </c>
      <c r="D162" s="61" t="s">
        <v>314</v>
      </c>
      <c r="E162" s="62">
        <v>8</v>
      </c>
      <c r="F162" s="61" t="s">
        <v>315</v>
      </c>
      <c r="G162" s="38">
        <v>5</v>
      </c>
      <c r="H162" s="38">
        <v>0</v>
      </c>
      <c r="I162" s="38">
        <v>2</v>
      </c>
      <c r="J162" s="38">
        <v>0</v>
      </c>
      <c r="K162" s="38">
        <v>6</v>
      </c>
      <c r="L162" s="37">
        <f t="shared" si="5"/>
        <v>13</v>
      </c>
      <c r="M162" s="39"/>
      <c r="N162" s="39"/>
      <c r="O162" s="39"/>
      <c r="P162" s="95"/>
      <c r="Q162" s="105" t="s">
        <v>448</v>
      </c>
    </row>
    <row r="163" spans="1:26" ht="29.1" customHeight="1" x14ac:dyDescent="0.25">
      <c r="A163" s="41">
        <v>160</v>
      </c>
      <c r="B163" s="61" t="s">
        <v>169</v>
      </c>
      <c r="C163" s="62">
        <v>8103</v>
      </c>
      <c r="D163" s="61" t="s">
        <v>167</v>
      </c>
      <c r="E163" s="62">
        <v>8</v>
      </c>
      <c r="F163" s="61" t="s">
        <v>19</v>
      </c>
      <c r="G163" s="38">
        <v>6</v>
      </c>
      <c r="H163" s="38">
        <v>0</v>
      </c>
      <c r="I163" s="38">
        <v>3</v>
      </c>
      <c r="J163" s="38">
        <v>0</v>
      </c>
      <c r="K163" s="38">
        <v>3.5</v>
      </c>
      <c r="L163" s="37">
        <f t="shared" si="5"/>
        <v>12.5</v>
      </c>
      <c r="M163" s="39"/>
      <c r="N163" s="39"/>
      <c r="O163" s="39"/>
      <c r="P163" s="95"/>
      <c r="Q163" s="105" t="s">
        <v>448</v>
      </c>
    </row>
    <row r="164" spans="1:26" ht="29.1" customHeight="1" x14ac:dyDescent="0.25">
      <c r="A164" s="41">
        <v>161</v>
      </c>
      <c r="B164" s="61" t="s">
        <v>381</v>
      </c>
      <c r="C164" s="62">
        <v>878</v>
      </c>
      <c r="D164" s="61" t="s">
        <v>378</v>
      </c>
      <c r="E164" s="62">
        <v>8</v>
      </c>
      <c r="F164" s="61" t="s">
        <v>379</v>
      </c>
      <c r="G164" s="38">
        <v>7</v>
      </c>
      <c r="H164" s="38">
        <v>0</v>
      </c>
      <c r="I164" s="38">
        <v>1.5</v>
      </c>
      <c r="J164" s="38">
        <v>0</v>
      </c>
      <c r="K164" s="38">
        <v>2</v>
      </c>
      <c r="L164" s="37">
        <f t="shared" ref="L164" si="6">SUM(G164:K164)</f>
        <v>10.5</v>
      </c>
      <c r="M164" s="39"/>
      <c r="N164" s="39"/>
      <c r="O164" s="39"/>
      <c r="P164" s="63"/>
      <c r="Q164" s="105" t="s">
        <v>448</v>
      </c>
    </row>
    <row r="165" spans="1:26" ht="29.1" customHeight="1" x14ac:dyDescent="0.25">
      <c r="A165" s="41"/>
      <c r="B165" s="61"/>
      <c r="C165" s="62"/>
      <c r="D165" s="61"/>
      <c r="E165" s="62"/>
      <c r="F165" s="61"/>
      <c r="G165" s="38"/>
      <c r="H165" s="38"/>
      <c r="I165" s="38"/>
      <c r="J165" s="38"/>
      <c r="K165" s="38"/>
      <c r="L165" s="37"/>
      <c r="M165" s="39"/>
      <c r="N165" s="39"/>
      <c r="O165" s="39"/>
      <c r="P165" s="63"/>
      <c r="Q165" s="45"/>
    </row>
    <row r="166" spans="1:26" s="24" customFormat="1" x14ac:dyDescent="0.25">
      <c r="B166" s="98" t="s">
        <v>15</v>
      </c>
      <c r="C166" s="28"/>
      <c r="D166" s="33"/>
      <c r="E166" s="28"/>
      <c r="F166" s="73"/>
      <c r="G166" s="26"/>
      <c r="H166" s="26"/>
      <c r="I166" s="26"/>
      <c r="J166" s="26"/>
      <c r="K166" s="26"/>
      <c r="L166" s="26"/>
      <c r="M166" s="26"/>
      <c r="N166" s="26"/>
      <c r="O166" s="26"/>
      <c r="P166" s="57"/>
      <c r="Q166" s="26"/>
      <c r="R166" s="26"/>
      <c r="S166" s="26"/>
      <c r="T166" s="26"/>
      <c r="U166" s="26"/>
      <c r="V166" s="27"/>
      <c r="W166" s="26"/>
      <c r="X166" s="26"/>
      <c r="Y166" s="26"/>
      <c r="Z166" s="28"/>
    </row>
    <row r="167" spans="1:26" s="24" customFormat="1" x14ac:dyDescent="0.25">
      <c r="B167" s="99" t="s">
        <v>444</v>
      </c>
      <c r="C167" s="74"/>
      <c r="D167" s="75"/>
      <c r="E167" s="76"/>
      <c r="F167" s="77"/>
      <c r="G167" s="26"/>
      <c r="H167" s="26"/>
      <c r="I167" s="26"/>
      <c r="J167" s="26"/>
      <c r="K167" s="26"/>
      <c r="L167" s="26"/>
      <c r="M167" s="26"/>
      <c r="N167" s="26"/>
      <c r="O167" s="26"/>
      <c r="P167" s="57"/>
      <c r="Q167" s="26"/>
      <c r="R167" s="26"/>
      <c r="S167" s="26"/>
      <c r="T167" s="26"/>
      <c r="U167" s="26"/>
      <c r="V167" s="27"/>
      <c r="W167" s="26"/>
      <c r="X167" s="26"/>
      <c r="Y167" s="26"/>
      <c r="Z167" s="28"/>
    </row>
    <row r="168" spans="1:26" s="24" customFormat="1" x14ac:dyDescent="0.25">
      <c r="B168" s="99" t="s">
        <v>13</v>
      </c>
      <c r="C168" s="74"/>
      <c r="D168" s="75"/>
      <c r="E168" s="76"/>
      <c r="F168" s="77"/>
      <c r="G168" s="26"/>
      <c r="H168" s="26"/>
      <c r="I168" s="26"/>
      <c r="J168" s="26"/>
      <c r="K168" s="26"/>
      <c r="L168" s="26"/>
      <c r="M168" s="26"/>
      <c r="N168" s="26"/>
      <c r="O168" s="26"/>
      <c r="P168" s="57"/>
      <c r="Q168" s="26"/>
      <c r="R168" s="26"/>
      <c r="S168" s="26"/>
      <c r="T168" s="26"/>
      <c r="U168" s="26"/>
      <c r="V168" s="27"/>
      <c r="W168" s="26"/>
      <c r="X168" s="26"/>
      <c r="Y168" s="26"/>
      <c r="Z168" s="28"/>
    </row>
    <row r="169" spans="1:26" s="24" customFormat="1" x14ac:dyDescent="0.25">
      <c r="B169" s="99" t="s">
        <v>14</v>
      </c>
      <c r="C169" s="74"/>
      <c r="D169" s="75"/>
      <c r="E169" s="76"/>
      <c r="F169" s="77"/>
      <c r="G169" s="26"/>
      <c r="H169" s="26"/>
      <c r="I169" s="26"/>
      <c r="J169" s="26"/>
      <c r="K169" s="26"/>
      <c r="L169" s="26"/>
      <c r="M169" s="26"/>
      <c r="N169" s="26"/>
      <c r="O169" s="26"/>
      <c r="P169" s="57"/>
      <c r="Q169" s="26"/>
      <c r="R169" s="26"/>
      <c r="S169" s="26"/>
      <c r="T169" s="26"/>
      <c r="U169" s="26"/>
      <c r="V169" s="27"/>
      <c r="W169" s="26"/>
      <c r="X169" s="26"/>
      <c r="Y169" s="26"/>
      <c r="Z169" s="28"/>
    </row>
    <row r="170" spans="1:26" s="24" customFormat="1" x14ac:dyDescent="0.25">
      <c r="B170" s="100" t="s">
        <v>21</v>
      </c>
      <c r="C170" s="74"/>
      <c r="D170" s="75"/>
      <c r="E170" s="76"/>
      <c r="F170" s="77"/>
      <c r="G170" s="26"/>
      <c r="H170" s="26"/>
      <c r="I170" s="26"/>
      <c r="J170" s="26"/>
      <c r="K170" s="26"/>
      <c r="L170" s="26"/>
      <c r="M170" s="26"/>
      <c r="N170" s="26"/>
      <c r="O170" s="26"/>
      <c r="P170" s="57"/>
      <c r="Q170" s="26"/>
      <c r="R170" s="26"/>
      <c r="S170" s="26"/>
      <c r="T170" s="26"/>
      <c r="U170" s="26"/>
      <c r="V170" s="27"/>
      <c r="W170" s="26"/>
      <c r="X170" s="26"/>
      <c r="Y170" s="26"/>
      <c r="Z170" s="28"/>
    </row>
    <row r="171" spans="1:26" s="24" customFormat="1" x14ac:dyDescent="0.25">
      <c r="B171" s="7" t="s">
        <v>22</v>
      </c>
      <c r="C171" s="74"/>
      <c r="D171" s="75"/>
      <c r="E171" s="76"/>
      <c r="F171" s="77"/>
      <c r="G171" s="26"/>
      <c r="H171" s="26"/>
      <c r="I171" s="26"/>
      <c r="J171" s="26"/>
      <c r="K171" s="26"/>
      <c r="L171" s="26"/>
      <c r="M171" s="26"/>
      <c r="N171" s="26"/>
      <c r="O171" s="26"/>
      <c r="P171" s="57"/>
      <c r="Q171" s="26"/>
      <c r="R171" s="26"/>
      <c r="S171" s="26"/>
      <c r="T171" s="26"/>
      <c r="U171" s="26"/>
      <c r="V171" s="27"/>
      <c r="W171" s="26"/>
      <c r="X171" s="26"/>
      <c r="Y171" s="26"/>
      <c r="Z171" s="28"/>
    </row>
    <row r="172" spans="1:26" s="29" customFormat="1" x14ac:dyDescent="0.25">
      <c r="B172" s="101" t="s">
        <v>12</v>
      </c>
      <c r="C172" s="74"/>
      <c r="D172" s="78"/>
      <c r="E172" s="74"/>
      <c r="F172" s="77"/>
      <c r="P172" s="58"/>
      <c r="V172" s="30"/>
      <c r="Z172" s="7"/>
    </row>
    <row r="173" spans="1:26" s="29" customFormat="1" x14ac:dyDescent="0.25">
      <c r="B173" s="7" t="s">
        <v>445</v>
      </c>
      <c r="C173" s="60"/>
      <c r="D173" s="7"/>
      <c r="E173" s="60"/>
      <c r="F173" s="7"/>
      <c r="P173" s="58"/>
      <c r="V173" s="30"/>
      <c r="Z173" s="7"/>
    </row>
    <row r="174" spans="1:26" s="29" customFormat="1" x14ac:dyDescent="0.25">
      <c r="B174" s="7" t="s">
        <v>23</v>
      </c>
      <c r="C174" s="60"/>
      <c r="D174" s="7"/>
      <c r="E174" s="60"/>
      <c r="F174" s="7"/>
      <c r="P174" s="58"/>
      <c r="V174" s="30"/>
      <c r="Z174" s="7"/>
    </row>
    <row r="175" spans="1:26" s="29" customFormat="1" x14ac:dyDescent="0.25">
      <c r="B175" s="7" t="s">
        <v>437</v>
      </c>
      <c r="C175" s="60"/>
      <c r="D175" s="7"/>
      <c r="E175" s="60"/>
      <c r="F175" s="7"/>
      <c r="P175" s="58"/>
      <c r="V175" s="30"/>
      <c r="Z175" s="7"/>
    </row>
    <row r="176" spans="1:26" s="29" customFormat="1" x14ac:dyDescent="0.25">
      <c r="B176" s="7" t="s">
        <v>436</v>
      </c>
      <c r="C176" s="60"/>
      <c r="D176" s="7"/>
      <c r="E176" s="60"/>
      <c r="F176" s="7"/>
      <c r="P176" s="58"/>
      <c r="V176" s="30"/>
      <c r="Z176" s="7"/>
    </row>
    <row r="177" spans="2:26" s="29" customFormat="1" x14ac:dyDescent="0.25">
      <c r="B177" s="7" t="s">
        <v>438</v>
      </c>
      <c r="C177" s="60"/>
      <c r="D177" s="7"/>
      <c r="E177" s="60"/>
      <c r="F177" s="7"/>
      <c r="P177" s="58"/>
      <c r="V177" s="30"/>
      <c r="Z177" s="7"/>
    </row>
    <row r="178" spans="2:26" s="29" customFormat="1" x14ac:dyDescent="0.25">
      <c r="B178" s="7" t="s">
        <v>439</v>
      </c>
      <c r="C178" s="60"/>
      <c r="D178" s="7"/>
      <c r="E178" s="60"/>
      <c r="F178" s="7"/>
      <c r="P178" s="58"/>
      <c r="V178" s="30"/>
      <c r="Z178" s="7"/>
    </row>
    <row r="179" spans="2:26" s="29" customFormat="1" x14ac:dyDescent="0.25">
      <c r="B179" s="7" t="s">
        <v>440</v>
      </c>
      <c r="C179" s="60"/>
      <c r="D179" s="7"/>
      <c r="E179" s="60"/>
      <c r="F179" s="7"/>
      <c r="P179" s="58"/>
      <c r="V179" s="30"/>
      <c r="Z179" s="7"/>
    </row>
    <row r="180" spans="2:26" s="29" customFormat="1" x14ac:dyDescent="0.25">
      <c r="B180" s="7" t="s">
        <v>441</v>
      </c>
      <c r="C180" s="60"/>
      <c r="D180" s="7"/>
      <c r="E180" s="60"/>
      <c r="F180" s="7"/>
      <c r="P180" s="58"/>
      <c r="V180" s="30"/>
      <c r="Z180" s="7"/>
    </row>
    <row r="181" spans="2:26" s="29" customFormat="1" x14ac:dyDescent="0.25">
      <c r="B181" s="7" t="s">
        <v>442</v>
      </c>
      <c r="C181" s="60"/>
      <c r="D181" s="7"/>
      <c r="E181" s="60"/>
      <c r="F181" s="7"/>
      <c r="P181" s="58"/>
      <c r="V181" s="30"/>
      <c r="Z181" s="7"/>
    </row>
    <row r="182" spans="2:26" s="29" customFormat="1" x14ac:dyDescent="0.25">
      <c r="B182" s="7" t="s">
        <v>443</v>
      </c>
      <c r="C182" s="60"/>
      <c r="D182" s="7"/>
      <c r="E182" s="60"/>
      <c r="F182" s="7"/>
      <c r="P182" s="58"/>
      <c r="V182" s="30"/>
      <c r="Z182" s="7"/>
    </row>
  </sheetData>
  <autoFilter ref="A3:P10">
    <sortState ref="A4:P164">
      <sortCondition descending="1" ref="L3:L10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 alignWithMargins="0">
    <oddHeader xml:space="preserve">&amp;C&amp;"-,полужирный"&amp;14Протокол заседания жюри школьного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zoomScale="120" zoomScaleNormal="12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9" sqref="Q19"/>
    </sheetView>
  </sheetViews>
  <sheetFormatPr defaultRowHeight="15" x14ac:dyDescent="0.25"/>
  <cols>
    <col min="1" max="1" width="4.140625" style="43" customWidth="1"/>
    <col min="2" max="2" width="21.85546875" style="43" customWidth="1"/>
    <col min="3" max="3" width="7.5703125" style="31" customWidth="1"/>
    <col min="4" max="4" width="26.5703125" style="43" customWidth="1"/>
    <col min="5" max="5" width="6.42578125" style="31" customWidth="1"/>
    <col min="6" max="6" width="21.85546875" style="43" customWidth="1"/>
    <col min="7" max="7" width="4.5703125" style="31" customWidth="1"/>
    <col min="8" max="8" width="5.140625" style="31" customWidth="1"/>
    <col min="9" max="9" width="4.28515625" style="31" customWidth="1"/>
    <col min="10" max="11" width="4.140625" style="31" customWidth="1"/>
    <col min="12" max="12" width="8" style="8" customWidth="1"/>
    <col min="13" max="13" width="8.28515625" style="31" customWidth="1"/>
    <col min="14" max="14" width="8.140625" style="31" customWidth="1"/>
    <col min="15" max="15" width="9.28515625" style="31" customWidth="1"/>
    <col min="16" max="16" width="11.5703125" style="6" customWidth="1"/>
    <col min="17" max="17" width="29.7109375" style="43" customWidth="1"/>
    <col min="18" max="16384" width="9.140625" style="43"/>
  </cols>
  <sheetData>
    <row r="1" spans="1:17" s="9" customFormat="1" ht="15.75" customHeight="1" x14ac:dyDescent="0.25">
      <c r="A1" s="108" t="s">
        <v>11</v>
      </c>
      <c r="B1" s="110" t="s">
        <v>10</v>
      </c>
      <c r="C1" s="112" t="s">
        <v>9</v>
      </c>
      <c r="D1" s="110" t="s">
        <v>8</v>
      </c>
      <c r="E1" s="110" t="s">
        <v>7</v>
      </c>
      <c r="F1" s="110" t="s">
        <v>6</v>
      </c>
      <c r="G1" s="114" t="s">
        <v>5</v>
      </c>
      <c r="H1" s="115"/>
      <c r="I1" s="115"/>
      <c r="J1" s="115"/>
      <c r="K1" s="115"/>
      <c r="L1" s="20"/>
      <c r="M1" s="21"/>
      <c r="N1" s="3"/>
      <c r="O1" s="3"/>
      <c r="P1" s="3"/>
      <c r="Q1" s="3"/>
    </row>
    <row r="2" spans="1:17" s="9" customFormat="1" ht="31.5" customHeight="1" x14ac:dyDescent="0.25">
      <c r="A2" s="109"/>
      <c r="B2" s="111"/>
      <c r="C2" s="113"/>
      <c r="D2" s="111"/>
      <c r="E2" s="111"/>
      <c r="F2" s="111"/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3" t="s">
        <v>4</v>
      </c>
      <c r="M2" s="64" t="s">
        <v>3</v>
      </c>
      <c r="N2" s="64" t="s">
        <v>2</v>
      </c>
      <c r="O2" s="64" t="s">
        <v>1</v>
      </c>
      <c r="P2" s="64" t="s">
        <v>0</v>
      </c>
      <c r="Q2" s="64" t="s">
        <v>0</v>
      </c>
    </row>
    <row r="3" spans="1:17" s="9" customFormat="1" ht="12.75" customHeight="1" x14ac:dyDescent="0.25">
      <c r="A3" s="1"/>
      <c r="B3" s="1"/>
      <c r="C3" s="1"/>
      <c r="D3" s="1"/>
      <c r="E3" s="1"/>
      <c r="F3" s="1"/>
      <c r="G3" s="52">
        <v>5</v>
      </c>
      <c r="H3" s="52">
        <v>10</v>
      </c>
      <c r="I3" s="52">
        <v>7</v>
      </c>
      <c r="J3" s="52">
        <v>4</v>
      </c>
      <c r="K3" s="52">
        <v>4</v>
      </c>
      <c r="L3" s="20">
        <v>30</v>
      </c>
      <c r="M3" s="2"/>
      <c r="N3" s="2"/>
      <c r="O3" s="2"/>
      <c r="P3" s="2"/>
      <c r="Q3" s="2"/>
    </row>
    <row r="4" spans="1:17" s="9" customFormat="1" ht="29.1" customHeight="1" x14ac:dyDescent="0.25">
      <c r="A4" s="40">
        <v>1</v>
      </c>
      <c r="B4" s="82" t="s">
        <v>95</v>
      </c>
      <c r="C4" s="83">
        <v>950</v>
      </c>
      <c r="D4" s="82" t="s">
        <v>83</v>
      </c>
      <c r="E4" s="83">
        <v>9</v>
      </c>
      <c r="F4" s="82" t="s">
        <v>84</v>
      </c>
      <c r="G4" s="84">
        <v>5</v>
      </c>
      <c r="H4" s="38">
        <v>4</v>
      </c>
      <c r="I4" s="38">
        <v>7</v>
      </c>
      <c r="J4" s="38">
        <v>4</v>
      </c>
      <c r="K4" s="38">
        <v>4</v>
      </c>
      <c r="L4" s="37">
        <v>24</v>
      </c>
      <c r="M4" s="39"/>
      <c r="N4" s="39"/>
      <c r="O4" s="39"/>
      <c r="P4" s="80"/>
      <c r="Q4" s="105" t="s">
        <v>446</v>
      </c>
    </row>
    <row r="5" spans="1:17" s="9" customFormat="1" ht="29.1" customHeight="1" x14ac:dyDescent="0.25">
      <c r="A5" s="36">
        <v>2</v>
      </c>
      <c r="B5" s="82" t="s">
        <v>141</v>
      </c>
      <c r="C5" s="83">
        <v>941</v>
      </c>
      <c r="D5" s="82" t="s">
        <v>147</v>
      </c>
      <c r="E5" s="83">
        <v>9</v>
      </c>
      <c r="F5" s="82" t="s">
        <v>131</v>
      </c>
      <c r="G5" s="17">
        <v>5</v>
      </c>
      <c r="H5" s="17">
        <v>4</v>
      </c>
      <c r="I5" s="17">
        <v>5</v>
      </c>
      <c r="J5" s="17">
        <v>4</v>
      </c>
      <c r="K5" s="17">
        <v>4</v>
      </c>
      <c r="L5" s="79">
        <v>23</v>
      </c>
      <c r="M5" s="18"/>
      <c r="N5" s="18"/>
      <c r="O5" s="18"/>
      <c r="P5" s="96"/>
      <c r="Q5" s="105" t="s">
        <v>446</v>
      </c>
    </row>
    <row r="6" spans="1:17" s="9" customFormat="1" ht="29.1" customHeight="1" x14ac:dyDescent="0.25">
      <c r="A6" s="40">
        <v>3</v>
      </c>
      <c r="B6" s="82" t="s">
        <v>146</v>
      </c>
      <c r="C6" s="83">
        <v>946</v>
      </c>
      <c r="D6" s="82" t="s">
        <v>147</v>
      </c>
      <c r="E6" s="83">
        <v>9</v>
      </c>
      <c r="F6" s="82" t="s">
        <v>131</v>
      </c>
      <c r="G6" s="38">
        <v>5</v>
      </c>
      <c r="H6" s="38">
        <v>4</v>
      </c>
      <c r="I6" s="38">
        <v>6</v>
      </c>
      <c r="J6" s="38">
        <v>4</v>
      </c>
      <c r="K6" s="38">
        <v>4</v>
      </c>
      <c r="L6" s="37">
        <v>23</v>
      </c>
      <c r="M6" s="39"/>
      <c r="N6" s="39"/>
      <c r="O6" s="39"/>
      <c r="P6" s="80"/>
      <c r="Q6" s="105" t="s">
        <v>446</v>
      </c>
    </row>
    <row r="7" spans="1:17" s="9" customFormat="1" ht="29.1" customHeight="1" x14ac:dyDescent="0.25">
      <c r="A7" s="40">
        <v>4</v>
      </c>
      <c r="B7" s="82" t="s">
        <v>142</v>
      </c>
      <c r="C7" s="83">
        <v>942</v>
      </c>
      <c r="D7" s="82" t="s">
        <v>147</v>
      </c>
      <c r="E7" s="83">
        <v>9</v>
      </c>
      <c r="F7" s="82" t="s">
        <v>131</v>
      </c>
      <c r="G7" s="38">
        <v>5</v>
      </c>
      <c r="H7" s="38">
        <v>3</v>
      </c>
      <c r="I7" s="38">
        <v>6</v>
      </c>
      <c r="J7" s="38">
        <v>4</v>
      </c>
      <c r="K7" s="38">
        <v>4</v>
      </c>
      <c r="L7" s="37">
        <v>22</v>
      </c>
      <c r="M7" s="39"/>
      <c r="N7" s="39"/>
      <c r="O7" s="39"/>
      <c r="P7" s="80"/>
      <c r="Q7" s="105" t="s">
        <v>447</v>
      </c>
    </row>
    <row r="8" spans="1:17" ht="29.1" customHeight="1" x14ac:dyDescent="0.25">
      <c r="A8" s="36">
        <v>5</v>
      </c>
      <c r="B8" s="82" t="s">
        <v>143</v>
      </c>
      <c r="C8" s="83">
        <v>943</v>
      </c>
      <c r="D8" s="82" t="s">
        <v>147</v>
      </c>
      <c r="E8" s="83">
        <v>9</v>
      </c>
      <c r="F8" s="82" t="s">
        <v>131</v>
      </c>
      <c r="G8" s="38">
        <v>5</v>
      </c>
      <c r="H8" s="38">
        <v>3</v>
      </c>
      <c r="I8" s="38">
        <v>6</v>
      </c>
      <c r="J8" s="38">
        <v>4</v>
      </c>
      <c r="K8" s="38">
        <v>4</v>
      </c>
      <c r="L8" s="37">
        <v>22</v>
      </c>
      <c r="M8" s="39"/>
      <c r="N8" s="39"/>
      <c r="O8" s="39"/>
      <c r="P8" s="80"/>
      <c r="Q8" s="105" t="s">
        <v>447</v>
      </c>
    </row>
    <row r="9" spans="1:17" ht="29.1" customHeight="1" x14ac:dyDescent="0.25">
      <c r="A9" s="40">
        <v>6</v>
      </c>
      <c r="B9" s="82" t="s">
        <v>109</v>
      </c>
      <c r="C9" s="83">
        <v>959</v>
      </c>
      <c r="D9" s="82" t="s">
        <v>103</v>
      </c>
      <c r="E9" s="83">
        <v>9</v>
      </c>
      <c r="F9" s="82" t="s">
        <v>104</v>
      </c>
      <c r="G9" s="38">
        <v>2</v>
      </c>
      <c r="H9" s="38">
        <v>10</v>
      </c>
      <c r="I9" s="38">
        <v>5</v>
      </c>
      <c r="J9" s="38">
        <v>4</v>
      </c>
      <c r="K9" s="38">
        <v>0</v>
      </c>
      <c r="L9" s="37">
        <v>21</v>
      </c>
      <c r="M9" s="39"/>
      <c r="N9" s="39"/>
      <c r="O9" s="39"/>
      <c r="P9" s="80"/>
      <c r="Q9" s="105" t="s">
        <v>447</v>
      </c>
    </row>
    <row r="10" spans="1:17" ht="29.1" customHeight="1" x14ac:dyDescent="0.25">
      <c r="A10" s="40">
        <v>7</v>
      </c>
      <c r="B10" s="82" t="s">
        <v>328</v>
      </c>
      <c r="C10" s="83">
        <v>915</v>
      </c>
      <c r="D10" s="82" t="s">
        <v>325</v>
      </c>
      <c r="E10" s="83">
        <v>9</v>
      </c>
      <c r="F10" s="82" t="s">
        <v>326</v>
      </c>
      <c r="G10" s="38">
        <v>4</v>
      </c>
      <c r="H10" s="38">
        <v>3</v>
      </c>
      <c r="I10" s="38">
        <v>7</v>
      </c>
      <c r="J10" s="38">
        <v>3</v>
      </c>
      <c r="K10" s="38">
        <v>4</v>
      </c>
      <c r="L10" s="37">
        <v>21</v>
      </c>
      <c r="M10" s="39"/>
      <c r="N10" s="39"/>
      <c r="O10" s="39"/>
      <c r="P10" s="80"/>
      <c r="Q10" s="105" t="s">
        <v>447</v>
      </c>
    </row>
    <row r="11" spans="1:17" ht="29.1" customHeight="1" x14ac:dyDescent="0.25">
      <c r="A11" s="36">
        <v>8</v>
      </c>
      <c r="B11" s="82" t="s">
        <v>329</v>
      </c>
      <c r="C11" s="83">
        <v>914</v>
      </c>
      <c r="D11" s="82" t="s">
        <v>325</v>
      </c>
      <c r="E11" s="83">
        <v>9</v>
      </c>
      <c r="F11" s="82" t="s">
        <v>326</v>
      </c>
      <c r="G11" s="38">
        <v>4</v>
      </c>
      <c r="H11" s="38">
        <v>3</v>
      </c>
      <c r="I11" s="38">
        <v>7</v>
      </c>
      <c r="J11" s="38">
        <v>3</v>
      </c>
      <c r="K11" s="38">
        <v>4</v>
      </c>
      <c r="L11" s="37">
        <v>21</v>
      </c>
      <c r="M11" s="39"/>
      <c r="N11" s="39"/>
      <c r="O11" s="39"/>
      <c r="P11" s="80"/>
      <c r="Q11" s="105" t="s">
        <v>447</v>
      </c>
    </row>
    <row r="12" spans="1:17" ht="29.1" customHeight="1" x14ac:dyDescent="0.25">
      <c r="A12" s="40">
        <v>9</v>
      </c>
      <c r="B12" s="82" t="s">
        <v>124</v>
      </c>
      <c r="C12" s="83">
        <v>937</v>
      </c>
      <c r="D12" s="82" t="s">
        <v>123</v>
      </c>
      <c r="E12" s="83">
        <v>9</v>
      </c>
      <c r="F12" s="82" t="s">
        <v>117</v>
      </c>
      <c r="G12" s="38">
        <v>5</v>
      </c>
      <c r="H12" s="38">
        <v>5</v>
      </c>
      <c r="I12" s="38">
        <v>2</v>
      </c>
      <c r="J12" s="38">
        <v>3</v>
      </c>
      <c r="K12" s="38">
        <v>4</v>
      </c>
      <c r="L12" s="37">
        <v>19</v>
      </c>
      <c r="M12" s="39"/>
      <c r="N12" s="39"/>
      <c r="O12" s="39"/>
      <c r="P12" s="54"/>
      <c r="Q12" s="105" t="s">
        <v>447</v>
      </c>
    </row>
    <row r="13" spans="1:17" ht="29.1" customHeight="1" x14ac:dyDescent="0.25">
      <c r="A13" s="40">
        <v>10</v>
      </c>
      <c r="B13" s="82" t="s">
        <v>145</v>
      </c>
      <c r="C13" s="83">
        <v>945</v>
      </c>
      <c r="D13" s="82" t="s">
        <v>147</v>
      </c>
      <c r="E13" s="83">
        <v>9</v>
      </c>
      <c r="F13" s="82" t="s">
        <v>131</v>
      </c>
      <c r="G13" s="38">
        <v>5</v>
      </c>
      <c r="H13" s="38">
        <v>0</v>
      </c>
      <c r="I13" s="38">
        <v>6</v>
      </c>
      <c r="J13" s="38">
        <v>4</v>
      </c>
      <c r="K13" s="38">
        <v>4</v>
      </c>
      <c r="L13" s="37">
        <v>19</v>
      </c>
      <c r="M13" s="39"/>
      <c r="N13" s="39"/>
      <c r="O13" s="39"/>
      <c r="P13" s="80"/>
      <c r="Q13" s="105" t="s">
        <v>447</v>
      </c>
    </row>
    <row r="14" spans="1:17" ht="29.1" customHeight="1" x14ac:dyDescent="0.25">
      <c r="A14" s="36">
        <v>11</v>
      </c>
      <c r="B14" s="82" t="s">
        <v>140</v>
      </c>
      <c r="C14" s="83">
        <v>940</v>
      </c>
      <c r="D14" s="82" t="s">
        <v>147</v>
      </c>
      <c r="E14" s="83">
        <v>9</v>
      </c>
      <c r="F14" s="82" t="s">
        <v>131</v>
      </c>
      <c r="G14" s="38">
        <v>4</v>
      </c>
      <c r="H14" s="38">
        <v>4</v>
      </c>
      <c r="I14" s="38">
        <v>5</v>
      </c>
      <c r="J14" s="38">
        <v>0</v>
      </c>
      <c r="K14" s="38">
        <v>4</v>
      </c>
      <c r="L14" s="37">
        <v>17</v>
      </c>
      <c r="M14" s="39"/>
      <c r="N14" s="39"/>
      <c r="O14" s="39"/>
      <c r="P14" s="54"/>
      <c r="Q14" s="105" t="s">
        <v>447</v>
      </c>
    </row>
    <row r="15" spans="1:17" ht="29.1" customHeight="1" x14ac:dyDescent="0.25">
      <c r="A15" s="40">
        <v>12</v>
      </c>
      <c r="B15" s="82" t="s">
        <v>144</v>
      </c>
      <c r="C15" s="83">
        <v>944</v>
      </c>
      <c r="D15" s="82" t="s">
        <v>147</v>
      </c>
      <c r="E15" s="83">
        <v>9</v>
      </c>
      <c r="F15" s="82" t="s">
        <v>131</v>
      </c>
      <c r="G15" s="12">
        <v>5</v>
      </c>
      <c r="H15" s="12">
        <v>2</v>
      </c>
      <c r="I15" s="12">
        <v>6</v>
      </c>
      <c r="J15" s="12">
        <v>0</v>
      </c>
      <c r="K15" s="12">
        <v>4</v>
      </c>
      <c r="L15" s="37">
        <v>17</v>
      </c>
      <c r="M15" s="13"/>
      <c r="N15" s="39"/>
      <c r="O15" s="39"/>
      <c r="P15" s="80"/>
      <c r="Q15" s="105" t="s">
        <v>447</v>
      </c>
    </row>
    <row r="16" spans="1:17" ht="29.1" customHeight="1" x14ac:dyDescent="0.25">
      <c r="A16" s="40">
        <v>13</v>
      </c>
      <c r="B16" s="82" t="s">
        <v>122</v>
      </c>
      <c r="C16" s="83">
        <v>938</v>
      </c>
      <c r="D16" s="82" t="s">
        <v>123</v>
      </c>
      <c r="E16" s="83">
        <v>9</v>
      </c>
      <c r="F16" s="82" t="s">
        <v>117</v>
      </c>
      <c r="G16" s="38">
        <v>2</v>
      </c>
      <c r="H16" s="38">
        <v>3</v>
      </c>
      <c r="I16" s="38">
        <v>3</v>
      </c>
      <c r="J16" s="38">
        <v>4</v>
      </c>
      <c r="K16" s="38">
        <v>4</v>
      </c>
      <c r="L16" s="37">
        <v>16</v>
      </c>
      <c r="M16" s="39"/>
      <c r="N16" s="39"/>
      <c r="O16" s="39"/>
      <c r="P16" s="54"/>
      <c r="Q16" s="105" t="s">
        <v>447</v>
      </c>
    </row>
    <row r="17" spans="1:17" ht="29.1" customHeight="1" x14ac:dyDescent="0.25">
      <c r="A17" s="36">
        <v>14</v>
      </c>
      <c r="B17" s="82" t="s">
        <v>96</v>
      </c>
      <c r="C17" s="83">
        <v>949</v>
      </c>
      <c r="D17" s="82" t="s">
        <v>83</v>
      </c>
      <c r="E17" s="83">
        <v>9</v>
      </c>
      <c r="F17" s="82" t="s">
        <v>84</v>
      </c>
      <c r="G17" s="38">
        <v>5</v>
      </c>
      <c r="H17" s="38">
        <v>6</v>
      </c>
      <c r="I17" s="38">
        <v>0</v>
      </c>
      <c r="J17" s="38">
        <v>4</v>
      </c>
      <c r="K17" s="38">
        <v>0</v>
      </c>
      <c r="L17" s="37">
        <v>15</v>
      </c>
      <c r="M17" s="39"/>
      <c r="N17" s="39"/>
      <c r="O17" s="39"/>
      <c r="P17" s="80"/>
      <c r="Q17" s="105" t="s">
        <v>447</v>
      </c>
    </row>
    <row r="18" spans="1:17" ht="29.1" customHeight="1" x14ac:dyDescent="0.25">
      <c r="A18" s="40">
        <v>15</v>
      </c>
      <c r="B18" s="82" t="s">
        <v>110</v>
      </c>
      <c r="C18" s="83">
        <v>958</v>
      </c>
      <c r="D18" s="82" t="s">
        <v>103</v>
      </c>
      <c r="E18" s="83">
        <v>9</v>
      </c>
      <c r="F18" s="82" t="s">
        <v>104</v>
      </c>
      <c r="G18" s="38">
        <v>3</v>
      </c>
      <c r="H18" s="38">
        <v>4</v>
      </c>
      <c r="I18" s="38">
        <v>5</v>
      </c>
      <c r="J18" s="38">
        <v>3</v>
      </c>
      <c r="K18" s="38">
        <v>0</v>
      </c>
      <c r="L18" s="37">
        <v>15</v>
      </c>
      <c r="M18" s="39"/>
      <c r="N18" s="39"/>
      <c r="O18" s="39"/>
      <c r="P18" s="54"/>
      <c r="Q18" s="105" t="s">
        <v>447</v>
      </c>
    </row>
    <row r="19" spans="1:17" ht="29.1" customHeight="1" x14ac:dyDescent="0.25">
      <c r="A19" s="40">
        <v>16</v>
      </c>
      <c r="B19" s="82" t="s">
        <v>111</v>
      </c>
      <c r="C19" s="83">
        <v>935</v>
      </c>
      <c r="D19" s="82" t="s">
        <v>103</v>
      </c>
      <c r="E19" s="83">
        <v>9</v>
      </c>
      <c r="F19" s="82" t="s">
        <v>104</v>
      </c>
      <c r="G19" s="38">
        <v>5</v>
      </c>
      <c r="H19" s="38">
        <v>0</v>
      </c>
      <c r="I19" s="38">
        <v>5</v>
      </c>
      <c r="J19" s="38">
        <v>1</v>
      </c>
      <c r="K19" s="38">
        <v>4</v>
      </c>
      <c r="L19" s="37">
        <v>15</v>
      </c>
      <c r="M19" s="39"/>
      <c r="N19" s="39"/>
      <c r="O19" s="39"/>
      <c r="P19" s="54"/>
      <c r="Q19" s="105" t="s">
        <v>447</v>
      </c>
    </row>
    <row r="20" spans="1:17" ht="29.1" customHeight="1" x14ac:dyDescent="0.25">
      <c r="A20" s="36">
        <v>17</v>
      </c>
      <c r="B20" s="82" t="s">
        <v>139</v>
      </c>
      <c r="C20" s="83">
        <v>939</v>
      </c>
      <c r="D20" s="82" t="s">
        <v>147</v>
      </c>
      <c r="E20" s="83">
        <v>9</v>
      </c>
      <c r="F20" s="82" t="s">
        <v>131</v>
      </c>
      <c r="G20" s="38">
        <v>5</v>
      </c>
      <c r="H20" s="38">
        <v>4</v>
      </c>
      <c r="I20" s="38">
        <v>0</v>
      </c>
      <c r="J20" s="38">
        <v>3</v>
      </c>
      <c r="K20" s="38">
        <v>1</v>
      </c>
      <c r="L20" s="37">
        <v>13</v>
      </c>
      <c r="M20" s="39"/>
      <c r="N20" s="39"/>
      <c r="O20" s="39"/>
      <c r="P20" s="54"/>
      <c r="Q20" s="105" t="s">
        <v>448</v>
      </c>
    </row>
    <row r="21" spans="1:17" ht="29.1" customHeight="1" x14ac:dyDescent="0.25">
      <c r="A21" s="40">
        <v>18</v>
      </c>
      <c r="B21" s="82" t="s">
        <v>343</v>
      </c>
      <c r="C21" s="83">
        <v>919</v>
      </c>
      <c r="D21" s="82" t="s">
        <v>339</v>
      </c>
      <c r="E21" s="83">
        <v>9</v>
      </c>
      <c r="F21" s="82" t="s">
        <v>340</v>
      </c>
      <c r="G21" s="38">
        <v>5</v>
      </c>
      <c r="H21" s="38">
        <v>2</v>
      </c>
      <c r="I21" s="38">
        <v>0</v>
      </c>
      <c r="J21" s="38">
        <v>3</v>
      </c>
      <c r="K21" s="38">
        <v>3</v>
      </c>
      <c r="L21" s="37">
        <v>13</v>
      </c>
      <c r="M21" s="39"/>
      <c r="N21" s="39"/>
      <c r="O21" s="39"/>
      <c r="P21" s="80"/>
      <c r="Q21" s="105" t="s">
        <v>448</v>
      </c>
    </row>
    <row r="22" spans="1:17" ht="29.1" customHeight="1" x14ac:dyDescent="0.25">
      <c r="A22" s="40">
        <v>19</v>
      </c>
      <c r="B22" s="82" t="s">
        <v>424</v>
      </c>
      <c r="C22" s="83">
        <v>923</v>
      </c>
      <c r="D22" s="82" t="s">
        <v>425</v>
      </c>
      <c r="E22" s="83"/>
      <c r="F22" s="61" t="s">
        <v>396</v>
      </c>
      <c r="G22" s="38">
        <v>1</v>
      </c>
      <c r="H22" s="38">
        <v>8</v>
      </c>
      <c r="I22" s="38">
        <v>0</v>
      </c>
      <c r="J22" s="38">
        <v>4</v>
      </c>
      <c r="K22" s="38">
        <v>4</v>
      </c>
      <c r="L22" s="37">
        <v>13</v>
      </c>
      <c r="M22" s="39"/>
      <c r="N22" s="39"/>
      <c r="O22" s="39"/>
      <c r="P22" s="80"/>
      <c r="Q22" s="105" t="s">
        <v>448</v>
      </c>
    </row>
    <row r="23" spans="1:17" ht="29.1" customHeight="1" x14ac:dyDescent="0.25">
      <c r="A23" s="36">
        <v>20</v>
      </c>
      <c r="B23" s="82" t="s">
        <v>165</v>
      </c>
      <c r="C23" s="83">
        <v>928</v>
      </c>
      <c r="D23" s="82" t="s">
        <v>153</v>
      </c>
      <c r="E23" s="83">
        <v>9</v>
      </c>
      <c r="F23" s="82" t="s">
        <v>154</v>
      </c>
      <c r="G23" s="38">
        <v>5</v>
      </c>
      <c r="H23" s="38">
        <v>2</v>
      </c>
      <c r="I23" s="38">
        <v>2</v>
      </c>
      <c r="J23" s="38">
        <v>3</v>
      </c>
      <c r="K23" s="38">
        <v>0</v>
      </c>
      <c r="L23" s="37">
        <v>12</v>
      </c>
      <c r="M23" s="39"/>
      <c r="N23" s="39"/>
      <c r="O23" s="39"/>
      <c r="P23" s="80"/>
      <c r="Q23" s="105" t="s">
        <v>448</v>
      </c>
    </row>
    <row r="24" spans="1:17" ht="29.1" customHeight="1" x14ac:dyDescent="0.25">
      <c r="A24" s="40">
        <v>21</v>
      </c>
      <c r="B24" s="82" t="s">
        <v>173</v>
      </c>
      <c r="C24" s="83">
        <v>933</v>
      </c>
      <c r="D24" s="82" t="s">
        <v>167</v>
      </c>
      <c r="E24" s="83">
        <v>9</v>
      </c>
      <c r="F24" s="82" t="s">
        <v>19</v>
      </c>
      <c r="G24" s="38">
        <v>4</v>
      </c>
      <c r="H24" s="38">
        <v>1</v>
      </c>
      <c r="I24" s="38">
        <v>0</v>
      </c>
      <c r="J24" s="38">
        <v>4</v>
      </c>
      <c r="K24" s="38">
        <v>3</v>
      </c>
      <c r="L24" s="37">
        <v>12</v>
      </c>
      <c r="M24" s="39"/>
      <c r="N24" s="39"/>
      <c r="O24" s="39"/>
      <c r="P24" s="80"/>
      <c r="Q24" s="105" t="s">
        <v>448</v>
      </c>
    </row>
    <row r="25" spans="1:17" ht="29.1" customHeight="1" x14ac:dyDescent="0.25">
      <c r="A25" s="40">
        <v>22</v>
      </c>
      <c r="B25" s="82" t="s">
        <v>175</v>
      </c>
      <c r="C25" s="83">
        <v>934</v>
      </c>
      <c r="D25" s="82" t="s">
        <v>167</v>
      </c>
      <c r="E25" s="83">
        <v>9</v>
      </c>
      <c r="F25" s="82" t="s">
        <v>19</v>
      </c>
      <c r="G25" s="38">
        <v>4</v>
      </c>
      <c r="H25" s="38">
        <v>2</v>
      </c>
      <c r="I25" s="38">
        <v>0</v>
      </c>
      <c r="J25" s="38">
        <v>3</v>
      </c>
      <c r="K25" s="38">
        <v>3</v>
      </c>
      <c r="L25" s="37">
        <v>12</v>
      </c>
      <c r="M25" s="39"/>
      <c r="N25" s="39"/>
      <c r="O25" s="39"/>
      <c r="P25" s="80"/>
      <c r="Q25" s="105" t="s">
        <v>448</v>
      </c>
    </row>
    <row r="26" spans="1:17" ht="29.1" customHeight="1" x14ac:dyDescent="0.25">
      <c r="A26" s="36">
        <v>23</v>
      </c>
      <c r="B26" s="82" t="s">
        <v>344</v>
      </c>
      <c r="C26" s="83">
        <v>918</v>
      </c>
      <c r="D26" s="82" t="s">
        <v>339</v>
      </c>
      <c r="E26" s="83">
        <v>9</v>
      </c>
      <c r="F26" s="82" t="s">
        <v>340</v>
      </c>
      <c r="G26" s="38">
        <v>4</v>
      </c>
      <c r="H26" s="38">
        <v>2</v>
      </c>
      <c r="I26" s="38">
        <v>0</v>
      </c>
      <c r="J26" s="38">
        <v>3</v>
      </c>
      <c r="K26" s="38">
        <v>3</v>
      </c>
      <c r="L26" s="37">
        <v>12</v>
      </c>
      <c r="M26" s="39"/>
      <c r="N26" s="39"/>
      <c r="O26" s="39"/>
      <c r="P26" s="80"/>
      <c r="Q26" s="105" t="s">
        <v>448</v>
      </c>
    </row>
    <row r="27" spans="1:17" ht="29.1" customHeight="1" x14ac:dyDescent="0.25">
      <c r="A27" s="40">
        <v>24</v>
      </c>
      <c r="B27" s="82" t="s">
        <v>174</v>
      </c>
      <c r="C27" s="83">
        <v>932</v>
      </c>
      <c r="D27" s="82" t="s">
        <v>167</v>
      </c>
      <c r="E27" s="83">
        <v>9</v>
      </c>
      <c r="F27" s="82" t="s">
        <v>19</v>
      </c>
      <c r="G27" s="38">
        <v>0</v>
      </c>
      <c r="H27" s="38">
        <v>4</v>
      </c>
      <c r="I27" s="38">
        <v>0</v>
      </c>
      <c r="J27" s="38">
        <v>3</v>
      </c>
      <c r="K27" s="38">
        <v>4</v>
      </c>
      <c r="L27" s="37">
        <v>11</v>
      </c>
      <c r="M27" s="39"/>
      <c r="N27" s="39"/>
      <c r="O27" s="39"/>
      <c r="P27" s="80"/>
      <c r="Q27" s="105" t="s">
        <v>448</v>
      </c>
    </row>
    <row r="28" spans="1:17" ht="29.1" customHeight="1" x14ac:dyDescent="0.25">
      <c r="A28" s="40">
        <v>25</v>
      </c>
      <c r="B28" s="82" t="s">
        <v>321</v>
      </c>
      <c r="C28" s="83">
        <v>921</v>
      </c>
      <c r="D28" s="82" t="s">
        <v>319</v>
      </c>
      <c r="E28" s="83">
        <v>9</v>
      </c>
      <c r="F28" s="82" t="s">
        <v>320</v>
      </c>
      <c r="G28" s="38">
        <v>0</v>
      </c>
      <c r="H28" s="38">
        <v>6</v>
      </c>
      <c r="I28" s="38">
        <v>0</v>
      </c>
      <c r="J28" s="38">
        <v>4</v>
      </c>
      <c r="K28" s="38">
        <v>1</v>
      </c>
      <c r="L28" s="37">
        <v>11</v>
      </c>
      <c r="M28" s="39"/>
      <c r="N28" s="39"/>
      <c r="O28" s="39"/>
      <c r="P28" s="80"/>
      <c r="Q28" s="105" t="s">
        <v>448</v>
      </c>
    </row>
    <row r="29" spans="1:17" ht="29.1" customHeight="1" x14ac:dyDescent="0.25">
      <c r="A29" s="36">
        <v>26</v>
      </c>
      <c r="B29" s="82" t="s">
        <v>253</v>
      </c>
      <c r="C29" s="83">
        <v>902</v>
      </c>
      <c r="D29" s="82" t="s">
        <v>252</v>
      </c>
      <c r="E29" s="83">
        <v>9</v>
      </c>
      <c r="F29" s="82" t="s">
        <v>236</v>
      </c>
      <c r="G29" s="38">
        <v>4</v>
      </c>
      <c r="H29" s="38">
        <v>0</v>
      </c>
      <c r="I29" s="38">
        <v>0</v>
      </c>
      <c r="J29" s="38">
        <v>4</v>
      </c>
      <c r="K29" s="38">
        <v>2</v>
      </c>
      <c r="L29" s="37">
        <v>10</v>
      </c>
      <c r="M29" s="39"/>
      <c r="N29" s="39"/>
      <c r="O29" s="39"/>
      <c r="P29" s="80"/>
      <c r="Q29" s="105" t="s">
        <v>448</v>
      </c>
    </row>
    <row r="30" spans="1:17" ht="29.1" customHeight="1" x14ac:dyDescent="0.25">
      <c r="A30" s="40">
        <v>27</v>
      </c>
      <c r="B30" s="82" t="s">
        <v>254</v>
      </c>
      <c r="C30" s="83">
        <v>903</v>
      </c>
      <c r="D30" s="82" t="s">
        <v>252</v>
      </c>
      <c r="E30" s="83">
        <v>9</v>
      </c>
      <c r="F30" s="82" t="s">
        <v>236</v>
      </c>
      <c r="G30" s="38">
        <v>4</v>
      </c>
      <c r="H30" s="38">
        <v>0</v>
      </c>
      <c r="I30" s="38">
        <v>0</v>
      </c>
      <c r="J30" s="38">
        <v>4</v>
      </c>
      <c r="K30" s="38">
        <v>2</v>
      </c>
      <c r="L30" s="37">
        <v>10</v>
      </c>
      <c r="M30" s="39"/>
      <c r="N30" s="39"/>
      <c r="O30" s="39"/>
      <c r="P30" s="80"/>
      <c r="Q30" s="105" t="s">
        <v>448</v>
      </c>
    </row>
    <row r="31" spans="1:17" ht="29.1" customHeight="1" x14ac:dyDescent="0.25">
      <c r="A31" s="40">
        <v>28</v>
      </c>
      <c r="B31" s="82" t="s">
        <v>255</v>
      </c>
      <c r="C31" s="83">
        <v>904</v>
      </c>
      <c r="D31" s="82" t="s">
        <v>252</v>
      </c>
      <c r="E31" s="83">
        <v>9</v>
      </c>
      <c r="F31" s="82" t="s">
        <v>236</v>
      </c>
      <c r="G31" s="38">
        <v>4</v>
      </c>
      <c r="H31" s="38">
        <v>0</v>
      </c>
      <c r="I31" s="38">
        <v>0</v>
      </c>
      <c r="J31" s="38">
        <v>4</v>
      </c>
      <c r="K31" s="38">
        <v>2</v>
      </c>
      <c r="L31" s="37">
        <v>10</v>
      </c>
      <c r="M31" s="39"/>
      <c r="N31" s="39"/>
      <c r="O31" s="39"/>
      <c r="P31" s="80"/>
      <c r="Q31" s="105" t="s">
        <v>448</v>
      </c>
    </row>
    <row r="32" spans="1:17" ht="29.1" customHeight="1" x14ac:dyDescent="0.25">
      <c r="A32" s="36">
        <v>29</v>
      </c>
      <c r="B32" s="82" t="s">
        <v>251</v>
      </c>
      <c r="C32" s="83">
        <v>901</v>
      </c>
      <c r="D32" s="82" t="s">
        <v>252</v>
      </c>
      <c r="E32" s="83">
        <v>9</v>
      </c>
      <c r="F32" s="82" t="s">
        <v>236</v>
      </c>
      <c r="G32" s="38">
        <v>3</v>
      </c>
      <c r="H32" s="38">
        <v>0</v>
      </c>
      <c r="I32" s="38">
        <v>0</v>
      </c>
      <c r="J32" s="38">
        <v>4</v>
      </c>
      <c r="K32" s="38">
        <v>2</v>
      </c>
      <c r="L32" s="37">
        <v>9</v>
      </c>
      <c r="M32" s="39"/>
      <c r="N32" s="39"/>
      <c r="O32" s="39"/>
      <c r="P32" s="80"/>
      <c r="Q32" s="105" t="s">
        <v>448</v>
      </c>
    </row>
    <row r="33" spans="1:17" ht="29.1" customHeight="1" x14ac:dyDescent="0.25">
      <c r="A33" s="40">
        <v>30</v>
      </c>
      <c r="B33" s="82" t="s">
        <v>261</v>
      </c>
      <c r="C33" s="83">
        <v>912</v>
      </c>
      <c r="D33" s="82" t="s">
        <v>257</v>
      </c>
      <c r="E33" s="83">
        <v>9</v>
      </c>
      <c r="F33" s="82" t="s">
        <v>258</v>
      </c>
      <c r="G33" s="38">
        <v>4</v>
      </c>
      <c r="H33" s="38">
        <v>0</v>
      </c>
      <c r="I33" s="38">
        <v>0</v>
      </c>
      <c r="J33" s="38">
        <v>2</v>
      </c>
      <c r="K33" s="38">
        <v>3</v>
      </c>
      <c r="L33" s="37">
        <v>9</v>
      </c>
      <c r="M33" s="39"/>
      <c r="N33" s="39"/>
      <c r="O33" s="39"/>
      <c r="P33" s="80"/>
      <c r="Q33" s="105" t="s">
        <v>448</v>
      </c>
    </row>
    <row r="34" spans="1:17" ht="29.1" customHeight="1" x14ac:dyDescent="0.25">
      <c r="A34" s="40">
        <v>31</v>
      </c>
      <c r="B34" s="82" t="s">
        <v>318</v>
      </c>
      <c r="C34" s="83">
        <v>922</v>
      </c>
      <c r="D34" s="82" t="s">
        <v>319</v>
      </c>
      <c r="E34" s="83">
        <v>9</v>
      </c>
      <c r="F34" s="82" t="s">
        <v>320</v>
      </c>
      <c r="G34" s="38">
        <v>0</v>
      </c>
      <c r="H34" s="38">
        <v>4</v>
      </c>
      <c r="I34" s="38">
        <v>0</v>
      </c>
      <c r="J34" s="38">
        <v>4</v>
      </c>
      <c r="K34" s="38">
        <v>1</v>
      </c>
      <c r="L34" s="37">
        <v>9</v>
      </c>
      <c r="M34" s="39"/>
      <c r="N34" s="39"/>
      <c r="O34" s="39"/>
      <c r="P34" s="80"/>
      <c r="Q34" s="105" t="s">
        <v>448</v>
      </c>
    </row>
    <row r="35" spans="1:17" ht="29.1" customHeight="1" x14ac:dyDescent="0.25">
      <c r="A35" s="36">
        <v>32</v>
      </c>
      <c r="B35" s="82" t="s">
        <v>162</v>
      </c>
      <c r="C35" s="83">
        <v>931</v>
      </c>
      <c r="D35" s="82" t="s">
        <v>153</v>
      </c>
      <c r="E35" s="83">
        <v>9</v>
      </c>
      <c r="F35" s="82" t="s">
        <v>154</v>
      </c>
      <c r="G35" s="38">
        <v>4</v>
      </c>
      <c r="H35" s="38">
        <v>2</v>
      </c>
      <c r="I35" s="38">
        <v>0</v>
      </c>
      <c r="J35" s="38">
        <v>2</v>
      </c>
      <c r="K35" s="38">
        <v>0</v>
      </c>
      <c r="L35" s="37">
        <v>8</v>
      </c>
      <c r="M35" s="39"/>
      <c r="N35" s="39"/>
      <c r="O35" s="39"/>
      <c r="P35" s="80"/>
      <c r="Q35" s="105" t="s">
        <v>448</v>
      </c>
    </row>
    <row r="36" spans="1:17" ht="29.1" customHeight="1" x14ac:dyDescent="0.25">
      <c r="A36" s="40">
        <v>33</v>
      </c>
      <c r="B36" s="82" t="s">
        <v>163</v>
      </c>
      <c r="C36" s="83">
        <v>930</v>
      </c>
      <c r="D36" s="82" t="s">
        <v>153</v>
      </c>
      <c r="E36" s="83">
        <v>9</v>
      </c>
      <c r="F36" s="82" t="s">
        <v>154</v>
      </c>
      <c r="G36" s="38">
        <v>4</v>
      </c>
      <c r="H36" s="38">
        <v>1</v>
      </c>
      <c r="I36" s="38">
        <v>0</v>
      </c>
      <c r="J36" s="38">
        <v>3</v>
      </c>
      <c r="K36" s="38">
        <v>0</v>
      </c>
      <c r="L36" s="37">
        <v>8</v>
      </c>
      <c r="M36" s="39"/>
      <c r="N36" s="39"/>
      <c r="O36" s="39"/>
      <c r="P36" s="80"/>
      <c r="Q36" s="105" t="s">
        <v>448</v>
      </c>
    </row>
    <row r="37" spans="1:17" ht="29.1" customHeight="1" x14ac:dyDescent="0.25">
      <c r="A37" s="40">
        <v>34</v>
      </c>
      <c r="B37" s="82" t="s">
        <v>263</v>
      </c>
      <c r="C37" s="83">
        <v>910</v>
      </c>
      <c r="D37" s="82" t="s">
        <v>257</v>
      </c>
      <c r="E37" s="83">
        <v>9</v>
      </c>
      <c r="F37" s="82" t="s">
        <v>258</v>
      </c>
      <c r="G37" s="38">
        <v>3</v>
      </c>
      <c r="H37" s="38">
        <v>0</v>
      </c>
      <c r="I37" s="38">
        <v>0</v>
      </c>
      <c r="J37" s="38">
        <v>2</v>
      </c>
      <c r="K37" s="38">
        <v>3</v>
      </c>
      <c r="L37" s="37">
        <v>8</v>
      </c>
      <c r="M37" s="39"/>
      <c r="N37" s="39"/>
      <c r="O37" s="39"/>
      <c r="P37" s="80"/>
      <c r="Q37" s="105" t="s">
        <v>448</v>
      </c>
    </row>
    <row r="38" spans="1:17" ht="29.1" customHeight="1" x14ac:dyDescent="0.25">
      <c r="A38" s="36">
        <v>35</v>
      </c>
      <c r="B38" s="82" t="s">
        <v>342</v>
      </c>
      <c r="C38" s="83">
        <v>920</v>
      </c>
      <c r="D38" s="82" t="s">
        <v>339</v>
      </c>
      <c r="E38" s="83">
        <v>9</v>
      </c>
      <c r="F38" s="82" t="s">
        <v>340</v>
      </c>
      <c r="G38" s="38">
        <v>0</v>
      </c>
      <c r="H38" s="38">
        <v>2</v>
      </c>
      <c r="I38" s="38">
        <v>0</v>
      </c>
      <c r="J38" s="38">
        <v>3</v>
      </c>
      <c r="K38" s="38">
        <v>3</v>
      </c>
      <c r="L38" s="37">
        <v>8</v>
      </c>
      <c r="M38" s="39"/>
      <c r="N38" s="39"/>
      <c r="O38" s="39"/>
      <c r="P38" s="80"/>
      <c r="Q38" s="105" t="s">
        <v>448</v>
      </c>
    </row>
    <row r="39" spans="1:17" ht="29.1" customHeight="1" x14ac:dyDescent="0.25">
      <c r="A39" s="40">
        <v>36</v>
      </c>
      <c r="B39" s="82" t="s">
        <v>354</v>
      </c>
      <c r="C39" s="83">
        <v>948</v>
      </c>
      <c r="D39" s="82" t="s">
        <v>349</v>
      </c>
      <c r="E39" s="83">
        <v>9</v>
      </c>
      <c r="F39" s="82" t="s">
        <v>350</v>
      </c>
      <c r="G39" s="38">
        <v>4</v>
      </c>
      <c r="H39" s="38">
        <v>1</v>
      </c>
      <c r="I39" s="38">
        <v>0</v>
      </c>
      <c r="J39" s="38">
        <v>3</v>
      </c>
      <c r="K39" s="38">
        <v>0</v>
      </c>
      <c r="L39" s="37">
        <v>8</v>
      </c>
      <c r="M39" s="39"/>
      <c r="N39" s="39"/>
      <c r="O39" s="39"/>
      <c r="P39" s="80"/>
      <c r="Q39" s="105" t="s">
        <v>448</v>
      </c>
    </row>
    <row r="40" spans="1:17" ht="29.1" customHeight="1" x14ac:dyDescent="0.25">
      <c r="A40" s="40">
        <v>37</v>
      </c>
      <c r="B40" s="82" t="s">
        <v>97</v>
      </c>
      <c r="C40" s="83">
        <v>951</v>
      </c>
      <c r="D40" s="82" t="s">
        <v>83</v>
      </c>
      <c r="E40" s="83">
        <v>9</v>
      </c>
      <c r="F40" s="82" t="s">
        <v>84</v>
      </c>
      <c r="G40" s="38">
        <v>4</v>
      </c>
      <c r="H40" s="38">
        <v>3</v>
      </c>
      <c r="I40" s="38">
        <v>0</v>
      </c>
      <c r="J40" s="38">
        <v>0</v>
      </c>
      <c r="K40" s="38">
        <v>0</v>
      </c>
      <c r="L40" s="37">
        <v>7</v>
      </c>
      <c r="M40" s="39"/>
      <c r="N40" s="39"/>
      <c r="O40" s="39"/>
      <c r="P40" s="80"/>
      <c r="Q40" s="105" t="s">
        <v>448</v>
      </c>
    </row>
    <row r="41" spans="1:17" ht="29.1" customHeight="1" x14ac:dyDescent="0.25">
      <c r="A41" s="36">
        <v>38</v>
      </c>
      <c r="B41" s="82" t="s">
        <v>428</v>
      </c>
      <c r="C41" s="83">
        <v>955</v>
      </c>
      <c r="D41" s="82" t="s">
        <v>427</v>
      </c>
      <c r="E41" s="83"/>
      <c r="F41" s="82" t="s">
        <v>434</v>
      </c>
      <c r="G41" s="38">
        <v>4</v>
      </c>
      <c r="H41" s="38">
        <v>0</v>
      </c>
      <c r="I41" s="38">
        <v>0</v>
      </c>
      <c r="J41" s="38">
        <v>3</v>
      </c>
      <c r="K41" s="38">
        <v>0</v>
      </c>
      <c r="L41" s="37">
        <v>7</v>
      </c>
      <c r="M41" s="39"/>
      <c r="N41" s="39"/>
      <c r="O41" s="39"/>
      <c r="P41" s="80"/>
      <c r="Q41" s="105" t="s">
        <v>448</v>
      </c>
    </row>
    <row r="42" spans="1:17" ht="29.1" customHeight="1" x14ac:dyDescent="0.25">
      <c r="A42" s="40">
        <v>39</v>
      </c>
      <c r="B42" s="82" t="s">
        <v>164</v>
      </c>
      <c r="C42" s="83">
        <v>929</v>
      </c>
      <c r="D42" s="82" t="s">
        <v>153</v>
      </c>
      <c r="E42" s="83">
        <v>9</v>
      </c>
      <c r="F42" s="82" t="s">
        <v>154</v>
      </c>
      <c r="G42" s="38">
        <v>2</v>
      </c>
      <c r="H42" s="38">
        <v>2</v>
      </c>
      <c r="I42" s="38">
        <v>0</v>
      </c>
      <c r="J42" s="38">
        <v>2</v>
      </c>
      <c r="K42" s="38">
        <v>0</v>
      </c>
      <c r="L42" s="37">
        <v>6</v>
      </c>
      <c r="M42" s="39"/>
      <c r="N42" s="39"/>
      <c r="O42" s="39"/>
      <c r="P42" s="80"/>
      <c r="Q42" s="105" t="s">
        <v>448</v>
      </c>
    </row>
    <row r="43" spans="1:17" ht="29.1" customHeight="1" x14ac:dyDescent="0.25">
      <c r="A43" s="40">
        <v>40</v>
      </c>
      <c r="B43" s="82" t="s">
        <v>260</v>
      </c>
      <c r="C43" s="83">
        <v>913</v>
      </c>
      <c r="D43" s="82" t="s">
        <v>257</v>
      </c>
      <c r="E43" s="83">
        <v>9</v>
      </c>
      <c r="F43" s="82" t="s">
        <v>258</v>
      </c>
      <c r="G43" s="38">
        <v>3</v>
      </c>
      <c r="H43" s="38">
        <v>0</v>
      </c>
      <c r="I43" s="38">
        <v>0</v>
      </c>
      <c r="J43" s="38">
        <v>3</v>
      </c>
      <c r="K43" s="38">
        <v>0</v>
      </c>
      <c r="L43" s="37">
        <v>6</v>
      </c>
      <c r="M43" s="39"/>
      <c r="N43" s="39"/>
      <c r="O43" s="39"/>
      <c r="P43" s="80"/>
      <c r="Q43" s="105" t="s">
        <v>448</v>
      </c>
    </row>
    <row r="44" spans="1:17" ht="29.1" customHeight="1" x14ac:dyDescent="0.25">
      <c r="A44" s="36">
        <v>41</v>
      </c>
      <c r="B44" s="82" t="s">
        <v>262</v>
      </c>
      <c r="C44" s="83">
        <v>911</v>
      </c>
      <c r="D44" s="82" t="s">
        <v>257</v>
      </c>
      <c r="E44" s="83">
        <v>9</v>
      </c>
      <c r="F44" s="82" t="s">
        <v>258</v>
      </c>
      <c r="G44" s="38">
        <v>4</v>
      </c>
      <c r="H44" s="38">
        <v>0</v>
      </c>
      <c r="I44" s="38">
        <v>0</v>
      </c>
      <c r="J44" s="38">
        <v>1</v>
      </c>
      <c r="K44" s="38">
        <v>0</v>
      </c>
      <c r="L44" s="37">
        <v>5</v>
      </c>
      <c r="M44" s="39"/>
      <c r="N44" s="39"/>
      <c r="O44" s="39"/>
      <c r="P44" s="80"/>
      <c r="Q44" s="105" t="s">
        <v>448</v>
      </c>
    </row>
    <row r="45" spans="1:17" ht="29.1" customHeight="1" x14ac:dyDescent="0.25">
      <c r="A45" s="40">
        <v>42</v>
      </c>
      <c r="B45" s="82" t="s">
        <v>426</v>
      </c>
      <c r="C45" s="83">
        <v>952</v>
      </c>
      <c r="D45" s="82" t="s">
        <v>427</v>
      </c>
      <c r="E45" s="83">
        <v>9</v>
      </c>
      <c r="F45" s="82" t="s">
        <v>434</v>
      </c>
      <c r="G45" s="38">
        <v>5</v>
      </c>
      <c r="H45" s="38">
        <v>0</v>
      </c>
      <c r="I45" s="38">
        <v>0</v>
      </c>
      <c r="J45" s="38">
        <v>0</v>
      </c>
      <c r="K45" s="38">
        <v>0</v>
      </c>
      <c r="L45" s="37">
        <v>5</v>
      </c>
      <c r="M45" s="39"/>
      <c r="N45" s="39"/>
      <c r="O45" s="39"/>
      <c r="P45" s="80"/>
      <c r="Q45" s="105" t="s">
        <v>448</v>
      </c>
    </row>
    <row r="46" spans="1:17" ht="29.1" customHeight="1" x14ac:dyDescent="0.25">
      <c r="A46" s="40">
        <v>43</v>
      </c>
      <c r="B46" s="82" t="s">
        <v>431</v>
      </c>
      <c r="C46" s="83">
        <v>956</v>
      </c>
      <c r="D46" s="82" t="s">
        <v>427</v>
      </c>
      <c r="E46" s="83">
        <v>9</v>
      </c>
      <c r="F46" s="82" t="s">
        <v>434</v>
      </c>
      <c r="G46" s="38">
        <v>4</v>
      </c>
      <c r="H46" s="38">
        <v>1</v>
      </c>
      <c r="I46" s="38">
        <v>0</v>
      </c>
      <c r="J46" s="38">
        <v>0</v>
      </c>
      <c r="K46" s="38">
        <v>0</v>
      </c>
      <c r="L46" s="37">
        <v>5</v>
      </c>
      <c r="M46" s="39"/>
      <c r="N46" s="39"/>
      <c r="O46" s="39"/>
      <c r="P46" s="80"/>
      <c r="Q46" s="105" t="s">
        <v>448</v>
      </c>
    </row>
    <row r="47" spans="1:17" ht="29.1" customHeight="1" x14ac:dyDescent="0.25">
      <c r="A47" s="36">
        <v>44</v>
      </c>
      <c r="B47" s="82" t="s">
        <v>432</v>
      </c>
      <c r="C47" s="83">
        <v>957</v>
      </c>
      <c r="D47" s="82" t="s">
        <v>427</v>
      </c>
      <c r="E47" s="83">
        <v>9</v>
      </c>
      <c r="F47" s="82" t="s">
        <v>434</v>
      </c>
      <c r="G47" s="38">
        <v>2</v>
      </c>
      <c r="H47" s="38">
        <v>2</v>
      </c>
      <c r="I47" s="38">
        <v>0</v>
      </c>
      <c r="J47" s="38">
        <v>1</v>
      </c>
      <c r="K47" s="38">
        <v>0</v>
      </c>
      <c r="L47" s="37">
        <v>5</v>
      </c>
      <c r="M47" s="39"/>
      <c r="N47" s="39"/>
      <c r="O47" s="39"/>
      <c r="P47" s="80"/>
      <c r="Q47" s="105" t="s">
        <v>448</v>
      </c>
    </row>
    <row r="48" spans="1:17" ht="29.1" customHeight="1" x14ac:dyDescent="0.25">
      <c r="A48" s="40">
        <v>45</v>
      </c>
      <c r="B48" s="82" t="s">
        <v>355</v>
      </c>
      <c r="C48" s="83">
        <v>947</v>
      </c>
      <c r="D48" s="82" t="s">
        <v>349</v>
      </c>
      <c r="E48" s="83">
        <v>9</v>
      </c>
      <c r="F48" s="82" t="s">
        <v>350</v>
      </c>
      <c r="G48" s="38">
        <v>1</v>
      </c>
      <c r="H48" s="38">
        <v>1</v>
      </c>
      <c r="I48" s="38">
        <v>0</v>
      </c>
      <c r="J48" s="38">
        <v>2</v>
      </c>
      <c r="K48" s="38">
        <v>0</v>
      </c>
      <c r="L48" s="37">
        <v>4</v>
      </c>
      <c r="M48" s="39"/>
      <c r="N48" s="39"/>
      <c r="O48" s="39"/>
      <c r="P48" s="80"/>
      <c r="Q48" s="105" t="s">
        <v>448</v>
      </c>
    </row>
    <row r="49" spans="1:17" ht="29.1" customHeight="1" x14ac:dyDescent="0.25">
      <c r="A49" s="40">
        <v>46</v>
      </c>
      <c r="B49" s="82" t="s">
        <v>376</v>
      </c>
      <c r="C49" s="83">
        <v>916</v>
      </c>
      <c r="D49" s="82" t="s">
        <v>361</v>
      </c>
      <c r="E49" s="83">
        <v>9</v>
      </c>
      <c r="F49" s="82" t="s">
        <v>333</v>
      </c>
      <c r="G49" s="38">
        <v>0</v>
      </c>
      <c r="H49" s="38">
        <v>0</v>
      </c>
      <c r="I49" s="38">
        <v>0</v>
      </c>
      <c r="J49" s="38">
        <v>4</v>
      </c>
      <c r="K49" s="38">
        <v>0</v>
      </c>
      <c r="L49" s="37">
        <v>4</v>
      </c>
      <c r="M49" s="39"/>
      <c r="N49" s="39"/>
      <c r="O49" s="39"/>
      <c r="P49" s="80"/>
      <c r="Q49" s="105" t="s">
        <v>448</v>
      </c>
    </row>
    <row r="50" spans="1:17" ht="29.1" customHeight="1" x14ac:dyDescent="0.25">
      <c r="A50" s="36">
        <v>47</v>
      </c>
      <c r="B50" s="82" t="s">
        <v>197</v>
      </c>
      <c r="C50" s="83">
        <v>907</v>
      </c>
      <c r="D50" s="82" t="s">
        <v>185</v>
      </c>
      <c r="E50" s="83">
        <v>9</v>
      </c>
      <c r="F50" s="82" t="s">
        <v>186</v>
      </c>
      <c r="G50" s="38">
        <v>0</v>
      </c>
      <c r="H50" s="38">
        <v>3</v>
      </c>
      <c r="I50" s="38">
        <v>0</v>
      </c>
      <c r="J50" s="38">
        <v>0</v>
      </c>
      <c r="K50" s="38">
        <v>0</v>
      </c>
      <c r="L50" s="37">
        <v>3</v>
      </c>
      <c r="M50" s="39"/>
      <c r="N50" s="39"/>
      <c r="O50" s="39"/>
      <c r="P50" s="80"/>
      <c r="Q50" s="105" t="s">
        <v>448</v>
      </c>
    </row>
    <row r="51" spans="1:17" ht="29.1" customHeight="1" x14ac:dyDescent="0.25">
      <c r="A51" s="40">
        <v>48</v>
      </c>
      <c r="B51" s="82" t="s">
        <v>433</v>
      </c>
      <c r="C51" s="83">
        <v>960</v>
      </c>
      <c r="D51" s="82" t="s">
        <v>427</v>
      </c>
      <c r="E51" s="83"/>
      <c r="F51" s="82" t="s">
        <v>434</v>
      </c>
      <c r="G51" s="38">
        <v>3</v>
      </c>
      <c r="H51" s="38">
        <v>0</v>
      </c>
      <c r="I51" s="38">
        <v>0</v>
      </c>
      <c r="J51" s="38">
        <v>0</v>
      </c>
      <c r="K51" s="38">
        <v>0</v>
      </c>
      <c r="L51" s="37">
        <v>3</v>
      </c>
      <c r="M51" s="39"/>
      <c r="N51" s="39"/>
      <c r="O51" s="39"/>
      <c r="P51" s="80"/>
      <c r="Q51" s="105" t="s">
        <v>448</v>
      </c>
    </row>
    <row r="52" spans="1:17" ht="29.1" customHeight="1" x14ac:dyDescent="0.25">
      <c r="A52" s="40">
        <v>49</v>
      </c>
      <c r="B52" s="82" t="s">
        <v>196</v>
      </c>
      <c r="C52" s="83">
        <v>905</v>
      </c>
      <c r="D52" s="82" t="s">
        <v>185</v>
      </c>
      <c r="E52" s="83">
        <v>9</v>
      </c>
      <c r="F52" s="82" t="s">
        <v>186</v>
      </c>
      <c r="G52" s="38">
        <v>0</v>
      </c>
      <c r="H52" s="38">
        <v>2</v>
      </c>
      <c r="I52" s="38">
        <v>0</v>
      </c>
      <c r="J52" s="38">
        <v>0</v>
      </c>
      <c r="K52" s="38">
        <v>0</v>
      </c>
      <c r="L52" s="37">
        <v>2</v>
      </c>
      <c r="M52" s="39"/>
      <c r="N52" s="39"/>
      <c r="O52" s="39"/>
      <c r="P52" s="80"/>
      <c r="Q52" s="105" t="s">
        <v>448</v>
      </c>
    </row>
    <row r="53" spans="1:17" ht="29.1" customHeight="1" x14ac:dyDescent="0.25">
      <c r="A53" s="36">
        <v>50</v>
      </c>
      <c r="B53" s="82" t="s">
        <v>198</v>
      </c>
      <c r="C53" s="83">
        <v>906</v>
      </c>
      <c r="D53" s="82" t="s">
        <v>185</v>
      </c>
      <c r="E53" s="83">
        <v>9</v>
      </c>
      <c r="F53" s="82" t="s">
        <v>186</v>
      </c>
      <c r="G53" s="38">
        <v>0</v>
      </c>
      <c r="H53" s="38">
        <v>2</v>
      </c>
      <c r="I53" s="38">
        <v>0</v>
      </c>
      <c r="J53" s="38">
        <v>0</v>
      </c>
      <c r="K53" s="38">
        <v>0</v>
      </c>
      <c r="L53" s="37">
        <v>2</v>
      </c>
      <c r="M53" s="39"/>
      <c r="N53" s="39"/>
      <c r="O53" s="39"/>
      <c r="P53" s="80"/>
      <c r="Q53" s="105" t="s">
        <v>448</v>
      </c>
    </row>
    <row r="54" spans="1:17" ht="29.1" customHeight="1" x14ac:dyDescent="0.25">
      <c r="A54" s="40">
        <v>51</v>
      </c>
      <c r="B54" s="82" t="s">
        <v>224</v>
      </c>
      <c r="C54" s="83">
        <v>926</v>
      </c>
      <c r="D54" s="82" t="s">
        <v>207</v>
      </c>
      <c r="E54" s="83">
        <v>9</v>
      </c>
      <c r="F54" s="82" t="s">
        <v>222</v>
      </c>
      <c r="G54" s="38">
        <v>0</v>
      </c>
      <c r="H54" s="38">
        <v>0</v>
      </c>
      <c r="I54" s="38">
        <v>2</v>
      </c>
      <c r="J54" s="38">
        <v>0</v>
      </c>
      <c r="K54" s="38">
        <v>0</v>
      </c>
      <c r="L54" s="37">
        <v>2</v>
      </c>
      <c r="M54" s="39"/>
      <c r="N54" s="39"/>
      <c r="O54" s="39"/>
      <c r="P54" s="80"/>
      <c r="Q54" s="105" t="s">
        <v>448</v>
      </c>
    </row>
    <row r="55" spans="1:17" ht="29.1" customHeight="1" x14ac:dyDescent="0.25">
      <c r="A55" s="40">
        <v>52</v>
      </c>
      <c r="B55" s="82" t="s">
        <v>280</v>
      </c>
      <c r="C55" s="83">
        <v>924</v>
      </c>
      <c r="D55" s="82" t="s">
        <v>281</v>
      </c>
      <c r="E55" s="83">
        <v>9</v>
      </c>
      <c r="F55" s="82" t="s">
        <v>282</v>
      </c>
      <c r="G55" s="38">
        <v>1</v>
      </c>
      <c r="H55" s="38">
        <v>1</v>
      </c>
      <c r="I55" s="38">
        <v>0</v>
      </c>
      <c r="J55" s="38">
        <v>0</v>
      </c>
      <c r="K55" s="38">
        <v>0</v>
      </c>
      <c r="L55" s="37">
        <v>2</v>
      </c>
      <c r="M55" s="39"/>
      <c r="N55" s="39"/>
      <c r="O55" s="39"/>
      <c r="P55" s="80"/>
      <c r="Q55" s="105" t="s">
        <v>448</v>
      </c>
    </row>
    <row r="56" spans="1:17" ht="29.1" customHeight="1" x14ac:dyDescent="0.25">
      <c r="A56" s="36">
        <v>53</v>
      </c>
      <c r="B56" s="82" t="s">
        <v>382</v>
      </c>
      <c r="C56" s="83">
        <v>917</v>
      </c>
      <c r="D56" s="82" t="s">
        <v>378</v>
      </c>
      <c r="E56" s="83">
        <v>9</v>
      </c>
      <c r="F56" s="82" t="s">
        <v>379</v>
      </c>
      <c r="G56" s="38">
        <v>0</v>
      </c>
      <c r="H56" s="38">
        <v>1</v>
      </c>
      <c r="I56" s="38">
        <v>0</v>
      </c>
      <c r="J56" s="38">
        <v>0</v>
      </c>
      <c r="K56" s="38">
        <v>1</v>
      </c>
      <c r="L56" s="37">
        <v>2</v>
      </c>
      <c r="M56" s="39"/>
      <c r="N56" s="39"/>
      <c r="O56" s="39"/>
      <c r="P56" s="80"/>
      <c r="Q56" s="105" t="s">
        <v>448</v>
      </c>
    </row>
    <row r="57" spans="1:17" ht="29.1" customHeight="1" x14ac:dyDescent="0.25">
      <c r="A57" s="40">
        <v>54</v>
      </c>
      <c r="B57" s="82" t="s">
        <v>429</v>
      </c>
      <c r="C57" s="83">
        <v>954</v>
      </c>
      <c r="D57" s="82" t="s">
        <v>427</v>
      </c>
      <c r="E57" s="83"/>
      <c r="F57" s="82" t="s">
        <v>434</v>
      </c>
      <c r="G57" s="38">
        <v>0</v>
      </c>
      <c r="H57" s="38">
        <v>0</v>
      </c>
      <c r="I57" s="38">
        <v>2</v>
      </c>
      <c r="J57" s="38">
        <v>0</v>
      </c>
      <c r="K57" s="38">
        <v>0</v>
      </c>
      <c r="L57" s="37">
        <v>2</v>
      </c>
      <c r="M57" s="39"/>
      <c r="N57" s="39"/>
      <c r="O57" s="39"/>
      <c r="P57" s="80"/>
      <c r="Q57" s="105" t="s">
        <v>448</v>
      </c>
    </row>
    <row r="58" spans="1:17" ht="29.1" customHeight="1" x14ac:dyDescent="0.25">
      <c r="A58" s="40">
        <v>55</v>
      </c>
      <c r="B58" s="82" t="s">
        <v>317</v>
      </c>
      <c r="C58" s="83">
        <v>936</v>
      </c>
      <c r="D58" s="82" t="s">
        <v>314</v>
      </c>
      <c r="E58" s="83">
        <v>9</v>
      </c>
      <c r="F58" s="82" t="s">
        <v>315</v>
      </c>
      <c r="G58" s="38">
        <v>0</v>
      </c>
      <c r="H58" s="38">
        <v>0</v>
      </c>
      <c r="I58" s="38">
        <v>0</v>
      </c>
      <c r="J58" s="38">
        <v>1</v>
      </c>
      <c r="K58" s="38">
        <v>0</v>
      </c>
      <c r="L58" s="37">
        <v>1</v>
      </c>
      <c r="M58" s="39"/>
      <c r="N58" s="39"/>
      <c r="O58" s="39"/>
      <c r="P58" s="80"/>
      <c r="Q58" s="105" t="s">
        <v>448</v>
      </c>
    </row>
    <row r="59" spans="1:17" ht="29.1" customHeight="1" x14ac:dyDescent="0.25">
      <c r="A59" s="36">
        <v>56</v>
      </c>
      <c r="B59" s="82" t="s">
        <v>221</v>
      </c>
      <c r="C59" s="83">
        <v>927</v>
      </c>
      <c r="D59" s="82" t="s">
        <v>207</v>
      </c>
      <c r="E59" s="83">
        <v>9</v>
      </c>
      <c r="F59" s="82" t="s">
        <v>222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7">
        <v>0</v>
      </c>
      <c r="M59" s="39"/>
      <c r="N59" s="39"/>
      <c r="O59" s="39"/>
      <c r="P59" s="80"/>
      <c r="Q59" s="105" t="s">
        <v>448</v>
      </c>
    </row>
    <row r="60" spans="1:17" ht="29.1" customHeight="1" x14ac:dyDescent="0.25">
      <c r="A60" s="40">
        <v>57</v>
      </c>
      <c r="B60" s="82" t="s">
        <v>223</v>
      </c>
      <c r="C60" s="83">
        <v>925</v>
      </c>
      <c r="D60" s="82" t="s">
        <v>207</v>
      </c>
      <c r="E60" s="83">
        <v>9</v>
      </c>
      <c r="F60" s="82" t="s">
        <v>222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7">
        <v>0</v>
      </c>
      <c r="M60" s="39"/>
      <c r="N60" s="39"/>
      <c r="O60" s="39"/>
      <c r="P60" s="80"/>
      <c r="Q60" s="105" t="s">
        <v>448</v>
      </c>
    </row>
    <row r="61" spans="1:17" ht="29.1" customHeight="1" x14ac:dyDescent="0.25">
      <c r="A61" s="40">
        <v>58</v>
      </c>
      <c r="B61" s="82" t="s">
        <v>299</v>
      </c>
      <c r="C61" s="83">
        <v>909</v>
      </c>
      <c r="D61" s="82" t="s">
        <v>294</v>
      </c>
      <c r="E61" s="83">
        <v>9</v>
      </c>
      <c r="F61" s="82" t="s">
        <v>300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7">
        <v>0</v>
      </c>
      <c r="M61" s="39"/>
      <c r="N61" s="39"/>
      <c r="O61" s="39"/>
      <c r="P61" s="80"/>
      <c r="Q61" s="105" t="s">
        <v>448</v>
      </c>
    </row>
    <row r="62" spans="1:17" ht="29.1" customHeight="1" x14ac:dyDescent="0.25">
      <c r="A62" s="36">
        <v>59</v>
      </c>
      <c r="B62" s="82" t="s">
        <v>301</v>
      </c>
      <c r="C62" s="83">
        <v>908</v>
      </c>
      <c r="D62" s="82" t="s">
        <v>294</v>
      </c>
      <c r="E62" s="83">
        <v>9</v>
      </c>
      <c r="F62" s="82" t="s">
        <v>300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7">
        <v>0</v>
      </c>
      <c r="M62" s="39"/>
      <c r="N62" s="39"/>
      <c r="O62" s="39"/>
      <c r="P62" s="80"/>
      <c r="Q62" s="105" t="s">
        <v>448</v>
      </c>
    </row>
    <row r="63" spans="1:17" ht="29.1" customHeight="1" x14ac:dyDescent="0.25">
      <c r="A63" s="40">
        <v>60</v>
      </c>
      <c r="B63" s="82" t="s">
        <v>430</v>
      </c>
      <c r="C63" s="83">
        <v>953</v>
      </c>
      <c r="D63" s="82" t="s">
        <v>427</v>
      </c>
      <c r="E63" s="83"/>
      <c r="F63" s="82" t="s">
        <v>434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7">
        <v>0</v>
      </c>
      <c r="M63" s="39"/>
      <c r="N63" s="39"/>
      <c r="O63" s="39"/>
      <c r="P63" s="80"/>
      <c r="Q63" s="105" t="s">
        <v>448</v>
      </c>
    </row>
    <row r="64" spans="1:17" ht="29.1" customHeight="1" x14ac:dyDescent="0.25">
      <c r="A64" s="40"/>
      <c r="B64" s="61"/>
      <c r="C64" s="62"/>
      <c r="D64" s="61"/>
      <c r="E64" s="62"/>
      <c r="F64" s="61"/>
      <c r="G64" s="38"/>
      <c r="H64" s="38"/>
      <c r="I64" s="38"/>
      <c r="J64" s="38"/>
      <c r="K64" s="38"/>
      <c r="L64" s="37"/>
      <c r="M64" s="39"/>
      <c r="N64" s="39"/>
      <c r="O64" s="39"/>
      <c r="P64" s="80"/>
      <c r="Q64" s="45"/>
    </row>
    <row r="65" spans="2:26" s="24" customFormat="1" x14ac:dyDescent="0.25">
      <c r="B65" s="98" t="s">
        <v>15</v>
      </c>
      <c r="C65" s="28"/>
      <c r="D65" s="33"/>
      <c r="E65" s="28"/>
      <c r="F65" s="73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6"/>
      <c r="X65" s="26"/>
      <c r="Y65" s="26"/>
      <c r="Z65" s="28"/>
    </row>
    <row r="66" spans="2:26" s="24" customFormat="1" x14ac:dyDescent="0.25">
      <c r="B66" s="99" t="s">
        <v>444</v>
      </c>
      <c r="C66" s="74"/>
      <c r="D66" s="75"/>
      <c r="E66" s="76"/>
      <c r="F66" s="7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6"/>
      <c r="X66" s="26"/>
      <c r="Y66" s="26"/>
      <c r="Z66" s="28"/>
    </row>
    <row r="67" spans="2:26" s="24" customFormat="1" x14ac:dyDescent="0.25">
      <c r="B67" s="99" t="s">
        <v>13</v>
      </c>
      <c r="C67" s="74"/>
      <c r="D67" s="75"/>
      <c r="E67" s="76"/>
      <c r="F67" s="7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  <c r="W67" s="26"/>
      <c r="X67" s="26"/>
      <c r="Y67" s="26"/>
      <c r="Z67" s="28"/>
    </row>
    <row r="68" spans="2:26" s="24" customFormat="1" x14ac:dyDescent="0.25">
      <c r="B68" s="99" t="s">
        <v>14</v>
      </c>
      <c r="C68" s="74"/>
      <c r="D68" s="75"/>
      <c r="E68" s="76"/>
      <c r="F68" s="7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26"/>
      <c r="X68" s="26"/>
      <c r="Y68" s="26"/>
      <c r="Z68" s="28"/>
    </row>
    <row r="69" spans="2:26" s="24" customFormat="1" x14ac:dyDescent="0.25">
      <c r="B69" s="100" t="s">
        <v>21</v>
      </c>
      <c r="C69" s="74"/>
      <c r="D69" s="75"/>
      <c r="E69" s="76"/>
      <c r="F69" s="7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6"/>
      <c r="X69" s="26"/>
      <c r="Y69" s="26"/>
      <c r="Z69" s="28"/>
    </row>
    <row r="70" spans="2:26" s="24" customFormat="1" x14ac:dyDescent="0.25">
      <c r="B70" s="7" t="s">
        <v>22</v>
      </c>
      <c r="C70" s="74"/>
      <c r="D70" s="75"/>
      <c r="E70" s="76"/>
      <c r="F70" s="7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26"/>
      <c r="X70" s="26"/>
      <c r="Y70" s="26"/>
      <c r="Z70" s="28"/>
    </row>
    <row r="71" spans="2:26" s="29" customFormat="1" x14ac:dyDescent="0.25">
      <c r="B71" s="101" t="s">
        <v>12</v>
      </c>
      <c r="C71" s="74"/>
      <c r="D71" s="78"/>
      <c r="E71" s="74"/>
      <c r="F71" s="77"/>
      <c r="V71" s="30"/>
      <c r="Z71" s="7"/>
    </row>
    <row r="72" spans="2:26" s="29" customFormat="1" x14ac:dyDescent="0.25">
      <c r="B72" s="7" t="s">
        <v>391</v>
      </c>
      <c r="C72" s="60"/>
      <c r="D72" s="7"/>
      <c r="E72" s="60"/>
      <c r="F72" s="7"/>
      <c r="V72" s="30"/>
      <c r="Z72" s="7"/>
    </row>
    <row r="73" spans="2:26" s="29" customFormat="1" x14ac:dyDescent="0.25">
      <c r="B73" s="7" t="s">
        <v>23</v>
      </c>
      <c r="C73" s="60"/>
      <c r="D73" s="7"/>
      <c r="E73" s="60"/>
      <c r="F73" s="7"/>
      <c r="V73" s="30"/>
      <c r="Z73" s="7"/>
    </row>
    <row r="74" spans="2:26" s="29" customFormat="1" x14ac:dyDescent="0.25">
      <c r="B74" s="7" t="s">
        <v>437</v>
      </c>
      <c r="C74" s="60"/>
      <c r="D74" s="7"/>
      <c r="E74" s="60"/>
      <c r="F74" s="7"/>
      <c r="V74" s="30"/>
      <c r="Z74" s="7"/>
    </row>
    <row r="75" spans="2:26" s="29" customFormat="1" x14ac:dyDescent="0.25">
      <c r="B75" s="7" t="s">
        <v>436</v>
      </c>
      <c r="C75" s="60"/>
      <c r="D75" s="7"/>
      <c r="E75" s="60"/>
      <c r="F75" s="7"/>
      <c r="V75" s="30"/>
      <c r="Z75" s="7"/>
    </row>
    <row r="76" spans="2:26" s="29" customFormat="1" x14ac:dyDescent="0.25">
      <c r="B76" s="7" t="s">
        <v>438</v>
      </c>
      <c r="C76" s="60"/>
      <c r="D76" s="7"/>
      <c r="E76" s="60"/>
      <c r="F76" s="7"/>
      <c r="V76" s="30"/>
      <c r="Z76" s="7"/>
    </row>
    <row r="77" spans="2:26" s="29" customFormat="1" x14ac:dyDescent="0.25">
      <c r="B77" s="7" t="s">
        <v>439</v>
      </c>
      <c r="C77" s="60"/>
      <c r="D77" s="7"/>
      <c r="E77" s="60"/>
      <c r="F77" s="7"/>
      <c r="V77" s="30"/>
      <c r="Z77" s="7"/>
    </row>
    <row r="78" spans="2:26" s="29" customFormat="1" x14ac:dyDescent="0.25">
      <c r="B78" s="7" t="s">
        <v>440</v>
      </c>
      <c r="C78" s="60"/>
      <c r="D78" s="7"/>
      <c r="E78" s="60"/>
      <c r="F78" s="7"/>
      <c r="V78" s="30"/>
      <c r="Z78" s="7"/>
    </row>
    <row r="79" spans="2:26" s="29" customFormat="1" x14ac:dyDescent="0.25">
      <c r="B79" s="7" t="s">
        <v>441</v>
      </c>
      <c r="C79" s="60"/>
      <c r="D79" s="7"/>
      <c r="E79" s="60"/>
      <c r="F79" s="7"/>
      <c r="V79" s="30"/>
      <c r="Z79" s="7"/>
    </row>
    <row r="80" spans="2:26" s="29" customFormat="1" x14ac:dyDescent="0.25">
      <c r="B80" s="7" t="s">
        <v>442</v>
      </c>
      <c r="C80" s="60"/>
      <c r="D80" s="7"/>
      <c r="E80" s="60"/>
      <c r="F80" s="7"/>
      <c r="V80" s="30"/>
      <c r="Z80" s="7"/>
    </row>
    <row r="81" spans="2:26" s="29" customFormat="1" x14ac:dyDescent="0.25">
      <c r="B81" s="7" t="s">
        <v>443</v>
      </c>
      <c r="C81" s="60"/>
      <c r="D81" s="7"/>
      <c r="E81" s="60"/>
      <c r="F81" s="7"/>
      <c r="V81" s="30"/>
      <c r="Z81" s="7"/>
    </row>
  </sheetData>
  <autoFilter ref="A3:P81">
    <sortState ref="A4:P172">
      <sortCondition descending="1" ref="L3:L171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школьного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zoomScale="130" zoomScaleNormal="13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64" sqref="P64"/>
    </sheetView>
  </sheetViews>
  <sheetFormatPr defaultRowHeight="15" x14ac:dyDescent="0.25"/>
  <cols>
    <col min="1" max="1" width="5.7109375" style="43" customWidth="1"/>
    <col min="2" max="2" width="21.5703125" style="43" customWidth="1"/>
    <col min="3" max="3" width="7" style="31" customWidth="1"/>
    <col min="4" max="4" width="23.28515625" style="43" customWidth="1"/>
    <col min="5" max="5" width="6.42578125" style="31" customWidth="1"/>
    <col min="6" max="6" width="20.28515625" style="43" customWidth="1"/>
    <col min="7" max="7" width="4.85546875" style="31" customWidth="1"/>
    <col min="8" max="8" width="4.28515625" style="31" customWidth="1"/>
    <col min="9" max="9" width="4.140625" style="31" customWidth="1"/>
    <col min="10" max="10" width="4.85546875" style="31" customWidth="1"/>
    <col min="11" max="11" width="8" style="8" customWidth="1"/>
    <col min="12" max="12" width="8.42578125" style="31" customWidth="1"/>
    <col min="13" max="13" width="7.85546875" style="31" customWidth="1"/>
    <col min="14" max="14" width="9" style="31" customWidth="1"/>
    <col min="15" max="15" width="9.7109375" style="6" customWidth="1"/>
    <col min="16" max="16" width="29.7109375" style="43" customWidth="1"/>
    <col min="17" max="16384" width="9.140625" style="43"/>
  </cols>
  <sheetData>
    <row r="1" spans="1:16" s="9" customFormat="1" ht="15.75" customHeight="1" x14ac:dyDescent="0.25">
      <c r="A1" s="108" t="s">
        <v>11</v>
      </c>
      <c r="B1" s="110" t="s">
        <v>10</v>
      </c>
      <c r="C1" s="112" t="s">
        <v>9</v>
      </c>
      <c r="D1" s="110" t="s">
        <v>8</v>
      </c>
      <c r="E1" s="110" t="s">
        <v>7</v>
      </c>
      <c r="F1" s="110" t="s">
        <v>6</v>
      </c>
      <c r="G1" s="114" t="s">
        <v>5</v>
      </c>
      <c r="H1" s="115"/>
      <c r="I1" s="115"/>
      <c r="J1" s="115"/>
      <c r="K1" s="20"/>
      <c r="L1" s="21"/>
      <c r="M1" s="3"/>
      <c r="N1" s="3"/>
      <c r="O1" s="3"/>
      <c r="P1" s="3"/>
    </row>
    <row r="2" spans="1:16" s="9" customFormat="1" ht="31.5" customHeight="1" x14ac:dyDescent="0.25">
      <c r="A2" s="109"/>
      <c r="B2" s="111"/>
      <c r="C2" s="113"/>
      <c r="D2" s="111"/>
      <c r="E2" s="111"/>
      <c r="F2" s="111"/>
      <c r="G2" s="22">
        <v>1</v>
      </c>
      <c r="H2" s="22">
        <v>2</v>
      </c>
      <c r="I2" s="22">
        <v>3</v>
      </c>
      <c r="J2" s="22">
        <v>4</v>
      </c>
      <c r="K2" s="23" t="s">
        <v>4</v>
      </c>
      <c r="L2" s="64" t="s">
        <v>3</v>
      </c>
      <c r="M2" s="64" t="s">
        <v>2</v>
      </c>
      <c r="N2" s="64" t="s">
        <v>1</v>
      </c>
      <c r="O2" s="64" t="s">
        <v>0</v>
      </c>
      <c r="P2" s="64" t="s">
        <v>0</v>
      </c>
    </row>
    <row r="3" spans="1:16" s="9" customFormat="1" ht="12.75" customHeight="1" x14ac:dyDescent="0.25">
      <c r="A3" s="4"/>
      <c r="B3" s="4"/>
      <c r="C3" s="4"/>
      <c r="D3" s="4"/>
      <c r="E3" s="4"/>
      <c r="F3" s="4"/>
      <c r="G3" s="53">
        <v>14</v>
      </c>
      <c r="H3" s="53">
        <v>4</v>
      </c>
      <c r="I3" s="53">
        <v>6</v>
      </c>
      <c r="J3" s="53">
        <v>5</v>
      </c>
      <c r="K3" s="51">
        <f t="shared" ref="K3" si="0">SUM(G3:J3)</f>
        <v>29</v>
      </c>
      <c r="L3" s="5"/>
      <c r="M3" s="5"/>
      <c r="N3" s="5"/>
      <c r="O3" s="5"/>
      <c r="P3" s="5"/>
    </row>
    <row r="4" spans="1:16" s="9" customFormat="1" ht="29.1" customHeight="1" x14ac:dyDescent="0.25">
      <c r="A4" s="42">
        <v>1</v>
      </c>
      <c r="B4" s="61" t="s">
        <v>66</v>
      </c>
      <c r="C4" s="62">
        <v>1066</v>
      </c>
      <c r="D4" s="61" t="s">
        <v>67</v>
      </c>
      <c r="E4" s="62">
        <v>10</v>
      </c>
      <c r="F4" s="61" t="s">
        <v>49</v>
      </c>
      <c r="G4" s="11">
        <v>14</v>
      </c>
      <c r="H4" s="11">
        <v>4</v>
      </c>
      <c r="I4" s="11">
        <v>6</v>
      </c>
      <c r="J4" s="11">
        <v>5</v>
      </c>
      <c r="K4" s="14">
        <f>SUM(G4:J4)</f>
        <v>29</v>
      </c>
      <c r="L4" s="15"/>
      <c r="M4" s="15"/>
      <c r="N4" s="15"/>
      <c r="O4" s="80"/>
      <c r="P4" s="105" t="s">
        <v>446</v>
      </c>
    </row>
    <row r="5" spans="1:16" ht="29.1" customHeight="1" x14ac:dyDescent="0.25">
      <c r="A5" s="42">
        <v>2</v>
      </c>
      <c r="B5" s="61" t="s">
        <v>27</v>
      </c>
      <c r="C5" s="62">
        <v>1020</v>
      </c>
      <c r="D5" s="61" t="s">
        <v>16</v>
      </c>
      <c r="E5" s="62">
        <v>10</v>
      </c>
      <c r="F5" s="61" t="s">
        <v>17</v>
      </c>
      <c r="G5" s="11">
        <v>14</v>
      </c>
      <c r="H5" s="11">
        <v>4</v>
      </c>
      <c r="I5" s="11">
        <v>6</v>
      </c>
      <c r="J5" s="11">
        <v>5</v>
      </c>
      <c r="K5" s="14">
        <f>SUM(G5:J5)</f>
        <v>29</v>
      </c>
      <c r="L5" s="15"/>
      <c r="M5" s="15"/>
      <c r="N5" s="15"/>
      <c r="O5" s="54"/>
      <c r="P5" s="105" t="s">
        <v>446</v>
      </c>
    </row>
    <row r="6" spans="1:16" ht="29.1" customHeight="1" x14ac:dyDescent="0.25">
      <c r="A6" s="42">
        <v>3</v>
      </c>
      <c r="B6" s="61" t="s">
        <v>99</v>
      </c>
      <c r="C6" s="62">
        <v>1055</v>
      </c>
      <c r="D6" s="61" t="s">
        <v>83</v>
      </c>
      <c r="E6" s="62">
        <v>10</v>
      </c>
      <c r="F6" s="61" t="s">
        <v>84</v>
      </c>
      <c r="G6" s="11">
        <v>14</v>
      </c>
      <c r="H6" s="11">
        <v>4</v>
      </c>
      <c r="I6" s="11">
        <v>6</v>
      </c>
      <c r="J6" s="11">
        <v>5</v>
      </c>
      <c r="K6" s="14">
        <f t="shared" ref="K6:K35" si="1">SUM(G6:J6)</f>
        <v>29</v>
      </c>
      <c r="L6" s="15"/>
      <c r="M6" s="15"/>
      <c r="N6" s="15"/>
      <c r="O6" s="54"/>
      <c r="P6" s="105" t="s">
        <v>446</v>
      </c>
    </row>
    <row r="7" spans="1:16" ht="29.1" customHeight="1" x14ac:dyDescent="0.25">
      <c r="A7" s="42">
        <v>4</v>
      </c>
      <c r="B7" s="61" t="s">
        <v>277</v>
      </c>
      <c r="C7" s="62">
        <v>1001</v>
      </c>
      <c r="D7" s="61" t="s">
        <v>279</v>
      </c>
      <c r="E7" s="62">
        <v>10</v>
      </c>
      <c r="F7" s="61" t="s">
        <v>270</v>
      </c>
      <c r="G7" s="11">
        <v>13</v>
      </c>
      <c r="H7" s="11">
        <v>4</v>
      </c>
      <c r="I7" s="11">
        <v>6</v>
      </c>
      <c r="J7" s="11">
        <v>5</v>
      </c>
      <c r="K7" s="14">
        <f t="shared" si="1"/>
        <v>28</v>
      </c>
      <c r="L7" s="15"/>
      <c r="M7" s="15"/>
      <c r="N7" s="15"/>
      <c r="O7" s="65"/>
      <c r="P7" s="105" t="s">
        <v>446</v>
      </c>
    </row>
    <row r="8" spans="1:16" ht="29.1" customHeight="1" x14ac:dyDescent="0.25">
      <c r="A8" s="42">
        <v>5</v>
      </c>
      <c r="B8" s="61" t="s">
        <v>78</v>
      </c>
      <c r="C8" s="62">
        <v>1056</v>
      </c>
      <c r="D8" s="61" t="s">
        <v>71</v>
      </c>
      <c r="E8" s="62">
        <v>10</v>
      </c>
      <c r="F8" s="61" t="s">
        <v>49</v>
      </c>
      <c r="G8" s="11">
        <v>12</v>
      </c>
      <c r="H8" s="11">
        <v>4</v>
      </c>
      <c r="I8" s="11">
        <v>6</v>
      </c>
      <c r="J8" s="11">
        <v>5</v>
      </c>
      <c r="K8" s="14">
        <f t="shared" si="1"/>
        <v>27</v>
      </c>
      <c r="L8" s="15"/>
      <c r="M8" s="15"/>
      <c r="N8" s="15"/>
      <c r="O8" s="54"/>
      <c r="P8" s="105" t="s">
        <v>446</v>
      </c>
    </row>
    <row r="9" spans="1:16" ht="29.1" customHeight="1" x14ac:dyDescent="0.25">
      <c r="A9" s="42">
        <v>6</v>
      </c>
      <c r="B9" s="93" t="s">
        <v>390</v>
      </c>
      <c r="C9" s="94">
        <v>1026</v>
      </c>
      <c r="D9" s="93" t="s">
        <v>388</v>
      </c>
      <c r="E9" s="94">
        <v>10</v>
      </c>
      <c r="F9" s="93" t="s">
        <v>389</v>
      </c>
      <c r="G9" s="11">
        <v>12</v>
      </c>
      <c r="H9" s="11">
        <v>4</v>
      </c>
      <c r="I9" s="11">
        <v>6</v>
      </c>
      <c r="J9" s="11">
        <v>5</v>
      </c>
      <c r="K9" s="14">
        <f t="shared" si="1"/>
        <v>27</v>
      </c>
      <c r="L9" s="15"/>
      <c r="M9" s="15"/>
      <c r="N9" s="15"/>
      <c r="O9" s="65"/>
      <c r="P9" s="105" t="s">
        <v>446</v>
      </c>
    </row>
    <row r="10" spans="1:16" ht="29.1" customHeight="1" x14ac:dyDescent="0.25">
      <c r="A10" s="42">
        <v>7</v>
      </c>
      <c r="B10" s="61" t="s">
        <v>395</v>
      </c>
      <c r="C10" s="62">
        <v>1033</v>
      </c>
      <c r="D10" s="61" t="s">
        <v>394</v>
      </c>
      <c r="E10" s="62">
        <v>10</v>
      </c>
      <c r="F10" s="61" t="s">
        <v>396</v>
      </c>
      <c r="G10" s="11">
        <v>13</v>
      </c>
      <c r="H10" s="11">
        <v>4</v>
      </c>
      <c r="I10" s="11">
        <v>6</v>
      </c>
      <c r="J10" s="11">
        <v>4</v>
      </c>
      <c r="K10" s="14">
        <f t="shared" si="1"/>
        <v>27</v>
      </c>
      <c r="L10" s="15"/>
      <c r="M10" s="15"/>
      <c r="N10" s="15"/>
      <c r="O10" s="65"/>
      <c r="P10" s="105" t="s">
        <v>446</v>
      </c>
    </row>
    <row r="11" spans="1:16" ht="29.1" customHeight="1" x14ac:dyDescent="0.25">
      <c r="A11" s="42">
        <v>8</v>
      </c>
      <c r="B11" s="61" t="s">
        <v>148</v>
      </c>
      <c r="C11" s="62">
        <v>1051</v>
      </c>
      <c r="D11" s="61" t="s">
        <v>138</v>
      </c>
      <c r="E11" s="62">
        <v>10</v>
      </c>
      <c r="F11" s="61" t="s">
        <v>131</v>
      </c>
      <c r="G11" s="11">
        <v>14</v>
      </c>
      <c r="H11" s="11">
        <v>4</v>
      </c>
      <c r="I11" s="11">
        <v>6</v>
      </c>
      <c r="J11" s="11">
        <v>2</v>
      </c>
      <c r="K11" s="14">
        <f t="shared" si="1"/>
        <v>26</v>
      </c>
      <c r="L11" s="15"/>
      <c r="M11" s="15"/>
      <c r="N11" s="15"/>
      <c r="O11" s="54"/>
      <c r="P11" s="105" t="s">
        <v>446</v>
      </c>
    </row>
    <row r="12" spans="1:16" ht="29.1" customHeight="1" x14ac:dyDescent="0.25">
      <c r="A12" s="42">
        <v>9</v>
      </c>
      <c r="B12" s="61" t="s">
        <v>69</v>
      </c>
      <c r="C12" s="62">
        <v>1058</v>
      </c>
      <c r="D12" s="61" t="s">
        <v>67</v>
      </c>
      <c r="E12" s="62">
        <v>10</v>
      </c>
      <c r="F12" s="61" t="s">
        <v>49</v>
      </c>
      <c r="G12" s="11">
        <v>12</v>
      </c>
      <c r="H12" s="11">
        <v>2</v>
      </c>
      <c r="I12" s="11">
        <v>6</v>
      </c>
      <c r="J12" s="11">
        <v>5</v>
      </c>
      <c r="K12" s="14">
        <f t="shared" si="1"/>
        <v>25</v>
      </c>
      <c r="L12" s="15"/>
      <c r="M12" s="15"/>
      <c r="N12" s="15"/>
      <c r="O12" s="54"/>
      <c r="P12" s="105" t="s">
        <v>446</v>
      </c>
    </row>
    <row r="13" spans="1:16" ht="29.1" customHeight="1" x14ac:dyDescent="0.25">
      <c r="A13" s="42">
        <v>10</v>
      </c>
      <c r="B13" s="61" t="s">
        <v>98</v>
      </c>
      <c r="C13" s="62">
        <v>1054</v>
      </c>
      <c r="D13" s="61" t="s">
        <v>83</v>
      </c>
      <c r="E13" s="62">
        <v>10</v>
      </c>
      <c r="F13" s="61" t="s">
        <v>84</v>
      </c>
      <c r="G13" s="17">
        <v>14</v>
      </c>
      <c r="H13" s="17">
        <v>4</v>
      </c>
      <c r="I13" s="17">
        <v>2</v>
      </c>
      <c r="J13" s="17">
        <v>5</v>
      </c>
      <c r="K13" s="14">
        <f t="shared" si="1"/>
        <v>25</v>
      </c>
      <c r="L13" s="18"/>
      <c r="M13" s="15"/>
      <c r="N13" s="18"/>
      <c r="O13" s="54"/>
      <c r="P13" s="105" t="s">
        <v>446</v>
      </c>
    </row>
    <row r="14" spans="1:16" ht="29.1" customHeight="1" x14ac:dyDescent="0.25">
      <c r="A14" s="42">
        <v>11</v>
      </c>
      <c r="B14" s="61" t="s">
        <v>20</v>
      </c>
      <c r="C14" s="62">
        <v>1048</v>
      </c>
      <c r="D14" s="61" t="s">
        <v>167</v>
      </c>
      <c r="E14" s="62">
        <v>10</v>
      </c>
      <c r="F14" s="61" t="s">
        <v>19</v>
      </c>
      <c r="G14" s="38">
        <v>13</v>
      </c>
      <c r="H14" s="38">
        <v>4</v>
      </c>
      <c r="I14" s="38">
        <v>3</v>
      </c>
      <c r="J14" s="38">
        <v>5</v>
      </c>
      <c r="K14" s="14">
        <f t="shared" si="1"/>
        <v>25</v>
      </c>
      <c r="L14" s="39"/>
      <c r="M14" s="15"/>
      <c r="N14" s="39"/>
      <c r="O14" s="54"/>
      <c r="P14" s="105" t="s">
        <v>446</v>
      </c>
    </row>
    <row r="15" spans="1:16" ht="29.1" customHeight="1" x14ac:dyDescent="0.25">
      <c r="A15" s="42">
        <v>12</v>
      </c>
      <c r="B15" s="61" t="s">
        <v>330</v>
      </c>
      <c r="C15" s="62">
        <v>1021</v>
      </c>
      <c r="D15" s="61" t="s">
        <v>325</v>
      </c>
      <c r="E15" s="62">
        <v>10</v>
      </c>
      <c r="F15" s="61" t="s">
        <v>326</v>
      </c>
      <c r="G15" s="38">
        <v>13</v>
      </c>
      <c r="H15" s="38">
        <v>4</v>
      </c>
      <c r="I15" s="38">
        <v>3</v>
      </c>
      <c r="J15" s="38">
        <v>5</v>
      </c>
      <c r="K15" s="14">
        <f t="shared" si="1"/>
        <v>25</v>
      </c>
      <c r="L15" s="39"/>
      <c r="M15" s="15"/>
      <c r="N15" s="39"/>
      <c r="O15" s="65"/>
      <c r="P15" s="105" t="s">
        <v>446</v>
      </c>
    </row>
    <row r="16" spans="1:16" ht="29.1" customHeight="1" x14ac:dyDescent="0.25">
      <c r="A16" s="42">
        <v>13</v>
      </c>
      <c r="B16" s="61" t="s">
        <v>335</v>
      </c>
      <c r="C16" s="62">
        <v>1019</v>
      </c>
      <c r="D16" s="61" t="s">
        <v>332</v>
      </c>
      <c r="E16" s="62">
        <v>10</v>
      </c>
      <c r="F16" s="61" t="s">
        <v>333</v>
      </c>
      <c r="G16" s="38">
        <v>13</v>
      </c>
      <c r="H16" s="38">
        <v>4</v>
      </c>
      <c r="I16" s="38">
        <v>6</v>
      </c>
      <c r="J16" s="38">
        <v>2</v>
      </c>
      <c r="K16" s="14">
        <f t="shared" si="1"/>
        <v>25</v>
      </c>
      <c r="L16" s="39"/>
      <c r="M16" s="15"/>
      <c r="N16" s="39"/>
      <c r="O16" s="65"/>
      <c r="P16" s="105" t="s">
        <v>446</v>
      </c>
    </row>
    <row r="17" spans="1:16" ht="29.1" customHeight="1" x14ac:dyDescent="0.25">
      <c r="A17" s="42">
        <v>14</v>
      </c>
      <c r="B17" s="61" t="s">
        <v>336</v>
      </c>
      <c r="C17" s="62">
        <v>1015</v>
      </c>
      <c r="D17" s="61" t="s">
        <v>332</v>
      </c>
      <c r="E17" s="62">
        <v>10</v>
      </c>
      <c r="F17" s="61" t="s">
        <v>333</v>
      </c>
      <c r="G17" s="38">
        <v>12</v>
      </c>
      <c r="H17" s="38">
        <v>4</v>
      </c>
      <c r="I17" s="38">
        <v>6</v>
      </c>
      <c r="J17" s="38">
        <v>3</v>
      </c>
      <c r="K17" s="14">
        <f t="shared" si="1"/>
        <v>25</v>
      </c>
      <c r="L17" s="39"/>
      <c r="M17" s="15"/>
      <c r="N17" s="39"/>
      <c r="O17" s="65"/>
      <c r="P17" s="105" t="s">
        <v>446</v>
      </c>
    </row>
    <row r="18" spans="1:16" ht="29.1" customHeight="1" x14ac:dyDescent="0.25">
      <c r="A18" s="42">
        <v>15</v>
      </c>
      <c r="B18" s="61" t="s">
        <v>392</v>
      </c>
      <c r="C18" s="62">
        <v>1050</v>
      </c>
      <c r="D18" s="61" t="s">
        <v>116</v>
      </c>
      <c r="E18" s="62">
        <v>10</v>
      </c>
      <c r="F18" s="61" t="s">
        <v>117</v>
      </c>
      <c r="G18" s="38">
        <v>11</v>
      </c>
      <c r="H18" s="38">
        <v>4</v>
      </c>
      <c r="I18" s="38">
        <v>5</v>
      </c>
      <c r="J18" s="38">
        <v>5</v>
      </c>
      <c r="K18" s="14">
        <f t="shared" si="1"/>
        <v>25</v>
      </c>
      <c r="L18" s="39"/>
      <c r="M18" s="15"/>
      <c r="N18" s="39"/>
      <c r="O18" s="65"/>
      <c r="P18" s="105" t="s">
        <v>446</v>
      </c>
    </row>
    <row r="19" spans="1:16" ht="29.1" customHeight="1" x14ac:dyDescent="0.25">
      <c r="A19" s="42">
        <v>16</v>
      </c>
      <c r="B19" s="61" t="s">
        <v>149</v>
      </c>
      <c r="C19" s="62">
        <v>1052</v>
      </c>
      <c r="D19" s="61" t="s">
        <v>138</v>
      </c>
      <c r="E19" s="62">
        <v>10</v>
      </c>
      <c r="F19" s="61" t="s">
        <v>131</v>
      </c>
      <c r="G19" s="38">
        <v>12</v>
      </c>
      <c r="H19" s="38">
        <v>4</v>
      </c>
      <c r="I19" s="38">
        <v>3</v>
      </c>
      <c r="J19" s="38">
        <v>5</v>
      </c>
      <c r="K19" s="14">
        <f t="shared" si="1"/>
        <v>24</v>
      </c>
      <c r="L19" s="39"/>
      <c r="M19" s="15"/>
      <c r="N19" s="39"/>
      <c r="O19" s="54"/>
      <c r="P19" s="105" t="s">
        <v>446</v>
      </c>
    </row>
    <row r="20" spans="1:16" ht="29.1" customHeight="1" x14ac:dyDescent="0.25">
      <c r="A20" s="42">
        <v>17</v>
      </c>
      <c r="B20" s="61" t="s">
        <v>199</v>
      </c>
      <c r="C20" s="62">
        <v>1007</v>
      </c>
      <c r="D20" s="61" t="s">
        <v>200</v>
      </c>
      <c r="E20" s="62">
        <v>10</v>
      </c>
      <c r="F20" s="61" t="s">
        <v>201</v>
      </c>
      <c r="G20" s="38">
        <v>13</v>
      </c>
      <c r="H20" s="38">
        <v>4</v>
      </c>
      <c r="I20" s="38">
        <v>3</v>
      </c>
      <c r="J20" s="38">
        <v>4</v>
      </c>
      <c r="K20" s="14">
        <f t="shared" si="1"/>
        <v>24</v>
      </c>
      <c r="L20" s="39"/>
      <c r="M20" s="15"/>
      <c r="N20" s="39"/>
      <c r="O20" s="54"/>
      <c r="P20" s="105" t="s">
        <v>446</v>
      </c>
    </row>
    <row r="21" spans="1:16" ht="29.1" customHeight="1" x14ac:dyDescent="0.25">
      <c r="A21" s="42">
        <v>18</v>
      </c>
      <c r="B21" s="61" t="s">
        <v>202</v>
      </c>
      <c r="C21" s="62">
        <v>1009</v>
      </c>
      <c r="D21" s="61" t="s">
        <v>200</v>
      </c>
      <c r="E21" s="62">
        <v>10</v>
      </c>
      <c r="F21" s="61" t="s">
        <v>201</v>
      </c>
      <c r="G21" s="38">
        <v>11</v>
      </c>
      <c r="H21" s="38">
        <v>4</v>
      </c>
      <c r="I21" s="38">
        <v>6</v>
      </c>
      <c r="J21" s="38">
        <v>3</v>
      </c>
      <c r="K21" s="14">
        <f t="shared" si="1"/>
        <v>24</v>
      </c>
      <c r="L21" s="39"/>
      <c r="M21" s="15"/>
      <c r="N21" s="39"/>
      <c r="O21" s="54"/>
      <c r="P21" s="105" t="s">
        <v>446</v>
      </c>
    </row>
    <row r="22" spans="1:16" ht="29.1" customHeight="1" x14ac:dyDescent="0.25">
      <c r="A22" s="42">
        <v>19</v>
      </c>
      <c r="B22" s="61" t="s">
        <v>345</v>
      </c>
      <c r="C22" s="62">
        <v>1024</v>
      </c>
      <c r="D22" s="61" t="s">
        <v>339</v>
      </c>
      <c r="E22" s="62">
        <v>10</v>
      </c>
      <c r="F22" s="61" t="s">
        <v>340</v>
      </c>
      <c r="G22" s="38">
        <v>14</v>
      </c>
      <c r="H22" s="38">
        <v>4</v>
      </c>
      <c r="I22" s="38">
        <v>6</v>
      </c>
      <c r="J22" s="38">
        <v>0</v>
      </c>
      <c r="K22" s="14">
        <f t="shared" si="1"/>
        <v>24</v>
      </c>
      <c r="L22" s="39"/>
      <c r="M22" s="15"/>
      <c r="N22" s="39"/>
      <c r="O22" s="65"/>
      <c r="P22" s="105" t="s">
        <v>446</v>
      </c>
    </row>
    <row r="23" spans="1:16" ht="29.1" customHeight="1" x14ac:dyDescent="0.25">
      <c r="A23" s="42">
        <v>20</v>
      </c>
      <c r="B23" s="61" t="s">
        <v>176</v>
      </c>
      <c r="C23" s="62">
        <v>1047</v>
      </c>
      <c r="D23" s="61" t="s">
        <v>167</v>
      </c>
      <c r="E23" s="62">
        <v>10</v>
      </c>
      <c r="F23" s="61" t="s">
        <v>19</v>
      </c>
      <c r="G23" s="38">
        <v>13</v>
      </c>
      <c r="H23" s="38">
        <v>4</v>
      </c>
      <c r="I23" s="38">
        <v>1</v>
      </c>
      <c r="J23" s="38">
        <v>5</v>
      </c>
      <c r="K23" s="14">
        <f t="shared" si="1"/>
        <v>23</v>
      </c>
      <c r="L23" s="39"/>
      <c r="M23" s="15"/>
      <c r="N23" s="39"/>
      <c r="O23" s="54"/>
      <c r="P23" s="105" t="s">
        <v>446</v>
      </c>
    </row>
    <row r="24" spans="1:16" ht="29.1" customHeight="1" x14ac:dyDescent="0.25">
      <c r="A24" s="42">
        <v>21</v>
      </c>
      <c r="B24" s="61" t="s">
        <v>283</v>
      </c>
      <c r="C24" s="62">
        <v>1034</v>
      </c>
      <c r="D24" s="61" t="s">
        <v>281</v>
      </c>
      <c r="E24" s="62">
        <v>10</v>
      </c>
      <c r="F24" s="61" t="s">
        <v>282</v>
      </c>
      <c r="G24" s="38">
        <v>11</v>
      </c>
      <c r="H24" s="38">
        <v>4</v>
      </c>
      <c r="I24" s="38">
        <v>6</v>
      </c>
      <c r="J24" s="38">
        <v>2</v>
      </c>
      <c r="K24" s="14">
        <f t="shared" si="1"/>
        <v>23</v>
      </c>
      <c r="L24" s="39"/>
      <c r="M24" s="15"/>
      <c r="N24" s="39"/>
      <c r="O24" s="65"/>
      <c r="P24" s="105" t="s">
        <v>446</v>
      </c>
    </row>
    <row r="25" spans="1:16" ht="29.1" customHeight="1" x14ac:dyDescent="0.25">
      <c r="A25" s="42">
        <v>22</v>
      </c>
      <c r="B25" s="61" t="s">
        <v>72</v>
      </c>
      <c r="C25" s="62">
        <v>1059</v>
      </c>
      <c r="D25" s="61" t="s">
        <v>71</v>
      </c>
      <c r="E25" s="62">
        <v>10</v>
      </c>
      <c r="F25" s="61" t="s">
        <v>49</v>
      </c>
      <c r="G25" s="38">
        <v>12</v>
      </c>
      <c r="H25" s="38">
        <v>4</v>
      </c>
      <c r="I25" s="38">
        <v>1</v>
      </c>
      <c r="J25" s="38">
        <v>5</v>
      </c>
      <c r="K25" s="14">
        <f t="shared" si="1"/>
        <v>22</v>
      </c>
      <c r="L25" s="39"/>
      <c r="M25" s="15"/>
      <c r="N25" s="39"/>
      <c r="O25" s="54"/>
      <c r="P25" s="105" t="s">
        <v>446</v>
      </c>
    </row>
    <row r="26" spans="1:16" ht="29.1" customHeight="1" x14ac:dyDescent="0.25">
      <c r="A26" s="42">
        <v>23</v>
      </c>
      <c r="B26" s="61" t="s">
        <v>393</v>
      </c>
      <c r="C26" s="62">
        <v>1032</v>
      </c>
      <c r="D26" s="61" t="s">
        <v>394</v>
      </c>
      <c r="E26" s="62">
        <v>10</v>
      </c>
      <c r="F26" s="61" t="s">
        <v>396</v>
      </c>
      <c r="G26" s="38">
        <v>10</v>
      </c>
      <c r="H26" s="38">
        <v>4</v>
      </c>
      <c r="I26" s="38">
        <v>3</v>
      </c>
      <c r="J26" s="38">
        <v>5</v>
      </c>
      <c r="K26" s="14">
        <f t="shared" si="1"/>
        <v>22</v>
      </c>
      <c r="L26" s="39"/>
      <c r="M26" s="15"/>
      <c r="N26" s="39"/>
      <c r="O26" s="65"/>
      <c r="P26" s="105" t="s">
        <v>446</v>
      </c>
    </row>
    <row r="27" spans="1:16" ht="29.1" customHeight="1" x14ac:dyDescent="0.25">
      <c r="A27" s="42">
        <v>24</v>
      </c>
      <c r="B27" s="61" t="s">
        <v>73</v>
      </c>
      <c r="C27" s="62">
        <v>1061</v>
      </c>
      <c r="D27" s="61" t="s">
        <v>71</v>
      </c>
      <c r="E27" s="62">
        <v>10</v>
      </c>
      <c r="F27" s="61" t="s">
        <v>49</v>
      </c>
      <c r="G27" s="38">
        <v>9</v>
      </c>
      <c r="H27" s="38">
        <v>4</v>
      </c>
      <c r="I27" s="38">
        <v>4</v>
      </c>
      <c r="J27" s="38">
        <v>4</v>
      </c>
      <c r="K27" s="14">
        <f t="shared" si="1"/>
        <v>21</v>
      </c>
      <c r="L27" s="39"/>
      <c r="M27" s="15"/>
      <c r="N27" s="39"/>
      <c r="O27" s="54"/>
      <c r="P27" s="105" t="s">
        <v>447</v>
      </c>
    </row>
    <row r="28" spans="1:16" ht="29.1" customHeight="1" x14ac:dyDescent="0.25">
      <c r="A28" s="42">
        <v>25</v>
      </c>
      <c r="B28" s="61" t="s">
        <v>125</v>
      </c>
      <c r="C28" s="62">
        <v>1049</v>
      </c>
      <c r="D28" s="61" t="s">
        <v>116</v>
      </c>
      <c r="E28" s="62">
        <v>10</v>
      </c>
      <c r="F28" s="61" t="s">
        <v>117</v>
      </c>
      <c r="G28" s="38">
        <v>11</v>
      </c>
      <c r="H28" s="38">
        <v>4</v>
      </c>
      <c r="I28" s="38">
        <v>3</v>
      </c>
      <c r="J28" s="38">
        <v>3</v>
      </c>
      <c r="K28" s="14">
        <f t="shared" si="1"/>
        <v>21</v>
      </c>
      <c r="L28" s="39"/>
      <c r="M28" s="15"/>
      <c r="N28" s="39"/>
      <c r="O28" s="54"/>
      <c r="P28" s="105" t="s">
        <v>447</v>
      </c>
    </row>
    <row r="29" spans="1:16" ht="29.1" customHeight="1" x14ac:dyDescent="0.25">
      <c r="A29" s="42">
        <v>26</v>
      </c>
      <c r="B29" s="61" t="s">
        <v>203</v>
      </c>
      <c r="C29" s="62">
        <v>1008</v>
      </c>
      <c r="D29" s="61" t="s">
        <v>200</v>
      </c>
      <c r="E29" s="62">
        <v>10</v>
      </c>
      <c r="F29" s="61" t="s">
        <v>201</v>
      </c>
      <c r="G29" s="38">
        <v>11</v>
      </c>
      <c r="H29" s="38">
        <v>4</v>
      </c>
      <c r="I29" s="38">
        <v>2</v>
      </c>
      <c r="J29" s="38">
        <v>4</v>
      </c>
      <c r="K29" s="14">
        <f t="shared" si="1"/>
        <v>21</v>
      </c>
      <c r="L29" s="39"/>
      <c r="M29" s="15"/>
      <c r="N29" s="39"/>
      <c r="O29" s="54"/>
      <c r="P29" s="105" t="s">
        <v>447</v>
      </c>
    </row>
    <row r="30" spans="1:16" ht="29.1" customHeight="1" x14ac:dyDescent="0.25">
      <c r="A30" s="42">
        <v>27</v>
      </c>
      <c r="B30" s="61" t="s">
        <v>266</v>
      </c>
      <c r="C30" s="62">
        <v>1012</v>
      </c>
      <c r="D30" s="61" t="s">
        <v>257</v>
      </c>
      <c r="E30" s="62">
        <v>10</v>
      </c>
      <c r="F30" s="61" t="s">
        <v>258</v>
      </c>
      <c r="G30" s="38">
        <v>11</v>
      </c>
      <c r="H30" s="38">
        <v>1</v>
      </c>
      <c r="I30" s="38">
        <v>6</v>
      </c>
      <c r="J30" s="38">
        <v>3</v>
      </c>
      <c r="K30" s="14">
        <f t="shared" si="1"/>
        <v>21</v>
      </c>
      <c r="L30" s="39"/>
      <c r="M30" s="15"/>
      <c r="N30" s="39"/>
      <c r="O30" s="54"/>
      <c r="P30" s="105" t="s">
        <v>447</v>
      </c>
    </row>
    <row r="31" spans="1:16" ht="29.1" customHeight="1" x14ac:dyDescent="0.25">
      <c r="A31" s="42">
        <v>28</v>
      </c>
      <c r="B31" s="61" t="s">
        <v>276</v>
      </c>
      <c r="C31" s="62">
        <v>1004</v>
      </c>
      <c r="D31" s="61" t="s">
        <v>279</v>
      </c>
      <c r="E31" s="62">
        <v>10</v>
      </c>
      <c r="F31" s="61" t="s">
        <v>270</v>
      </c>
      <c r="G31" s="12">
        <v>8</v>
      </c>
      <c r="H31" s="12">
        <v>2</v>
      </c>
      <c r="I31" s="38">
        <v>6</v>
      </c>
      <c r="J31" s="38">
        <v>5</v>
      </c>
      <c r="K31" s="14">
        <f t="shared" si="1"/>
        <v>21</v>
      </c>
      <c r="L31" s="39"/>
      <c r="M31" s="15"/>
      <c r="N31" s="39"/>
      <c r="O31" s="65"/>
      <c r="P31" s="105" t="s">
        <v>447</v>
      </c>
    </row>
    <row r="32" spans="1:16" ht="29.1" customHeight="1" x14ac:dyDescent="0.25">
      <c r="A32" s="42">
        <v>29</v>
      </c>
      <c r="B32" s="61" t="s">
        <v>358</v>
      </c>
      <c r="C32" s="62">
        <v>1027</v>
      </c>
      <c r="D32" s="61" t="s">
        <v>359</v>
      </c>
      <c r="E32" s="62">
        <v>10</v>
      </c>
      <c r="F32" s="61" t="s">
        <v>357</v>
      </c>
      <c r="G32" s="38">
        <v>14</v>
      </c>
      <c r="H32" s="38">
        <v>4</v>
      </c>
      <c r="I32" s="38">
        <v>2</v>
      </c>
      <c r="J32" s="38">
        <v>1</v>
      </c>
      <c r="K32" s="14">
        <f t="shared" si="1"/>
        <v>21</v>
      </c>
      <c r="L32" s="39"/>
      <c r="M32" s="15"/>
      <c r="N32" s="39"/>
      <c r="O32" s="65"/>
      <c r="P32" s="105" t="s">
        <v>447</v>
      </c>
    </row>
    <row r="33" spans="1:16" ht="29.1" customHeight="1" x14ac:dyDescent="0.25">
      <c r="A33" s="42">
        <v>30</v>
      </c>
      <c r="B33" s="61" t="s">
        <v>112</v>
      </c>
      <c r="C33" s="62">
        <v>1068</v>
      </c>
      <c r="D33" s="61" t="s">
        <v>103</v>
      </c>
      <c r="E33" s="62">
        <v>10</v>
      </c>
      <c r="F33" s="61" t="s">
        <v>104</v>
      </c>
      <c r="G33" s="38">
        <v>11</v>
      </c>
      <c r="H33" s="38">
        <v>4</v>
      </c>
      <c r="I33" s="38">
        <v>4</v>
      </c>
      <c r="J33" s="38">
        <v>1</v>
      </c>
      <c r="K33" s="14">
        <f t="shared" si="1"/>
        <v>20</v>
      </c>
      <c r="L33" s="39"/>
      <c r="M33" s="15"/>
      <c r="N33" s="39"/>
      <c r="O33" s="54"/>
      <c r="P33" s="105" t="s">
        <v>447</v>
      </c>
    </row>
    <row r="34" spans="1:16" ht="29.1" customHeight="1" x14ac:dyDescent="0.25">
      <c r="A34" s="42">
        <v>31</v>
      </c>
      <c r="B34" s="61" t="s">
        <v>113</v>
      </c>
      <c r="C34" s="62">
        <v>1067</v>
      </c>
      <c r="D34" s="61" t="s">
        <v>103</v>
      </c>
      <c r="E34" s="62">
        <v>10</v>
      </c>
      <c r="F34" s="61" t="s">
        <v>104</v>
      </c>
      <c r="G34" s="38">
        <v>9</v>
      </c>
      <c r="H34" s="38">
        <v>4</v>
      </c>
      <c r="I34" s="38">
        <v>4</v>
      </c>
      <c r="J34" s="38">
        <v>3</v>
      </c>
      <c r="K34" s="14">
        <f t="shared" si="1"/>
        <v>20</v>
      </c>
      <c r="L34" s="39"/>
      <c r="M34" s="15"/>
      <c r="N34" s="39"/>
      <c r="O34" s="54"/>
      <c r="P34" s="105" t="s">
        <v>447</v>
      </c>
    </row>
    <row r="35" spans="1:16" ht="29.1" customHeight="1" x14ac:dyDescent="0.25">
      <c r="A35" s="42">
        <v>32</v>
      </c>
      <c r="B35" s="61" t="s">
        <v>178</v>
      </c>
      <c r="C35" s="62">
        <v>1041</v>
      </c>
      <c r="D35" s="61" t="s">
        <v>167</v>
      </c>
      <c r="E35" s="62">
        <v>10</v>
      </c>
      <c r="F35" s="61" t="s">
        <v>19</v>
      </c>
      <c r="G35" s="38">
        <v>13</v>
      </c>
      <c r="H35" s="38">
        <v>4</v>
      </c>
      <c r="I35" s="38">
        <v>0</v>
      </c>
      <c r="J35" s="38">
        <v>3</v>
      </c>
      <c r="K35" s="14">
        <f t="shared" si="1"/>
        <v>20</v>
      </c>
      <c r="L35" s="39"/>
      <c r="M35" s="15"/>
      <c r="N35" s="39"/>
      <c r="O35" s="54"/>
      <c r="P35" s="105" t="s">
        <v>447</v>
      </c>
    </row>
    <row r="36" spans="1:16" ht="29.1" customHeight="1" x14ac:dyDescent="0.25">
      <c r="A36" s="42">
        <v>33</v>
      </c>
      <c r="B36" s="61" t="s">
        <v>311</v>
      </c>
      <c r="C36" s="62">
        <v>1005</v>
      </c>
      <c r="D36" s="61" t="s">
        <v>305</v>
      </c>
      <c r="E36" s="62">
        <v>10</v>
      </c>
      <c r="F36" s="61" t="s">
        <v>306</v>
      </c>
      <c r="G36" s="38">
        <v>10</v>
      </c>
      <c r="H36" s="38">
        <v>4</v>
      </c>
      <c r="I36" s="38">
        <v>3</v>
      </c>
      <c r="J36" s="38">
        <v>3</v>
      </c>
      <c r="K36" s="14">
        <f t="shared" ref="K36:K67" si="2">SUM(G36:J36)</f>
        <v>20</v>
      </c>
      <c r="L36" s="39"/>
      <c r="M36" s="15"/>
      <c r="N36" s="39"/>
      <c r="O36" s="65"/>
      <c r="P36" s="105" t="s">
        <v>447</v>
      </c>
    </row>
    <row r="37" spans="1:16" ht="29.1" customHeight="1" x14ac:dyDescent="0.25">
      <c r="A37" s="42">
        <v>34</v>
      </c>
      <c r="B37" s="61" t="s">
        <v>334</v>
      </c>
      <c r="C37" s="62">
        <v>1017</v>
      </c>
      <c r="D37" s="61" t="s">
        <v>332</v>
      </c>
      <c r="E37" s="62">
        <v>10</v>
      </c>
      <c r="F37" s="61" t="s">
        <v>333</v>
      </c>
      <c r="G37" s="38">
        <v>10</v>
      </c>
      <c r="H37" s="38">
        <v>2</v>
      </c>
      <c r="I37" s="38">
        <v>6</v>
      </c>
      <c r="J37" s="38">
        <v>2</v>
      </c>
      <c r="K37" s="14">
        <f t="shared" si="2"/>
        <v>20</v>
      </c>
      <c r="L37" s="39"/>
      <c r="M37" s="15"/>
      <c r="N37" s="39"/>
      <c r="O37" s="65"/>
      <c r="P37" s="105" t="s">
        <v>447</v>
      </c>
    </row>
    <row r="38" spans="1:16" ht="29.1" customHeight="1" x14ac:dyDescent="0.25">
      <c r="A38" s="42">
        <v>35</v>
      </c>
      <c r="B38" s="61" t="s">
        <v>402</v>
      </c>
      <c r="C38" s="62">
        <v>1022</v>
      </c>
      <c r="D38" s="61" t="s">
        <v>339</v>
      </c>
      <c r="E38" s="62">
        <v>10</v>
      </c>
      <c r="F38" s="61" t="s">
        <v>340</v>
      </c>
      <c r="G38" s="38">
        <v>12</v>
      </c>
      <c r="H38" s="38">
        <v>3</v>
      </c>
      <c r="I38" s="38">
        <v>5</v>
      </c>
      <c r="J38" s="38">
        <v>0</v>
      </c>
      <c r="K38" s="14">
        <f t="shared" si="2"/>
        <v>20</v>
      </c>
      <c r="L38" s="39"/>
      <c r="M38" s="15"/>
      <c r="N38" s="39"/>
      <c r="O38" s="65"/>
      <c r="P38" s="105" t="s">
        <v>447</v>
      </c>
    </row>
    <row r="39" spans="1:16" ht="29.1" customHeight="1" x14ac:dyDescent="0.25">
      <c r="A39" s="42">
        <v>36</v>
      </c>
      <c r="B39" s="61" t="s">
        <v>68</v>
      </c>
      <c r="C39" s="62">
        <v>1057</v>
      </c>
      <c r="D39" s="61" t="s">
        <v>67</v>
      </c>
      <c r="E39" s="62">
        <v>10</v>
      </c>
      <c r="F39" s="61" t="s">
        <v>49</v>
      </c>
      <c r="G39" s="38">
        <v>10</v>
      </c>
      <c r="H39" s="38">
        <v>4</v>
      </c>
      <c r="I39" s="38">
        <v>0</v>
      </c>
      <c r="J39" s="38">
        <v>5</v>
      </c>
      <c r="K39" s="14">
        <f t="shared" si="2"/>
        <v>19</v>
      </c>
      <c r="L39" s="39"/>
      <c r="M39" s="15"/>
      <c r="N39" s="39"/>
      <c r="O39" s="54"/>
      <c r="P39" s="105" t="s">
        <v>447</v>
      </c>
    </row>
    <row r="40" spans="1:16" ht="29.1" customHeight="1" x14ac:dyDescent="0.25">
      <c r="A40" s="42">
        <v>37</v>
      </c>
      <c r="B40" s="61" t="s">
        <v>74</v>
      </c>
      <c r="C40" s="62">
        <v>1062</v>
      </c>
      <c r="D40" s="61" t="s">
        <v>71</v>
      </c>
      <c r="E40" s="62">
        <v>10</v>
      </c>
      <c r="F40" s="61" t="s">
        <v>49</v>
      </c>
      <c r="G40" s="38">
        <v>8</v>
      </c>
      <c r="H40" s="38">
        <v>2</v>
      </c>
      <c r="I40" s="38">
        <v>5</v>
      </c>
      <c r="J40" s="38">
        <v>4</v>
      </c>
      <c r="K40" s="14">
        <f t="shared" si="2"/>
        <v>19</v>
      </c>
      <c r="L40" s="39"/>
      <c r="M40" s="15"/>
      <c r="N40" s="39"/>
      <c r="O40" s="54"/>
      <c r="P40" s="105" t="s">
        <v>447</v>
      </c>
    </row>
    <row r="41" spans="1:16" ht="29.1" customHeight="1" x14ac:dyDescent="0.25">
      <c r="A41" s="42">
        <v>38</v>
      </c>
      <c r="B41" s="61" t="s">
        <v>77</v>
      </c>
      <c r="C41" s="62">
        <v>1063</v>
      </c>
      <c r="D41" s="61" t="s">
        <v>71</v>
      </c>
      <c r="E41" s="62">
        <v>10</v>
      </c>
      <c r="F41" s="61" t="s">
        <v>49</v>
      </c>
      <c r="G41" s="38">
        <v>9</v>
      </c>
      <c r="H41" s="38">
        <v>0</v>
      </c>
      <c r="I41" s="38">
        <v>6</v>
      </c>
      <c r="J41" s="38">
        <v>4</v>
      </c>
      <c r="K41" s="14">
        <f t="shared" si="2"/>
        <v>19</v>
      </c>
      <c r="L41" s="39"/>
      <c r="M41" s="15"/>
      <c r="N41" s="39"/>
      <c r="O41" s="54"/>
      <c r="P41" s="105" t="s">
        <v>447</v>
      </c>
    </row>
    <row r="42" spans="1:16" ht="29.1" customHeight="1" x14ac:dyDescent="0.25">
      <c r="A42" s="42">
        <v>39</v>
      </c>
      <c r="B42" s="61" t="s">
        <v>264</v>
      </c>
      <c r="C42" s="62">
        <v>1014</v>
      </c>
      <c r="D42" s="61" t="s">
        <v>257</v>
      </c>
      <c r="E42" s="62">
        <v>10</v>
      </c>
      <c r="F42" s="61" t="s">
        <v>258</v>
      </c>
      <c r="G42" s="38">
        <v>9</v>
      </c>
      <c r="H42" s="38">
        <v>1</v>
      </c>
      <c r="I42" s="38">
        <v>6</v>
      </c>
      <c r="J42" s="38">
        <v>3</v>
      </c>
      <c r="K42" s="14">
        <f t="shared" si="2"/>
        <v>19</v>
      </c>
      <c r="L42" s="39"/>
      <c r="M42" s="15"/>
      <c r="N42" s="39"/>
      <c r="O42" s="54"/>
      <c r="P42" s="105" t="s">
        <v>447</v>
      </c>
    </row>
    <row r="43" spans="1:16" ht="29.1" customHeight="1" x14ac:dyDescent="0.25">
      <c r="A43" s="42">
        <v>40</v>
      </c>
      <c r="B43" s="61" t="s">
        <v>267</v>
      </c>
      <c r="C43" s="62">
        <v>1011</v>
      </c>
      <c r="D43" s="61" t="s">
        <v>257</v>
      </c>
      <c r="E43" s="62">
        <v>10</v>
      </c>
      <c r="F43" s="61" t="s">
        <v>258</v>
      </c>
      <c r="G43" s="38">
        <v>9</v>
      </c>
      <c r="H43" s="38">
        <v>1</v>
      </c>
      <c r="I43" s="38">
        <v>6</v>
      </c>
      <c r="J43" s="38">
        <v>3</v>
      </c>
      <c r="K43" s="14">
        <f t="shared" si="2"/>
        <v>19</v>
      </c>
      <c r="L43" s="39"/>
      <c r="M43" s="15"/>
      <c r="N43" s="39"/>
      <c r="O43" s="54"/>
      <c r="P43" s="105" t="s">
        <v>447</v>
      </c>
    </row>
    <row r="44" spans="1:16" ht="29.1" customHeight="1" x14ac:dyDescent="0.25">
      <c r="A44" s="42">
        <v>41</v>
      </c>
      <c r="B44" s="61" t="s">
        <v>331</v>
      </c>
      <c r="C44" s="62">
        <v>1016</v>
      </c>
      <c r="D44" s="61" t="s">
        <v>332</v>
      </c>
      <c r="E44" s="62">
        <v>10</v>
      </c>
      <c r="F44" s="61" t="s">
        <v>333</v>
      </c>
      <c r="G44" s="17">
        <v>9</v>
      </c>
      <c r="H44" s="17">
        <v>3</v>
      </c>
      <c r="I44" s="38">
        <v>6</v>
      </c>
      <c r="J44" s="38">
        <v>1</v>
      </c>
      <c r="K44" s="14">
        <f t="shared" si="2"/>
        <v>19</v>
      </c>
      <c r="L44" s="39"/>
      <c r="M44" s="15"/>
      <c r="N44" s="39"/>
      <c r="O44" s="65"/>
      <c r="P44" s="105" t="s">
        <v>447</v>
      </c>
    </row>
    <row r="45" spans="1:16" ht="29.1" customHeight="1" x14ac:dyDescent="0.25">
      <c r="A45" s="42">
        <v>42</v>
      </c>
      <c r="B45" s="61" t="s">
        <v>177</v>
      </c>
      <c r="C45" s="62">
        <v>1042</v>
      </c>
      <c r="D45" s="61" t="s">
        <v>167</v>
      </c>
      <c r="E45" s="62">
        <v>10</v>
      </c>
      <c r="F45" s="61" t="s">
        <v>19</v>
      </c>
      <c r="G45" s="38">
        <v>11</v>
      </c>
      <c r="H45" s="38">
        <v>4</v>
      </c>
      <c r="I45" s="38">
        <v>0</v>
      </c>
      <c r="J45" s="38">
        <v>3</v>
      </c>
      <c r="K45" s="14">
        <f t="shared" si="2"/>
        <v>18</v>
      </c>
      <c r="L45" s="39"/>
      <c r="M45" s="15"/>
      <c r="N45" s="39"/>
      <c r="O45" s="95"/>
      <c r="P45" s="105" t="s">
        <v>447</v>
      </c>
    </row>
    <row r="46" spans="1:16" ht="29.1" customHeight="1" x14ac:dyDescent="0.25">
      <c r="A46" s="42">
        <v>43</v>
      </c>
      <c r="B46" s="61" t="s">
        <v>181</v>
      </c>
      <c r="C46" s="62">
        <v>1043</v>
      </c>
      <c r="D46" s="61" t="s">
        <v>167</v>
      </c>
      <c r="E46" s="62">
        <v>10</v>
      </c>
      <c r="F46" s="61" t="s">
        <v>19</v>
      </c>
      <c r="G46" s="38">
        <v>11</v>
      </c>
      <c r="H46" s="38">
        <v>4</v>
      </c>
      <c r="I46" s="38">
        <v>0</v>
      </c>
      <c r="J46" s="38">
        <v>3</v>
      </c>
      <c r="K46" s="14">
        <f t="shared" si="2"/>
        <v>18</v>
      </c>
      <c r="L46" s="39"/>
      <c r="M46" s="15"/>
      <c r="N46" s="39"/>
      <c r="O46" s="95"/>
      <c r="P46" s="105" t="s">
        <v>447</v>
      </c>
    </row>
    <row r="47" spans="1:16" ht="29.1" customHeight="1" x14ac:dyDescent="0.25">
      <c r="A47" s="42">
        <v>44</v>
      </c>
      <c r="B47" s="61" t="s">
        <v>182</v>
      </c>
      <c r="C47" s="62">
        <v>1044</v>
      </c>
      <c r="D47" s="61" t="s">
        <v>167</v>
      </c>
      <c r="E47" s="62">
        <v>10</v>
      </c>
      <c r="F47" s="61" t="s">
        <v>19</v>
      </c>
      <c r="G47" s="38">
        <v>11</v>
      </c>
      <c r="H47" s="38">
        <v>4</v>
      </c>
      <c r="I47" s="38">
        <v>0</v>
      </c>
      <c r="J47" s="38">
        <v>3</v>
      </c>
      <c r="K47" s="14">
        <f t="shared" si="2"/>
        <v>18</v>
      </c>
      <c r="L47" s="39"/>
      <c r="M47" s="15"/>
      <c r="N47" s="39"/>
      <c r="O47" s="95"/>
      <c r="P47" s="105" t="s">
        <v>447</v>
      </c>
    </row>
    <row r="48" spans="1:16" ht="29.1" customHeight="1" x14ac:dyDescent="0.25">
      <c r="A48" s="42">
        <v>45</v>
      </c>
      <c r="B48" s="61" t="s">
        <v>204</v>
      </c>
      <c r="C48" s="62">
        <v>1010</v>
      </c>
      <c r="D48" s="61" t="s">
        <v>200</v>
      </c>
      <c r="E48" s="62">
        <v>10</v>
      </c>
      <c r="F48" s="61" t="s">
        <v>201</v>
      </c>
      <c r="G48" s="38">
        <v>11</v>
      </c>
      <c r="H48" s="38">
        <v>4</v>
      </c>
      <c r="I48" s="38">
        <v>3</v>
      </c>
      <c r="J48" s="38">
        <v>0</v>
      </c>
      <c r="K48" s="14">
        <f t="shared" si="2"/>
        <v>18</v>
      </c>
      <c r="L48" s="39"/>
      <c r="M48" s="15"/>
      <c r="N48" s="39"/>
      <c r="O48" s="95"/>
      <c r="P48" s="105" t="s">
        <v>447</v>
      </c>
    </row>
    <row r="49" spans="1:16" ht="29.1" customHeight="1" x14ac:dyDescent="0.25">
      <c r="A49" s="42">
        <v>46</v>
      </c>
      <c r="B49" s="61" t="s">
        <v>265</v>
      </c>
      <c r="C49" s="62">
        <v>1013</v>
      </c>
      <c r="D49" s="61" t="s">
        <v>257</v>
      </c>
      <c r="E49" s="62">
        <v>10</v>
      </c>
      <c r="F49" s="61" t="s">
        <v>258</v>
      </c>
      <c r="G49" s="38">
        <v>8</v>
      </c>
      <c r="H49" s="38">
        <v>1</v>
      </c>
      <c r="I49" s="38">
        <v>6</v>
      </c>
      <c r="J49" s="38">
        <v>3</v>
      </c>
      <c r="K49" s="14">
        <f t="shared" si="2"/>
        <v>18</v>
      </c>
      <c r="L49" s="39"/>
      <c r="M49" s="15"/>
      <c r="N49" s="39"/>
      <c r="O49" s="95"/>
      <c r="P49" s="105" t="s">
        <v>447</v>
      </c>
    </row>
    <row r="50" spans="1:16" ht="29.1" customHeight="1" x14ac:dyDescent="0.25">
      <c r="A50" s="42">
        <v>47</v>
      </c>
      <c r="B50" s="61" t="s">
        <v>291</v>
      </c>
      <c r="C50" s="62">
        <v>1029</v>
      </c>
      <c r="D50" s="61" t="s">
        <v>286</v>
      </c>
      <c r="E50" s="62">
        <v>10</v>
      </c>
      <c r="F50" s="61" t="s">
        <v>287</v>
      </c>
      <c r="G50" s="38">
        <v>11</v>
      </c>
      <c r="H50" s="38">
        <v>4</v>
      </c>
      <c r="I50" s="38">
        <v>0</v>
      </c>
      <c r="J50" s="38">
        <v>3</v>
      </c>
      <c r="K50" s="14">
        <f t="shared" si="2"/>
        <v>18</v>
      </c>
      <c r="L50" s="39"/>
      <c r="M50" s="15"/>
      <c r="N50" s="39"/>
      <c r="O50" s="62"/>
      <c r="P50" s="105" t="s">
        <v>447</v>
      </c>
    </row>
    <row r="51" spans="1:16" ht="29.1" customHeight="1" x14ac:dyDescent="0.25">
      <c r="A51" s="42">
        <v>48</v>
      </c>
      <c r="B51" s="61" t="s">
        <v>346</v>
      </c>
      <c r="C51" s="62">
        <v>1023</v>
      </c>
      <c r="D51" s="61" t="s">
        <v>339</v>
      </c>
      <c r="E51" s="62">
        <v>10</v>
      </c>
      <c r="F51" s="61" t="s">
        <v>340</v>
      </c>
      <c r="G51" s="38">
        <v>14</v>
      </c>
      <c r="H51" s="38">
        <v>4</v>
      </c>
      <c r="I51" s="38">
        <v>0</v>
      </c>
      <c r="J51" s="38">
        <v>0</v>
      </c>
      <c r="K51" s="14">
        <f t="shared" si="2"/>
        <v>18</v>
      </c>
      <c r="L51" s="39"/>
      <c r="M51" s="15"/>
      <c r="N51" s="39"/>
      <c r="O51" s="62"/>
      <c r="P51" s="105" t="s">
        <v>447</v>
      </c>
    </row>
    <row r="52" spans="1:16" ht="29.1" customHeight="1" x14ac:dyDescent="0.25">
      <c r="A52" s="42">
        <v>49</v>
      </c>
      <c r="B52" s="61" t="s">
        <v>383</v>
      </c>
      <c r="C52" s="62">
        <v>1025</v>
      </c>
      <c r="D52" s="61" t="s">
        <v>384</v>
      </c>
      <c r="E52" s="62">
        <v>10</v>
      </c>
      <c r="F52" s="61" t="s">
        <v>385</v>
      </c>
      <c r="G52" s="38">
        <v>8</v>
      </c>
      <c r="H52" s="38">
        <v>3</v>
      </c>
      <c r="I52" s="38">
        <v>2</v>
      </c>
      <c r="J52" s="38">
        <v>5</v>
      </c>
      <c r="K52" s="14">
        <f t="shared" si="2"/>
        <v>18</v>
      </c>
      <c r="L52" s="39"/>
      <c r="M52" s="15"/>
      <c r="N52" s="39"/>
      <c r="O52" s="62"/>
      <c r="P52" s="105" t="s">
        <v>447</v>
      </c>
    </row>
    <row r="53" spans="1:16" ht="29.1" customHeight="1" x14ac:dyDescent="0.25">
      <c r="A53" s="42">
        <v>50</v>
      </c>
      <c r="B53" s="61" t="s">
        <v>403</v>
      </c>
      <c r="C53" s="62">
        <v>1053</v>
      </c>
      <c r="D53" s="61" t="s">
        <v>399</v>
      </c>
      <c r="E53" s="62">
        <v>10</v>
      </c>
      <c r="F53" s="61" t="s">
        <v>400</v>
      </c>
      <c r="G53" s="38">
        <v>10</v>
      </c>
      <c r="H53" s="38">
        <v>4</v>
      </c>
      <c r="I53" s="38">
        <v>1</v>
      </c>
      <c r="J53" s="38">
        <v>3</v>
      </c>
      <c r="K53" s="14">
        <f t="shared" si="2"/>
        <v>18</v>
      </c>
      <c r="L53" s="39"/>
      <c r="M53" s="15"/>
      <c r="N53" s="39"/>
      <c r="O53" s="62"/>
      <c r="P53" s="105" t="s">
        <v>447</v>
      </c>
    </row>
    <row r="54" spans="1:16" ht="29.1" customHeight="1" x14ac:dyDescent="0.25">
      <c r="A54" s="42">
        <v>51</v>
      </c>
      <c r="B54" s="61" t="s">
        <v>179</v>
      </c>
      <c r="C54" s="62">
        <v>1045</v>
      </c>
      <c r="D54" s="61" t="s">
        <v>167</v>
      </c>
      <c r="E54" s="62">
        <v>10</v>
      </c>
      <c r="F54" s="61" t="s">
        <v>19</v>
      </c>
      <c r="G54" s="38">
        <v>10</v>
      </c>
      <c r="H54" s="38">
        <v>4</v>
      </c>
      <c r="I54" s="38">
        <v>0</v>
      </c>
      <c r="J54" s="38">
        <v>3</v>
      </c>
      <c r="K54" s="14">
        <f t="shared" si="2"/>
        <v>17</v>
      </c>
      <c r="L54" s="39"/>
      <c r="M54" s="15"/>
      <c r="N54" s="39"/>
      <c r="O54" s="95"/>
      <c r="P54" s="105" t="s">
        <v>447</v>
      </c>
    </row>
    <row r="55" spans="1:16" ht="29.1" customHeight="1" x14ac:dyDescent="0.25">
      <c r="A55" s="42">
        <v>52</v>
      </c>
      <c r="B55" s="61" t="s">
        <v>180</v>
      </c>
      <c r="C55" s="62">
        <v>1046</v>
      </c>
      <c r="D55" s="61" t="s">
        <v>167</v>
      </c>
      <c r="E55" s="62">
        <v>10</v>
      </c>
      <c r="F55" s="61" t="s">
        <v>19</v>
      </c>
      <c r="G55" s="38">
        <v>8</v>
      </c>
      <c r="H55" s="38">
        <v>4</v>
      </c>
      <c r="I55" s="38">
        <v>2</v>
      </c>
      <c r="J55" s="38">
        <v>3</v>
      </c>
      <c r="K55" s="14">
        <f t="shared" si="2"/>
        <v>17</v>
      </c>
      <c r="L55" s="39"/>
      <c r="M55" s="15"/>
      <c r="N55" s="39"/>
      <c r="O55" s="95"/>
      <c r="P55" s="105" t="s">
        <v>447</v>
      </c>
    </row>
    <row r="56" spans="1:16" ht="29.1" customHeight="1" x14ac:dyDescent="0.25">
      <c r="A56" s="42">
        <v>53</v>
      </c>
      <c r="B56" s="61" t="s">
        <v>70</v>
      </c>
      <c r="C56" s="62">
        <v>1060</v>
      </c>
      <c r="D56" s="61" t="s">
        <v>71</v>
      </c>
      <c r="E56" s="62">
        <v>10</v>
      </c>
      <c r="F56" s="61" t="s">
        <v>49</v>
      </c>
      <c r="G56" s="38">
        <v>8</v>
      </c>
      <c r="H56" s="38">
        <v>2</v>
      </c>
      <c r="I56" s="38">
        <v>1</v>
      </c>
      <c r="J56" s="38">
        <v>5</v>
      </c>
      <c r="K56" s="14">
        <f t="shared" si="2"/>
        <v>16</v>
      </c>
      <c r="L56" s="39"/>
      <c r="M56" s="15"/>
      <c r="N56" s="39"/>
      <c r="O56" s="95"/>
      <c r="P56" s="105" t="s">
        <v>447</v>
      </c>
    </row>
    <row r="57" spans="1:16" ht="29.1" customHeight="1" x14ac:dyDescent="0.25">
      <c r="A57" s="42">
        <v>54</v>
      </c>
      <c r="B57" s="61" t="s">
        <v>183</v>
      </c>
      <c r="C57" s="62">
        <v>1040</v>
      </c>
      <c r="D57" s="61" t="s">
        <v>167</v>
      </c>
      <c r="E57" s="62">
        <v>10</v>
      </c>
      <c r="F57" s="61" t="s">
        <v>19</v>
      </c>
      <c r="G57" s="38">
        <v>11</v>
      </c>
      <c r="H57" s="38">
        <v>2</v>
      </c>
      <c r="I57" s="38">
        <v>0</v>
      </c>
      <c r="J57" s="38">
        <v>3</v>
      </c>
      <c r="K57" s="14">
        <f t="shared" si="2"/>
        <v>16</v>
      </c>
      <c r="L57" s="39"/>
      <c r="M57" s="15"/>
      <c r="N57" s="39"/>
      <c r="O57" s="95"/>
      <c r="P57" s="105" t="s">
        <v>447</v>
      </c>
    </row>
    <row r="58" spans="1:16" ht="29.1" customHeight="1" x14ac:dyDescent="0.25">
      <c r="A58" s="42">
        <v>55</v>
      </c>
      <c r="B58" s="61" t="s">
        <v>226</v>
      </c>
      <c r="C58" s="62">
        <v>1038</v>
      </c>
      <c r="D58" s="61" t="s">
        <v>207</v>
      </c>
      <c r="E58" s="62">
        <v>10</v>
      </c>
      <c r="F58" s="61" t="s">
        <v>222</v>
      </c>
      <c r="G58" s="38">
        <v>10</v>
      </c>
      <c r="H58" s="38">
        <v>2</v>
      </c>
      <c r="I58" s="38">
        <v>0</v>
      </c>
      <c r="J58" s="38">
        <v>4</v>
      </c>
      <c r="K58" s="14">
        <f t="shared" si="2"/>
        <v>16</v>
      </c>
      <c r="L58" s="39"/>
      <c r="M58" s="15"/>
      <c r="N58" s="39"/>
      <c r="O58" s="95"/>
      <c r="P58" s="105" t="s">
        <v>447</v>
      </c>
    </row>
    <row r="59" spans="1:16" ht="29.1" customHeight="1" x14ac:dyDescent="0.25">
      <c r="A59" s="42">
        <v>56</v>
      </c>
      <c r="B59" s="61" t="s">
        <v>75</v>
      </c>
      <c r="C59" s="62">
        <v>1065</v>
      </c>
      <c r="D59" s="61" t="s">
        <v>71</v>
      </c>
      <c r="E59" s="62">
        <v>10</v>
      </c>
      <c r="F59" s="61" t="s">
        <v>49</v>
      </c>
      <c r="G59" s="38">
        <v>7</v>
      </c>
      <c r="H59" s="38">
        <v>4</v>
      </c>
      <c r="I59" s="38">
        <v>2</v>
      </c>
      <c r="J59" s="38">
        <v>2</v>
      </c>
      <c r="K59" s="14">
        <f t="shared" si="2"/>
        <v>15</v>
      </c>
      <c r="L59" s="39"/>
      <c r="M59" s="15"/>
      <c r="N59" s="39"/>
      <c r="O59" s="95"/>
      <c r="P59" s="105" t="s">
        <v>447</v>
      </c>
    </row>
    <row r="60" spans="1:16" ht="29.1" customHeight="1" x14ac:dyDescent="0.25">
      <c r="A60" s="42">
        <v>57</v>
      </c>
      <c r="B60" s="61" t="s">
        <v>76</v>
      </c>
      <c r="C60" s="62">
        <v>1064</v>
      </c>
      <c r="D60" s="61" t="s">
        <v>71</v>
      </c>
      <c r="E60" s="62">
        <v>10</v>
      </c>
      <c r="F60" s="61" t="s">
        <v>49</v>
      </c>
      <c r="G60" s="38">
        <v>7</v>
      </c>
      <c r="H60" s="38">
        <v>4</v>
      </c>
      <c r="I60" s="38">
        <v>4</v>
      </c>
      <c r="J60" s="38">
        <v>0</v>
      </c>
      <c r="K60" s="14">
        <f t="shared" si="2"/>
        <v>15</v>
      </c>
      <c r="L60" s="39"/>
      <c r="M60" s="15"/>
      <c r="N60" s="39"/>
      <c r="O60" s="95"/>
      <c r="P60" s="105" t="s">
        <v>447</v>
      </c>
    </row>
    <row r="61" spans="1:16" ht="29.1" customHeight="1" x14ac:dyDescent="0.25">
      <c r="A61" s="42">
        <v>58</v>
      </c>
      <c r="B61" s="61" t="s">
        <v>225</v>
      </c>
      <c r="C61" s="62">
        <v>1036</v>
      </c>
      <c r="D61" s="61" t="s">
        <v>207</v>
      </c>
      <c r="E61" s="62">
        <v>10</v>
      </c>
      <c r="F61" s="61" t="s">
        <v>222</v>
      </c>
      <c r="G61" s="38">
        <v>9</v>
      </c>
      <c r="H61" s="38">
        <v>4</v>
      </c>
      <c r="I61" s="38">
        <v>0</v>
      </c>
      <c r="J61" s="38">
        <v>2</v>
      </c>
      <c r="K61" s="14">
        <f t="shared" si="2"/>
        <v>15</v>
      </c>
      <c r="L61" s="39"/>
      <c r="M61" s="15"/>
      <c r="N61" s="39"/>
      <c r="O61" s="95"/>
      <c r="P61" s="105" t="s">
        <v>447</v>
      </c>
    </row>
    <row r="62" spans="1:16" ht="29.1" customHeight="1" x14ac:dyDescent="0.25">
      <c r="A62" s="42">
        <v>59</v>
      </c>
      <c r="B62" s="61" t="s">
        <v>227</v>
      </c>
      <c r="C62" s="62">
        <v>1037</v>
      </c>
      <c r="D62" s="61" t="s">
        <v>207</v>
      </c>
      <c r="E62" s="62">
        <v>10</v>
      </c>
      <c r="F62" s="61" t="s">
        <v>222</v>
      </c>
      <c r="G62" s="38">
        <v>7</v>
      </c>
      <c r="H62" s="38">
        <v>4</v>
      </c>
      <c r="I62" s="38">
        <v>1</v>
      </c>
      <c r="J62" s="38">
        <v>3</v>
      </c>
      <c r="K62" s="14">
        <f t="shared" si="2"/>
        <v>15</v>
      </c>
      <c r="L62" s="39"/>
      <c r="M62" s="15"/>
      <c r="N62" s="39"/>
      <c r="O62" s="95"/>
      <c r="P62" s="105" t="s">
        <v>447</v>
      </c>
    </row>
    <row r="63" spans="1:16" ht="29.1" customHeight="1" x14ac:dyDescent="0.25">
      <c r="A63" s="42">
        <v>60</v>
      </c>
      <c r="B63" s="61" t="s">
        <v>337</v>
      </c>
      <c r="C63" s="62">
        <v>1018</v>
      </c>
      <c r="D63" s="61" t="s">
        <v>332</v>
      </c>
      <c r="E63" s="62">
        <v>10</v>
      </c>
      <c r="F63" s="61" t="s">
        <v>333</v>
      </c>
      <c r="G63" s="38">
        <v>12</v>
      </c>
      <c r="H63" s="38">
        <v>0</v>
      </c>
      <c r="I63" s="38">
        <v>3</v>
      </c>
      <c r="J63" s="38">
        <v>0</v>
      </c>
      <c r="K63" s="14">
        <f t="shared" si="2"/>
        <v>15</v>
      </c>
      <c r="L63" s="39"/>
      <c r="M63" s="15"/>
      <c r="N63" s="39"/>
      <c r="O63" s="62"/>
      <c r="P63" s="105" t="s">
        <v>447</v>
      </c>
    </row>
    <row r="64" spans="1:16" ht="29.1" customHeight="1" x14ac:dyDescent="0.25">
      <c r="A64" s="42">
        <v>61</v>
      </c>
      <c r="B64" s="61" t="s">
        <v>312</v>
      </c>
      <c r="C64" s="62">
        <v>1006</v>
      </c>
      <c r="D64" s="61" t="s">
        <v>305</v>
      </c>
      <c r="E64" s="62">
        <v>10</v>
      </c>
      <c r="F64" s="61" t="s">
        <v>306</v>
      </c>
      <c r="G64" s="38">
        <v>8</v>
      </c>
      <c r="H64" s="38">
        <v>4</v>
      </c>
      <c r="I64" s="38">
        <v>0</v>
      </c>
      <c r="J64" s="38">
        <v>2</v>
      </c>
      <c r="K64" s="14">
        <f t="shared" si="2"/>
        <v>14</v>
      </c>
      <c r="L64" s="39"/>
      <c r="M64" s="15"/>
      <c r="N64" s="39"/>
      <c r="O64" s="62"/>
      <c r="P64" s="105" t="s">
        <v>448</v>
      </c>
    </row>
    <row r="65" spans="1:26" ht="29.1" customHeight="1" x14ac:dyDescent="0.25">
      <c r="A65" s="42">
        <v>62</v>
      </c>
      <c r="B65" s="61" t="s">
        <v>228</v>
      </c>
      <c r="C65" s="62">
        <v>1035</v>
      </c>
      <c r="D65" s="61" t="s">
        <v>207</v>
      </c>
      <c r="E65" s="62">
        <v>10</v>
      </c>
      <c r="F65" s="61" t="s">
        <v>222</v>
      </c>
      <c r="G65" s="38">
        <v>8</v>
      </c>
      <c r="H65" s="38">
        <v>0</v>
      </c>
      <c r="I65" s="38">
        <v>2</v>
      </c>
      <c r="J65" s="38">
        <v>3</v>
      </c>
      <c r="K65" s="14">
        <f t="shared" si="2"/>
        <v>13</v>
      </c>
      <c r="L65" s="39"/>
      <c r="M65" s="15"/>
      <c r="N65" s="39"/>
      <c r="O65" s="95"/>
      <c r="P65" s="105" t="s">
        <v>448</v>
      </c>
    </row>
    <row r="66" spans="1:26" ht="29.1" customHeight="1" x14ac:dyDescent="0.25">
      <c r="A66" s="42">
        <v>63</v>
      </c>
      <c r="B66" s="61" t="s">
        <v>278</v>
      </c>
      <c r="C66" s="62">
        <v>1003</v>
      </c>
      <c r="D66" s="61" t="s">
        <v>279</v>
      </c>
      <c r="E66" s="62">
        <v>10</v>
      </c>
      <c r="F66" s="61" t="s">
        <v>270</v>
      </c>
      <c r="G66" s="38">
        <v>6</v>
      </c>
      <c r="H66" s="38">
        <v>2</v>
      </c>
      <c r="I66" s="38">
        <v>2</v>
      </c>
      <c r="J66" s="38">
        <v>2</v>
      </c>
      <c r="K66" s="14">
        <f t="shared" si="2"/>
        <v>12</v>
      </c>
      <c r="L66" s="39"/>
      <c r="M66" s="15"/>
      <c r="N66" s="39"/>
      <c r="O66" s="62"/>
      <c r="P66" s="105" t="s">
        <v>448</v>
      </c>
    </row>
    <row r="67" spans="1:26" ht="29.1" customHeight="1" x14ac:dyDescent="0.25">
      <c r="A67" s="42">
        <v>64</v>
      </c>
      <c r="B67" s="61" t="s">
        <v>292</v>
      </c>
      <c r="C67" s="62">
        <v>1030</v>
      </c>
      <c r="D67" s="61" t="s">
        <v>286</v>
      </c>
      <c r="E67" s="62">
        <v>10</v>
      </c>
      <c r="F67" s="61" t="s">
        <v>287</v>
      </c>
      <c r="G67" s="38">
        <v>6</v>
      </c>
      <c r="H67" s="38">
        <v>3</v>
      </c>
      <c r="I67" s="38">
        <v>2</v>
      </c>
      <c r="J67" s="38">
        <v>0</v>
      </c>
      <c r="K67" s="14">
        <f t="shared" si="2"/>
        <v>11</v>
      </c>
      <c r="L67" s="39"/>
      <c r="M67" s="15"/>
      <c r="N67" s="39"/>
      <c r="O67" s="62"/>
      <c r="P67" s="105" t="s">
        <v>448</v>
      </c>
    </row>
    <row r="68" spans="1:26" ht="29.1" customHeight="1" x14ac:dyDescent="0.25">
      <c r="A68" s="42">
        <v>65</v>
      </c>
      <c r="B68" s="61" t="s">
        <v>275</v>
      </c>
      <c r="C68" s="62">
        <v>1002</v>
      </c>
      <c r="D68" s="61" t="s">
        <v>279</v>
      </c>
      <c r="E68" s="62">
        <v>10</v>
      </c>
      <c r="F68" s="61" t="s">
        <v>270</v>
      </c>
      <c r="G68" s="38">
        <v>9</v>
      </c>
      <c r="H68" s="38">
        <v>0</v>
      </c>
      <c r="I68" s="38">
        <v>0</v>
      </c>
      <c r="J68" s="38">
        <v>1</v>
      </c>
      <c r="K68" s="14">
        <f t="shared" ref="K68:K72" si="3">SUM(G68:J68)</f>
        <v>10</v>
      </c>
      <c r="L68" s="39"/>
      <c r="M68" s="15"/>
      <c r="N68" s="39"/>
      <c r="O68" s="62"/>
      <c r="P68" s="105" t="s">
        <v>448</v>
      </c>
    </row>
    <row r="69" spans="1:26" ht="29.1" customHeight="1" x14ac:dyDescent="0.25">
      <c r="A69" s="42">
        <v>66</v>
      </c>
      <c r="B69" s="61" t="s">
        <v>322</v>
      </c>
      <c r="C69" s="62">
        <v>1028</v>
      </c>
      <c r="D69" s="61" t="s">
        <v>319</v>
      </c>
      <c r="E69" s="62">
        <v>10</v>
      </c>
      <c r="F69" s="61" t="s">
        <v>320</v>
      </c>
      <c r="G69" s="38">
        <v>7</v>
      </c>
      <c r="H69" s="38">
        <v>3</v>
      </c>
      <c r="I69" s="38">
        <v>0</v>
      </c>
      <c r="J69" s="38">
        <v>0</v>
      </c>
      <c r="K69" s="14">
        <f t="shared" si="3"/>
        <v>10</v>
      </c>
      <c r="L69" s="39"/>
      <c r="M69" s="15"/>
      <c r="N69" s="39"/>
      <c r="O69" s="62"/>
      <c r="P69" s="105" t="s">
        <v>448</v>
      </c>
    </row>
    <row r="70" spans="1:26" ht="29.1" customHeight="1" x14ac:dyDescent="0.25">
      <c r="A70" s="42">
        <v>67</v>
      </c>
      <c r="B70" s="61" t="s">
        <v>404</v>
      </c>
      <c r="C70" s="62">
        <v>1069</v>
      </c>
      <c r="D70" s="61" t="s">
        <v>405</v>
      </c>
      <c r="E70" s="62">
        <v>10</v>
      </c>
      <c r="F70" s="61" t="s">
        <v>315</v>
      </c>
      <c r="G70" s="38">
        <v>3</v>
      </c>
      <c r="H70" s="38">
        <v>1</v>
      </c>
      <c r="I70" s="38">
        <v>2</v>
      </c>
      <c r="J70" s="38">
        <v>0</v>
      </c>
      <c r="K70" s="14">
        <f t="shared" si="3"/>
        <v>6</v>
      </c>
      <c r="L70" s="39"/>
      <c r="M70" s="15"/>
      <c r="N70" s="39"/>
      <c r="O70" s="62"/>
      <c r="P70" s="105" t="s">
        <v>448</v>
      </c>
    </row>
    <row r="71" spans="1:26" ht="29.1" customHeight="1" x14ac:dyDescent="0.25">
      <c r="A71" s="42">
        <v>68</v>
      </c>
      <c r="B71" s="61" t="s">
        <v>229</v>
      </c>
      <c r="C71" s="62">
        <v>1039</v>
      </c>
      <c r="D71" s="61" t="s">
        <v>207</v>
      </c>
      <c r="E71" s="62">
        <v>10</v>
      </c>
      <c r="F71" s="61" t="s">
        <v>222</v>
      </c>
      <c r="G71" s="38">
        <v>5</v>
      </c>
      <c r="H71" s="38">
        <v>0</v>
      </c>
      <c r="I71" s="38">
        <v>0</v>
      </c>
      <c r="J71" s="38">
        <v>0</v>
      </c>
      <c r="K71" s="14">
        <f t="shared" si="3"/>
        <v>5</v>
      </c>
      <c r="L71" s="39"/>
      <c r="M71" s="15"/>
      <c r="N71" s="39"/>
      <c r="O71" s="95"/>
      <c r="P71" s="105" t="s">
        <v>448</v>
      </c>
    </row>
    <row r="72" spans="1:26" ht="29.1" customHeight="1" x14ac:dyDescent="0.25">
      <c r="A72" s="42">
        <v>69</v>
      </c>
      <c r="B72" s="61" t="s">
        <v>397</v>
      </c>
      <c r="C72" s="62">
        <v>1031</v>
      </c>
      <c r="D72" s="61" t="s">
        <v>394</v>
      </c>
      <c r="E72" s="62">
        <v>10</v>
      </c>
      <c r="F72" s="61" t="s">
        <v>396</v>
      </c>
      <c r="G72" s="38">
        <v>0</v>
      </c>
      <c r="H72" s="38">
        <v>0</v>
      </c>
      <c r="I72" s="38">
        <v>0</v>
      </c>
      <c r="J72" s="38">
        <v>3</v>
      </c>
      <c r="K72" s="14">
        <f t="shared" si="3"/>
        <v>3</v>
      </c>
      <c r="L72" s="39"/>
      <c r="M72" s="15"/>
      <c r="N72" s="39"/>
      <c r="O72" s="62"/>
      <c r="P72" s="105" t="s">
        <v>448</v>
      </c>
    </row>
    <row r="73" spans="1:26" ht="29.1" customHeight="1" x14ac:dyDescent="0.25">
      <c r="A73" s="66"/>
      <c r="B73" s="102"/>
      <c r="C73" s="103"/>
      <c r="D73" s="102"/>
      <c r="E73" s="103"/>
      <c r="F73" s="102"/>
      <c r="G73" s="67"/>
      <c r="H73" s="67"/>
      <c r="I73" s="67"/>
      <c r="J73" s="67"/>
      <c r="K73" s="68"/>
      <c r="L73" s="69"/>
      <c r="M73" s="69"/>
      <c r="N73" s="69"/>
      <c r="O73" s="103"/>
      <c r="P73" s="71"/>
    </row>
    <row r="74" spans="1:26" s="24" customFormat="1" x14ac:dyDescent="0.25">
      <c r="B74" s="98" t="s">
        <v>15</v>
      </c>
      <c r="C74" s="28"/>
      <c r="D74" s="33"/>
      <c r="E74" s="28"/>
      <c r="F74" s="73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7"/>
      <c r="W74" s="26"/>
      <c r="X74" s="26"/>
      <c r="Y74" s="26"/>
      <c r="Z74" s="28"/>
    </row>
    <row r="75" spans="1:26" s="24" customFormat="1" x14ac:dyDescent="0.25">
      <c r="B75" s="99" t="s">
        <v>444</v>
      </c>
      <c r="C75" s="74"/>
      <c r="D75" s="75"/>
      <c r="E75" s="76"/>
      <c r="F75" s="7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26"/>
      <c r="X75" s="26"/>
      <c r="Y75" s="26"/>
      <c r="Z75" s="28"/>
    </row>
    <row r="76" spans="1:26" s="24" customFormat="1" x14ac:dyDescent="0.25">
      <c r="B76" s="99" t="s">
        <v>13</v>
      </c>
      <c r="C76" s="74"/>
      <c r="D76" s="75"/>
      <c r="E76" s="76"/>
      <c r="F76" s="7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26"/>
      <c r="X76" s="26"/>
      <c r="Y76" s="26"/>
      <c r="Z76" s="28"/>
    </row>
    <row r="77" spans="1:26" s="24" customFormat="1" x14ac:dyDescent="0.25">
      <c r="B77" s="99" t="s">
        <v>14</v>
      </c>
      <c r="C77" s="74"/>
      <c r="D77" s="75"/>
      <c r="E77" s="76"/>
      <c r="F77" s="77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26"/>
      <c r="X77" s="26"/>
      <c r="Y77" s="26"/>
      <c r="Z77" s="28"/>
    </row>
    <row r="78" spans="1:26" s="24" customFormat="1" x14ac:dyDescent="0.25">
      <c r="B78" s="100" t="s">
        <v>21</v>
      </c>
      <c r="C78" s="74"/>
      <c r="D78" s="75"/>
      <c r="E78" s="76"/>
      <c r="F78" s="7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/>
      <c r="W78" s="26"/>
      <c r="X78" s="26"/>
      <c r="Y78" s="26"/>
      <c r="Z78" s="28"/>
    </row>
    <row r="79" spans="1:26" s="24" customFormat="1" x14ac:dyDescent="0.25">
      <c r="B79" s="7" t="s">
        <v>22</v>
      </c>
      <c r="C79" s="74"/>
      <c r="D79" s="75"/>
      <c r="E79" s="76"/>
      <c r="F79" s="77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  <c r="W79" s="26"/>
      <c r="X79" s="26"/>
      <c r="Y79" s="26"/>
      <c r="Z79" s="28"/>
    </row>
    <row r="80" spans="1:26" s="29" customFormat="1" x14ac:dyDescent="0.25">
      <c r="B80" s="101" t="s">
        <v>12</v>
      </c>
      <c r="C80" s="74"/>
      <c r="D80" s="78"/>
      <c r="E80" s="74"/>
      <c r="F80" s="77"/>
      <c r="V80" s="30"/>
      <c r="Z80" s="7"/>
    </row>
    <row r="81" spans="2:26" s="29" customFormat="1" x14ac:dyDescent="0.25">
      <c r="B81" s="7" t="s">
        <v>391</v>
      </c>
      <c r="C81" s="60"/>
      <c r="D81" s="7"/>
      <c r="E81" s="60"/>
      <c r="F81" s="7"/>
      <c r="V81" s="30"/>
      <c r="Z81" s="7"/>
    </row>
    <row r="82" spans="2:26" s="29" customFormat="1" x14ac:dyDescent="0.25">
      <c r="B82" s="7" t="s">
        <v>23</v>
      </c>
      <c r="C82" s="60"/>
      <c r="D82" s="7"/>
      <c r="E82" s="60"/>
      <c r="F82" s="7"/>
      <c r="V82" s="30"/>
      <c r="Z82" s="7"/>
    </row>
    <row r="83" spans="2:26" s="29" customFormat="1" x14ac:dyDescent="0.25">
      <c r="B83" s="7" t="s">
        <v>437</v>
      </c>
      <c r="C83" s="60"/>
      <c r="D83" s="7"/>
      <c r="E83" s="60"/>
      <c r="F83" s="7"/>
      <c r="V83" s="30"/>
      <c r="Z83" s="7"/>
    </row>
    <row r="84" spans="2:26" s="29" customFormat="1" x14ac:dyDescent="0.25">
      <c r="B84" s="7" t="s">
        <v>436</v>
      </c>
      <c r="C84" s="60"/>
      <c r="D84" s="7"/>
      <c r="E84" s="60"/>
      <c r="F84" s="7"/>
      <c r="V84" s="30"/>
      <c r="Z84" s="7"/>
    </row>
    <row r="85" spans="2:26" s="29" customFormat="1" x14ac:dyDescent="0.25">
      <c r="B85" s="7" t="s">
        <v>438</v>
      </c>
      <c r="C85" s="60"/>
      <c r="D85" s="7"/>
      <c r="E85" s="60"/>
      <c r="F85" s="7"/>
      <c r="V85" s="30"/>
      <c r="Z85" s="7"/>
    </row>
    <row r="86" spans="2:26" s="29" customFormat="1" x14ac:dyDescent="0.25">
      <c r="B86" s="7" t="s">
        <v>439</v>
      </c>
      <c r="C86" s="60"/>
      <c r="D86" s="7"/>
      <c r="E86" s="60"/>
      <c r="F86" s="7"/>
      <c r="V86" s="30"/>
      <c r="Z86" s="7"/>
    </row>
    <row r="87" spans="2:26" s="29" customFormat="1" x14ac:dyDescent="0.25">
      <c r="B87" s="7" t="s">
        <v>440</v>
      </c>
      <c r="C87" s="60"/>
      <c r="D87" s="7"/>
      <c r="E87" s="60"/>
      <c r="F87" s="7"/>
      <c r="V87" s="30"/>
      <c r="Z87" s="7"/>
    </row>
    <row r="88" spans="2:26" s="29" customFormat="1" x14ac:dyDescent="0.25">
      <c r="B88" s="7" t="s">
        <v>441</v>
      </c>
      <c r="C88" s="60"/>
      <c r="D88" s="7"/>
      <c r="E88" s="60"/>
      <c r="F88" s="7"/>
      <c r="V88" s="30"/>
      <c r="Z88" s="7"/>
    </row>
    <row r="89" spans="2:26" s="29" customFormat="1" x14ac:dyDescent="0.25">
      <c r="B89" s="7" t="s">
        <v>442</v>
      </c>
      <c r="C89" s="60"/>
      <c r="D89" s="7"/>
      <c r="E89" s="60"/>
      <c r="F89" s="7"/>
      <c r="V89" s="30"/>
      <c r="Z89" s="7"/>
    </row>
    <row r="90" spans="2:26" s="29" customFormat="1" x14ac:dyDescent="0.25">
      <c r="B90" s="7" t="s">
        <v>443</v>
      </c>
      <c r="C90" s="60"/>
      <c r="D90" s="7"/>
      <c r="E90" s="60"/>
      <c r="F90" s="7"/>
      <c r="V90" s="30"/>
      <c r="Z90" s="7"/>
    </row>
  </sheetData>
  <autoFilter ref="A3:O72">
    <sortState ref="A4:O89">
      <sortCondition descending="1" ref="K3:K78"/>
    </sortState>
  </autoFilter>
  <mergeCells count="7">
    <mergeCell ref="G1:J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школьного этапа всероссийской олимпиады школьников Энгельсского муниципального района по химии
(2020-2021 учебный год)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="120" zoomScaleNormal="12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28" sqref="S28"/>
    </sheetView>
  </sheetViews>
  <sheetFormatPr defaultRowHeight="15" x14ac:dyDescent="0.25"/>
  <cols>
    <col min="1" max="1" width="4.7109375" style="24" customWidth="1"/>
    <col min="2" max="2" width="22.85546875" style="24" customWidth="1"/>
    <col min="3" max="3" width="8.140625" style="26" customWidth="1"/>
    <col min="4" max="4" width="20.85546875" style="24" customWidth="1"/>
    <col min="5" max="5" width="6.42578125" style="26" customWidth="1"/>
    <col min="6" max="6" width="20.5703125" style="24" customWidth="1"/>
    <col min="7" max="7" width="4.7109375" style="24" customWidth="1"/>
    <col min="8" max="8" width="5" style="24" customWidth="1"/>
    <col min="9" max="9" width="4.7109375" style="24" customWidth="1"/>
    <col min="10" max="11" width="5.140625" style="24" customWidth="1"/>
    <col min="12" max="12" width="8" style="19" customWidth="1"/>
    <col min="13" max="13" width="8.5703125" style="24" customWidth="1"/>
    <col min="14" max="14" width="8.140625" style="24" customWidth="1"/>
    <col min="15" max="15" width="9.5703125" style="24" customWidth="1"/>
    <col min="16" max="16" width="9.85546875" style="33" customWidth="1"/>
    <col min="17" max="17" width="31.140625" style="24" customWidth="1"/>
    <col min="18" max="16384" width="9.140625" style="24"/>
  </cols>
  <sheetData>
    <row r="1" spans="1:17" s="33" customFormat="1" ht="15.75" customHeight="1" x14ac:dyDescent="0.25">
      <c r="A1" s="108" t="s">
        <v>11</v>
      </c>
      <c r="B1" s="110" t="s">
        <v>10</v>
      </c>
      <c r="C1" s="112" t="s">
        <v>9</v>
      </c>
      <c r="D1" s="110" t="s">
        <v>8</v>
      </c>
      <c r="E1" s="110" t="s">
        <v>7</v>
      </c>
      <c r="F1" s="110" t="s">
        <v>6</v>
      </c>
      <c r="G1" s="114" t="s">
        <v>5</v>
      </c>
      <c r="H1" s="115"/>
      <c r="I1" s="115"/>
      <c r="J1" s="115"/>
      <c r="K1" s="115"/>
      <c r="L1" s="20"/>
      <c r="M1" s="21"/>
      <c r="N1" s="21"/>
      <c r="O1" s="21"/>
      <c r="P1" s="21"/>
      <c r="Q1" s="21"/>
    </row>
    <row r="2" spans="1:17" s="33" customFormat="1" ht="31.5" customHeight="1" x14ac:dyDescent="0.25">
      <c r="A2" s="109"/>
      <c r="B2" s="111"/>
      <c r="C2" s="113"/>
      <c r="D2" s="111"/>
      <c r="E2" s="111"/>
      <c r="F2" s="111"/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3" t="s">
        <v>4</v>
      </c>
      <c r="M2" s="64" t="s">
        <v>3</v>
      </c>
      <c r="N2" s="64" t="s">
        <v>2</v>
      </c>
      <c r="O2" s="64" t="s">
        <v>1</v>
      </c>
      <c r="P2" s="64" t="s">
        <v>0</v>
      </c>
      <c r="Q2" s="64" t="s">
        <v>0</v>
      </c>
    </row>
    <row r="3" spans="1:17" s="33" customFormat="1" ht="12.75" customHeight="1" x14ac:dyDescent="0.25">
      <c r="A3" s="4"/>
      <c r="B3" s="4"/>
      <c r="C3" s="4"/>
      <c r="D3" s="4"/>
      <c r="E3" s="4"/>
      <c r="F3" s="4"/>
      <c r="G3" s="53">
        <v>6</v>
      </c>
      <c r="H3" s="53">
        <v>12</v>
      </c>
      <c r="I3" s="53">
        <v>3</v>
      </c>
      <c r="J3" s="53">
        <v>10</v>
      </c>
      <c r="K3" s="53">
        <v>11</v>
      </c>
      <c r="L3" s="51">
        <f t="shared" ref="L3" si="0">SUM(G3:K3)</f>
        <v>42</v>
      </c>
      <c r="M3" s="47"/>
      <c r="N3" s="47"/>
      <c r="O3" s="47"/>
      <c r="P3" s="47"/>
      <c r="Q3" s="47"/>
    </row>
    <row r="4" spans="1:17" ht="29.1" customHeight="1" x14ac:dyDescent="0.25">
      <c r="A4" s="42">
        <v>1</v>
      </c>
      <c r="B4" s="61" t="s">
        <v>79</v>
      </c>
      <c r="C4" s="62">
        <v>1127</v>
      </c>
      <c r="D4" s="61" t="s">
        <v>67</v>
      </c>
      <c r="E4" s="62">
        <v>11</v>
      </c>
      <c r="F4" s="61" t="s">
        <v>65</v>
      </c>
      <c r="G4" s="10">
        <v>6</v>
      </c>
      <c r="H4" s="10">
        <v>12</v>
      </c>
      <c r="I4" s="10">
        <v>3</v>
      </c>
      <c r="J4" s="10">
        <v>10</v>
      </c>
      <c r="K4" s="10">
        <v>11</v>
      </c>
      <c r="L4" s="14">
        <f t="shared" ref="L4:L32" si="1">SUM(G4:K4)</f>
        <v>42</v>
      </c>
      <c r="M4" s="48"/>
      <c r="N4" s="48"/>
      <c r="O4" s="48"/>
      <c r="P4" s="54"/>
      <c r="Q4" s="105" t="s">
        <v>446</v>
      </c>
    </row>
    <row r="5" spans="1:17" ht="29.1" customHeight="1" x14ac:dyDescent="0.25">
      <c r="A5" s="42">
        <v>2</v>
      </c>
      <c r="B5" s="61" t="s">
        <v>100</v>
      </c>
      <c r="C5" s="62">
        <v>1124</v>
      </c>
      <c r="D5" s="61" t="s">
        <v>83</v>
      </c>
      <c r="E5" s="62">
        <v>11</v>
      </c>
      <c r="F5" s="61" t="s">
        <v>84</v>
      </c>
      <c r="G5" s="10">
        <v>6</v>
      </c>
      <c r="H5" s="10">
        <v>12</v>
      </c>
      <c r="I5" s="10">
        <v>3</v>
      </c>
      <c r="J5" s="10">
        <v>10</v>
      </c>
      <c r="K5" s="10">
        <v>11</v>
      </c>
      <c r="L5" s="14">
        <f t="shared" si="1"/>
        <v>42</v>
      </c>
      <c r="M5" s="48"/>
      <c r="N5" s="48"/>
      <c r="O5" s="48"/>
      <c r="P5" s="54"/>
      <c r="Q5" s="105" t="s">
        <v>446</v>
      </c>
    </row>
    <row r="6" spans="1:17" ht="29.1" customHeight="1" x14ac:dyDescent="0.25">
      <c r="A6" s="42">
        <v>3</v>
      </c>
      <c r="B6" s="61" t="s">
        <v>127</v>
      </c>
      <c r="C6" s="62">
        <v>1117</v>
      </c>
      <c r="D6" s="61" t="s">
        <v>116</v>
      </c>
      <c r="E6" s="62">
        <v>11</v>
      </c>
      <c r="F6" s="61" t="s">
        <v>117</v>
      </c>
      <c r="G6" s="10">
        <v>6</v>
      </c>
      <c r="H6" s="10">
        <v>12</v>
      </c>
      <c r="I6" s="10">
        <v>3</v>
      </c>
      <c r="J6" s="10">
        <v>10</v>
      </c>
      <c r="K6" s="10">
        <v>11</v>
      </c>
      <c r="L6" s="14">
        <f t="shared" si="1"/>
        <v>42</v>
      </c>
      <c r="M6" s="48"/>
      <c r="N6" s="48"/>
      <c r="O6" s="48"/>
      <c r="P6" s="65"/>
      <c r="Q6" s="105" t="s">
        <v>446</v>
      </c>
    </row>
    <row r="7" spans="1:17" ht="29.1" customHeight="1" x14ac:dyDescent="0.25">
      <c r="A7" s="42">
        <v>4</v>
      </c>
      <c r="B7" s="61" t="s">
        <v>128</v>
      </c>
      <c r="C7" s="62">
        <v>1119</v>
      </c>
      <c r="D7" s="61" t="s">
        <v>116</v>
      </c>
      <c r="E7" s="62">
        <v>11</v>
      </c>
      <c r="F7" s="61" t="s">
        <v>117</v>
      </c>
      <c r="G7" s="10">
        <v>6</v>
      </c>
      <c r="H7" s="10">
        <v>12</v>
      </c>
      <c r="I7" s="10">
        <v>3</v>
      </c>
      <c r="J7" s="10">
        <v>10</v>
      </c>
      <c r="K7" s="10">
        <v>11</v>
      </c>
      <c r="L7" s="14">
        <f t="shared" si="1"/>
        <v>42</v>
      </c>
      <c r="M7" s="48"/>
      <c r="N7" s="48"/>
      <c r="O7" s="48"/>
      <c r="P7" s="65"/>
      <c r="Q7" s="105" t="s">
        <v>446</v>
      </c>
    </row>
    <row r="8" spans="1:17" ht="29.1" customHeight="1" x14ac:dyDescent="0.25">
      <c r="A8" s="42">
        <v>5</v>
      </c>
      <c r="B8" s="61" t="s">
        <v>101</v>
      </c>
      <c r="C8" s="62">
        <v>1125</v>
      </c>
      <c r="D8" s="61" t="s">
        <v>83</v>
      </c>
      <c r="E8" s="62">
        <v>11</v>
      </c>
      <c r="F8" s="61" t="s">
        <v>84</v>
      </c>
      <c r="G8" s="10">
        <v>6</v>
      </c>
      <c r="H8" s="10">
        <v>12</v>
      </c>
      <c r="I8" s="10">
        <v>3</v>
      </c>
      <c r="J8" s="10">
        <v>9</v>
      </c>
      <c r="K8" s="10">
        <v>11</v>
      </c>
      <c r="L8" s="14">
        <f t="shared" si="1"/>
        <v>41</v>
      </c>
      <c r="M8" s="48"/>
      <c r="N8" s="48"/>
      <c r="O8" s="48"/>
      <c r="P8" s="54"/>
      <c r="Q8" s="105" t="s">
        <v>446</v>
      </c>
    </row>
    <row r="9" spans="1:17" ht="29.1" customHeight="1" x14ac:dyDescent="0.25">
      <c r="A9" s="42">
        <v>6</v>
      </c>
      <c r="B9" s="61" t="s">
        <v>126</v>
      </c>
      <c r="C9" s="62">
        <v>1118</v>
      </c>
      <c r="D9" s="61" t="s">
        <v>116</v>
      </c>
      <c r="E9" s="62">
        <v>11</v>
      </c>
      <c r="F9" s="61" t="s">
        <v>117</v>
      </c>
      <c r="G9" s="10">
        <v>6</v>
      </c>
      <c r="H9" s="10">
        <v>11</v>
      </c>
      <c r="I9" s="10">
        <v>3</v>
      </c>
      <c r="J9" s="10">
        <v>10</v>
      </c>
      <c r="K9" s="10">
        <v>11</v>
      </c>
      <c r="L9" s="14">
        <f t="shared" si="1"/>
        <v>41</v>
      </c>
      <c r="M9" s="48"/>
      <c r="N9" s="48"/>
      <c r="O9" s="48"/>
      <c r="P9" s="54"/>
      <c r="Q9" s="105" t="s">
        <v>446</v>
      </c>
    </row>
    <row r="10" spans="1:17" ht="29.1" customHeight="1" x14ac:dyDescent="0.25">
      <c r="A10" s="42">
        <v>7</v>
      </c>
      <c r="B10" s="61" t="s">
        <v>386</v>
      </c>
      <c r="C10" s="62">
        <v>1109</v>
      </c>
      <c r="D10" s="61" t="s">
        <v>384</v>
      </c>
      <c r="E10" s="62">
        <v>11</v>
      </c>
      <c r="F10" s="61" t="s">
        <v>385</v>
      </c>
      <c r="G10" s="10">
        <v>6</v>
      </c>
      <c r="H10" s="10">
        <v>12</v>
      </c>
      <c r="I10" s="10">
        <v>3</v>
      </c>
      <c r="J10" s="10">
        <v>9</v>
      </c>
      <c r="K10" s="10">
        <v>11</v>
      </c>
      <c r="L10" s="14">
        <f t="shared" si="1"/>
        <v>41</v>
      </c>
      <c r="M10" s="48"/>
      <c r="N10" s="48"/>
      <c r="O10" s="48"/>
      <c r="P10" s="65"/>
      <c r="Q10" s="105" t="s">
        <v>446</v>
      </c>
    </row>
    <row r="11" spans="1:17" ht="29.1" customHeight="1" x14ac:dyDescent="0.25">
      <c r="A11" s="42">
        <v>8</v>
      </c>
      <c r="B11" s="61" t="s">
        <v>26</v>
      </c>
      <c r="C11" s="62">
        <v>1105</v>
      </c>
      <c r="D11" s="61" t="s">
        <v>16</v>
      </c>
      <c r="E11" s="62">
        <v>11</v>
      </c>
      <c r="F11" s="61" t="s">
        <v>17</v>
      </c>
      <c r="G11" s="10">
        <v>5</v>
      </c>
      <c r="H11" s="10">
        <v>12</v>
      </c>
      <c r="I11" s="10">
        <v>1</v>
      </c>
      <c r="J11" s="10">
        <v>10</v>
      </c>
      <c r="K11" s="10">
        <v>11</v>
      </c>
      <c r="L11" s="14">
        <f t="shared" si="1"/>
        <v>39</v>
      </c>
      <c r="M11" s="48"/>
      <c r="N11" s="48"/>
      <c r="O11" s="48"/>
      <c r="P11" s="80"/>
      <c r="Q11" s="105" t="s">
        <v>446</v>
      </c>
    </row>
    <row r="12" spans="1:17" ht="29.1" customHeight="1" x14ac:dyDescent="0.25">
      <c r="A12" s="42">
        <v>9</v>
      </c>
      <c r="B12" s="61" t="s">
        <v>24</v>
      </c>
      <c r="C12" s="62">
        <v>1106</v>
      </c>
      <c r="D12" s="61" t="s">
        <v>16</v>
      </c>
      <c r="E12" s="62">
        <v>11</v>
      </c>
      <c r="F12" s="61" t="s">
        <v>17</v>
      </c>
      <c r="G12" s="10">
        <v>5</v>
      </c>
      <c r="H12" s="10">
        <v>11</v>
      </c>
      <c r="I12" s="10">
        <v>1</v>
      </c>
      <c r="J12" s="10">
        <v>10</v>
      </c>
      <c r="K12" s="10">
        <v>11</v>
      </c>
      <c r="L12" s="14">
        <f t="shared" si="1"/>
        <v>38</v>
      </c>
      <c r="M12" s="48"/>
      <c r="N12" s="48"/>
      <c r="O12" s="48"/>
      <c r="P12" s="80"/>
      <c r="Q12" s="105" t="s">
        <v>446</v>
      </c>
    </row>
    <row r="13" spans="1:17" ht="29.1" customHeight="1" x14ac:dyDescent="0.25">
      <c r="A13" s="42">
        <v>10</v>
      </c>
      <c r="B13" s="61" t="s">
        <v>25</v>
      </c>
      <c r="C13" s="62">
        <v>1107</v>
      </c>
      <c r="D13" s="61" t="s">
        <v>16</v>
      </c>
      <c r="E13" s="62">
        <v>11</v>
      </c>
      <c r="F13" s="61" t="s">
        <v>17</v>
      </c>
      <c r="G13" s="10">
        <v>6</v>
      </c>
      <c r="H13" s="10">
        <v>11</v>
      </c>
      <c r="I13" s="10">
        <v>1</v>
      </c>
      <c r="J13" s="10">
        <v>9</v>
      </c>
      <c r="K13" s="10">
        <v>11</v>
      </c>
      <c r="L13" s="14">
        <f t="shared" si="1"/>
        <v>38</v>
      </c>
      <c r="M13" s="48"/>
      <c r="N13" s="48"/>
      <c r="O13" s="48"/>
      <c r="P13" s="80"/>
      <c r="Q13" s="105" t="s">
        <v>446</v>
      </c>
    </row>
    <row r="14" spans="1:17" ht="29.1" customHeight="1" x14ac:dyDescent="0.25">
      <c r="A14" s="42">
        <v>11</v>
      </c>
      <c r="B14" s="61" t="s">
        <v>302</v>
      </c>
      <c r="C14" s="62">
        <v>1102</v>
      </c>
      <c r="D14" s="61" t="s">
        <v>294</v>
      </c>
      <c r="E14" s="62">
        <v>11</v>
      </c>
      <c r="F14" s="61" t="s">
        <v>295</v>
      </c>
      <c r="G14" s="10">
        <v>6</v>
      </c>
      <c r="H14" s="10">
        <v>11</v>
      </c>
      <c r="I14" s="10">
        <v>3</v>
      </c>
      <c r="J14" s="10">
        <v>8</v>
      </c>
      <c r="K14" s="10">
        <v>9</v>
      </c>
      <c r="L14" s="14">
        <f t="shared" si="1"/>
        <v>37</v>
      </c>
      <c r="M14" s="48"/>
      <c r="N14" s="48"/>
      <c r="O14" s="48"/>
      <c r="P14" s="62"/>
      <c r="Q14" s="105" t="s">
        <v>446</v>
      </c>
    </row>
    <row r="15" spans="1:17" ht="29.1" customHeight="1" x14ac:dyDescent="0.25">
      <c r="A15" s="42">
        <v>12</v>
      </c>
      <c r="B15" s="61" t="s">
        <v>80</v>
      </c>
      <c r="C15" s="62">
        <v>1128</v>
      </c>
      <c r="D15" s="61" t="s">
        <v>67</v>
      </c>
      <c r="E15" s="62">
        <v>11</v>
      </c>
      <c r="F15" s="61" t="s">
        <v>65</v>
      </c>
      <c r="G15" s="10">
        <v>6</v>
      </c>
      <c r="H15" s="10">
        <v>11</v>
      </c>
      <c r="I15" s="10">
        <v>2</v>
      </c>
      <c r="J15" s="10">
        <v>10</v>
      </c>
      <c r="K15" s="10">
        <v>7</v>
      </c>
      <c r="L15" s="14">
        <f t="shared" si="1"/>
        <v>36</v>
      </c>
      <c r="M15" s="48"/>
      <c r="N15" s="48"/>
      <c r="O15" s="48"/>
      <c r="P15" s="95"/>
      <c r="Q15" s="105" t="s">
        <v>446</v>
      </c>
    </row>
    <row r="16" spans="1:17" ht="29.1" customHeight="1" x14ac:dyDescent="0.25">
      <c r="A16" s="42">
        <v>13</v>
      </c>
      <c r="B16" s="61" t="s">
        <v>81</v>
      </c>
      <c r="C16" s="62">
        <v>1126</v>
      </c>
      <c r="D16" s="61" t="s">
        <v>67</v>
      </c>
      <c r="E16" s="62">
        <v>11</v>
      </c>
      <c r="F16" s="61" t="s">
        <v>65</v>
      </c>
      <c r="G16" s="10">
        <v>5</v>
      </c>
      <c r="H16" s="10">
        <v>12</v>
      </c>
      <c r="I16" s="10">
        <v>3</v>
      </c>
      <c r="J16" s="10">
        <v>6</v>
      </c>
      <c r="K16" s="10">
        <v>10</v>
      </c>
      <c r="L16" s="14">
        <f t="shared" si="1"/>
        <v>36</v>
      </c>
      <c r="M16" s="48"/>
      <c r="N16" s="48"/>
      <c r="O16" s="48"/>
      <c r="P16" s="95"/>
      <c r="Q16" s="105" t="s">
        <v>446</v>
      </c>
    </row>
    <row r="17" spans="1:17" ht="29.1" customHeight="1" x14ac:dyDescent="0.25">
      <c r="A17" s="42">
        <v>14</v>
      </c>
      <c r="B17" s="61" t="s">
        <v>205</v>
      </c>
      <c r="C17" s="62">
        <v>1103</v>
      </c>
      <c r="D17" s="61" t="s">
        <v>200</v>
      </c>
      <c r="E17" s="62">
        <v>11</v>
      </c>
      <c r="F17" s="61" t="s">
        <v>201</v>
      </c>
      <c r="G17" s="10">
        <v>5</v>
      </c>
      <c r="H17" s="10">
        <v>12</v>
      </c>
      <c r="I17" s="10">
        <v>1</v>
      </c>
      <c r="J17" s="10">
        <v>6</v>
      </c>
      <c r="K17" s="10">
        <v>9</v>
      </c>
      <c r="L17" s="14">
        <f t="shared" si="1"/>
        <v>33</v>
      </c>
      <c r="M17" s="48"/>
      <c r="N17" s="48"/>
      <c r="O17" s="48"/>
      <c r="P17" s="62"/>
      <c r="Q17" s="105" t="s">
        <v>446</v>
      </c>
    </row>
    <row r="18" spans="1:17" ht="29.1" customHeight="1" x14ac:dyDescent="0.25">
      <c r="A18" s="42">
        <v>15</v>
      </c>
      <c r="B18" s="61" t="s">
        <v>129</v>
      </c>
      <c r="C18" s="62">
        <v>1116</v>
      </c>
      <c r="D18" s="61" t="s">
        <v>116</v>
      </c>
      <c r="E18" s="62">
        <v>11</v>
      </c>
      <c r="F18" s="61" t="s">
        <v>117</v>
      </c>
      <c r="G18" s="10">
        <v>5</v>
      </c>
      <c r="H18" s="10">
        <v>12</v>
      </c>
      <c r="I18" s="10">
        <v>0</v>
      </c>
      <c r="J18" s="10">
        <v>8</v>
      </c>
      <c r="K18" s="10">
        <v>0</v>
      </c>
      <c r="L18" s="14">
        <f t="shared" si="1"/>
        <v>25</v>
      </c>
      <c r="M18" s="48"/>
      <c r="N18" s="48"/>
      <c r="O18" s="48"/>
      <c r="P18" s="62"/>
      <c r="Q18" s="105" t="s">
        <v>447</v>
      </c>
    </row>
    <row r="19" spans="1:17" ht="29.1" customHeight="1" x14ac:dyDescent="0.25">
      <c r="A19" s="42">
        <v>16</v>
      </c>
      <c r="B19" s="61" t="s">
        <v>232</v>
      </c>
      <c r="C19" s="62">
        <v>1112</v>
      </c>
      <c r="D19" s="61" t="s">
        <v>207</v>
      </c>
      <c r="E19" s="62">
        <v>11</v>
      </c>
      <c r="F19" s="61" t="s">
        <v>222</v>
      </c>
      <c r="G19" s="10">
        <v>4</v>
      </c>
      <c r="H19" s="10">
        <v>10</v>
      </c>
      <c r="I19" s="10">
        <v>1</v>
      </c>
      <c r="J19" s="10">
        <v>10</v>
      </c>
      <c r="K19" s="10">
        <v>0</v>
      </c>
      <c r="L19" s="14">
        <f t="shared" si="1"/>
        <v>25</v>
      </c>
      <c r="M19" s="48"/>
      <c r="N19" s="48"/>
      <c r="O19" s="48"/>
      <c r="P19" s="62"/>
      <c r="Q19" s="105" t="s">
        <v>447</v>
      </c>
    </row>
    <row r="20" spans="1:17" ht="29.1" customHeight="1" x14ac:dyDescent="0.25">
      <c r="A20" s="42">
        <v>17</v>
      </c>
      <c r="B20" s="61" t="s">
        <v>268</v>
      </c>
      <c r="C20" s="62">
        <v>1104</v>
      </c>
      <c r="D20" s="61" t="s">
        <v>257</v>
      </c>
      <c r="E20" s="62">
        <v>11</v>
      </c>
      <c r="F20" s="61" t="s">
        <v>258</v>
      </c>
      <c r="G20" s="85">
        <v>6</v>
      </c>
      <c r="H20" s="10">
        <v>10</v>
      </c>
      <c r="I20" s="10">
        <v>2</v>
      </c>
      <c r="J20" s="10">
        <v>6</v>
      </c>
      <c r="K20" s="10">
        <v>1</v>
      </c>
      <c r="L20" s="14">
        <f t="shared" si="1"/>
        <v>25</v>
      </c>
      <c r="M20" s="48"/>
      <c r="N20" s="48"/>
      <c r="O20" s="48"/>
      <c r="P20" s="62"/>
      <c r="Q20" s="105" t="s">
        <v>447</v>
      </c>
    </row>
    <row r="21" spans="1:17" ht="29.1" customHeight="1" x14ac:dyDescent="0.25">
      <c r="A21" s="42">
        <v>18</v>
      </c>
      <c r="B21" s="61" t="s">
        <v>398</v>
      </c>
      <c r="C21" s="62">
        <v>1123</v>
      </c>
      <c r="D21" s="61" t="s">
        <v>399</v>
      </c>
      <c r="E21" s="62">
        <v>11</v>
      </c>
      <c r="F21" s="61" t="s">
        <v>400</v>
      </c>
      <c r="G21" s="85">
        <v>3</v>
      </c>
      <c r="H21" s="10">
        <v>12</v>
      </c>
      <c r="I21" s="10">
        <v>0</v>
      </c>
      <c r="J21" s="10">
        <v>10</v>
      </c>
      <c r="K21" s="10">
        <v>0</v>
      </c>
      <c r="L21" s="14">
        <f t="shared" si="1"/>
        <v>25</v>
      </c>
      <c r="M21" s="48"/>
      <c r="N21" s="48"/>
      <c r="O21" s="48"/>
      <c r="P21" s="62"/>
      <c r="Q21" s="105" t="s">
        <v>447</v>
      </c>
    </row>
    <row r="22" spans="1:17" ht="29.1" customHeight="1" x14ac:dyDescent="0.25">
      <c r="A22" s="42">
        <v>19</v>
      </c>
      <c r="B22" s="61" t="s">
        <v>114</v>
      </c>
      <c r="C22" s="62">
        <v>1129</v>
      </c>
      <c r="D22" s="61" t="s">
        <v>103</v>
      </c>
      <c r="E22" s="62">
        <v>11</v>
      </c>
      <c r="F22" s="61" t="s">
        <v>104</v>
      </c>
      <c r="G22" s="87">
        <v>4</v>
      </c>
      <c r="H22" s="88">
        <v>6</v>
      </c>
      <c r="I22" s="88">
        <v>1</v>
      </c>
      <c r="J22" s="88">
        <v>7</v>
      </c>
      <c r="K22" s="88">
        <v>5</v>
      </c>
      <c r="L22" s="14">
        <f t="shared" si="1"/>
        <v>23</v>
      </c>
      <c r="M22" s="48"/>
      <c r="N22" s="48"/>
      <c r="O22" s="48"/>
      <c r="P22" s="95"/>
      <c r="Q22" s="105" t="s">
        <v>447</v>
      </c>
    </row>
    <row r="23" spans="1:17" ht="29.1" customHeight="1" x14ac:dyDescent="0.25">
      <c r="A23" s="42">
        <v>20</v>
      </c>
      <c r="B23" s="61" t="s">
        <v>233</v>
      </c>
      <c r="C23" s="62">
        <v>1115</v>
      </c>
      <c r="D23" s="61" t="s">
        <v>207</v>
      </c>
      <c r="E23" s="62">
        <v>11</v>
      </c>
      <c r="F23" s="61" t="s">
        <v>222</v>
      </c>
      <c r="G23" s="90">
        <v>2</v>
      </c>
      <c r="H23" s="90">
        <v>11</v>
      </c>
      <c r="I23" s="90">
        <v>0</v>
      </c>
      <c r="J23" s="90">
        <v>4</v>
      </c>
      <c r="K23" s="90">
        <v>6</v>
      </c>
      <c r="L23" s="14">
        <f t="shared" si="1"/>
        <v>23</v>
      </c>
      <c r="M23" s="86"/>
      <c r="N23" s="48"/>
      <c r="O23" s="48"/>
      <c r="P23" s="62"/>
      <c r="Q23" s="105" t="s">
        <v>447</v>
      </c>
    </row>
    <row r="24" spans="1:17" ht="29.1" customHeight="1" x14ac:dyDescent="0.25">
      <c r="A24" s="42">
        <v>21</v>
      </c>
      <c r="B24" s="61" t="s">
        <v>401</v>
      </c>
      <c r="C24" s="62">
        <v>1122</v>
      </c>
      <c r="D24" s="61" t="s">
        <v>399</v>
      </c>
      <c r="E24" s="62">
        <v>11</v>
      </c>
      <c r="F24" s="61" t="s">
        <v>400</v>
      </c>
      <c r="G24" s="90">
        <v>3</v>
      </c>
      <c r="H24" s="90">
        <v>9</v>
      </c>
      <c r="I24" s="90">
        <v>3</v>
      </c>
      <c r="J24" s="90">
        <v>4</v>
      </c>
      <c r="K24" s="90">
        <v>3</v>
      </c>
      <c r="L24" s="14">
        <f t="shared" si="1"/>
        <v>22</v>
      </c>
      <c r="M24" s="86"/>
      <c r="N24" s="48"/>
      <c r="O24" s="48"/>
      <c r="P24" s="62"/>
      <c r="Q24" s="105" t="s">
        <v>447</v>
      </c>
    </row>
    <row r="25" spans="1:17" ht="29.1" customHeight="1" x14ac:dyDescent="0.25">
      <c r="A25" s="42">
        <v>22</v>
      </c>
      <c r="B25" s="61" t="s">
        <v>150</v>
      </c>
      <c r="C25" s="62">
        <v>1121</v>
      </c>
      <c r="D25" s="61" t="s">
        <v>147</v>
      </c>
      <c r="E25" s="62">
        <v>11</v>
      </c>
      <c r="F25" s="61" t="s">
        <v>131</v>
      </c>
      <c r="G25" s="90">
        <v>5</v>
      </c>
      <c r="H25" s="90">
        <v>11</v>
      </c>
      <c r="I25" s="90">
        <v>3</v>
      </c>
      <c r="J25" s="90">
        <v>0</v>
      </c>
      <c r="K25" s="90">
        <v>0</v>
      </c>
      <c r="L25" s="14">
        <f t="shared" si="1"/>
        <v>19</v>
      </c>
      <c r="M25" s="86"/>
      <c r="N25" s="48"/>
      <c r="O25" s="48"/>
      <c r="P25" s="62"/>
      <c r="Q25" s="105" t="s">
        <v>448</v>
      </c>
    </row>
    <row r="26" spans="1:17" ht="29.1" customHeight="1" x14ac:dyDescent="0.25">
      <c r="A26" s="42">
        <v>23</v>
      </c>
      <c r="B26" s="61" t="s">
        <v>151</v>
      </c>
      <c r="C26" s="62">
        <v>1120</v>
      </c>
      <c r="D26" s="61" t="s">
        <v>147</v>
      </c>
      <c r="E26" s="62">
        <v>11</v>
      </c>
      <c r="F26" s="61" t="s">
        <v>131</v>
      </c>
      <c r="G26" s="89">
        <v>5</v>
      </c>
      <c r="H26" s="89">
        <v>11</v>
      </c>
      <c r="I26" s="89">
        <v>3</v>
      </c>
      <c r="J26" s="89">
        <v>0</v>
      </c>
      <c r="K26" s="89">
        <v>0</v>
      </c>
      <c r="L26" s="14">
        <f t="shared" si="1"/>
        <v>19</v>
      </c>
      <c r="M26" s="48"/>
      <c r="N26" s="48"/>
      <c r="O26" s="48"/>
      <c r="P26" s="62"/>
      <c r="Q26" s="105" t="s">
        <v>448</v>
      </c>
    </row>
    <row r="27" spans="1:17" ht="29.1" customHeight="1" x14ac:dyDescent="0.25">
      <c r="A27" s="42">
        <v>24</v>
      </c>
      <c r="B27" s="61" t="s">
        <v>347</v>
      </c>
      <c r="C27" s="62">
        <v>1108</v>
      </c>
      <c r="D27" s="61" t="s">
        <v>339</v>
      </c>
      <c r="E27" s="62">
        <v>11</v>
      </c>
      <c r="F27" s="61" t="s">
        <v>340</v>
      </c>
      <c r="G27" s="10">
        <v>6</v>
      </c>
      <c r="H27" s="10">
        <v>10</v>
      </c>
      <c r="I27" s="10">
        <v>1</v>
      </c>
      <c r="J27" s="10">
        <v>0</v>
      </c>
      <c r="K27" s="10">
        <v>0</v>
      </c>
      <c r="L27" s="14">
        <f t="shared" si="1"/>
        <v>17</v>
      </c>
      <c r="M27" s="48"/>
      <c r="N27" s="48"/>
      <c r="O27" s="48"/>
      <c r="P27" s="62"/>
      <c r="Q27" s="105" t="s">
        <v>448</v>
      </c>
    </row>
    <row r="28" spans="1:17" ht="29.1" customHeight="1" x14ac:dyDescent="0.25">
      <c r="A28" s="42">
        <v>25</v>
      </c>
      <c r="B28" s="61" t="s">
        <v>323</v>
      </c>
      <c r="C28" s="62">
        <v>1110</v>
      </c>
      <c r="D28" s="61" t="s">
        <v>319</v>
      </c>
      <c r="E28" s="62">
        <v>11</v>
      </c>
      <c r="F28" s="61" t="s">
        <v>320</v>
      </c>
      <c r="G28" s="10">
        <v>5</v>
      </c>
      <c r="H28" s="10">
        <v>0</v>
      </c>
      <c r="I28" s="10">
        <v>3</v>
      </c>
      <c r="J28" s="10">
        <v>4</v>
      </c>
      <c r="K28" s="10">
        <v>0</v>
      </c>
      <c r="L28" s="14">
        <f t="shared" si="1"/>
        <v>12</v>
      </c>
      <c r="M28" s="48"/>
      <c r="N28" s="48"/>
      <c r="O28" s="48"/>
      <c r="P28" s="62"/>
      <c r="Q28" s="105" t="s">
        <v>448</v>
      </c>
    </row>
    <row r="29" spans="1:17" ht="29.1" customHeight="1" x14ac:dyDescent="0.25">
      <c r="A29" s="42">
        <v>26</v>
      </c>
      <c r="B29" s="61" t="s">
        <v>230</v>
      </c>
      <c r="C29" s="62">
        <v>1114</v>
      </c>
      <c r="D29" s="61" t="s">
        <v>207</v>
      </c>
      <c r="E29" s="62">
        <v>11</v>
      </c>
      <c r="F29" s="61" t="s">
        <v>222</v>
      </c>
      <c r="G29" s="10">
        <v>3</v>
      </c>
      <c r="H29" s="10">
        <v>3</v>
      </c>
      <c r="I29" s="10">
        <v>2</v>
      </c>
      <c r="J29" s="10">
        <v>1</v>
      </c>
      <c r="K29" s="10">
        <v>0</v>
      </c>
      <c r="L29" s="14">
        <f t="shared" si="1"/>
        <v>9</v>
      </c>
      <c r="M29" s="48"/>
      <c r="N29" s="48"/>
      <c r="O29" s="48"/>
      <c r="P29" s="62"/>
      <c r="Q29" s="105" t="s">
        <v>448</v>
      </c>
    </row>
    <row r="30" spans="1:17" ht="29.1" customHeight="1" x14ac:dyDescent="0.25">
      <c r="A30" s="42">
        <v>27</v>
      </c>
      <c r="B30" s="61" t="s">
        <v>231</v>
      </c>
      <c r="C30" s="62">
        <v>1113</v>
      </c>
      <c r="D30" s="61" t="s">
        <v>207</v>
      </c>
      <c r="E30" s="62">
        <v>11</v>
      </c>
      <c r="F30" s="61" t="s">
        <v>222</v>
      </c>
      <c r="G30" s="10">
        <v>2</v>
      </c>
      <c r="H30" s="10">
        <v>3</v>
      </c>
      <c r="I30" s="10">
        <v>0</v>
      </c>
      <c r="J30" s="10">
        <v>0</v>
      </c>
      <c r="K30" s="10">
        <v>3</v>
      </c>
      <c r="L30" s="14">
        <f t="shared" si="1"/>
        <v>8</v>
      </c>
      <c r="M30" s="48"/>
      <c r="N30" s="48"/>
      <c r="O30" s="48"/>
      <c r="P30" s="62"/>
      <c r="Q30" s="105" t="s">
        <v>448</v>
      </c>
    </row>
    <row r="31" spans="1:17" ht="29.1" customHeight="1" x14ac:dyDescent="0.25">
      <c r="A31" s="42">
        <v>28</v>
      </c>
      <c r="B31" s="61" t="s">
        <v>303</v>
      </c>
      <c r="C31" s="62">
        <v>1101</v>
      </c>
      <c r="D31" s="61" t="s">
        <v>294</v>
      </c>
      <c r="E31" s="62">
        <v>11</v>
      </c>
      <c r="F31" s="61" t="s">
        <v>295</v>
      </c>
      <c r="G31" s="10">
        <v>4</v>
      </c>
      <c r="H31" s="10">
        <v>4</v>
      </c>
      <c r="I31" s="10">
        <v>0</v>
      </c>
      <c r="J31" s="10">
        <v>0</v>
      </c>
      <c r="K31" s="10">
        <v>0</v>
      </c>
      <c r="L31" s="14">
        <f t="shared" si="1"/>
        <v>8</v>
      </c>
      <c r="M31" s="48"/>
      <c r="N31" s="48"/>
      <c r="O31" s="48"/>
      <c r="P31" s="62"/>
      <c r="Q31" s="105" t="s">
        <v>448</v>
      </c>
    </row>
    <row r="32" spans="1:17" ht="29.1" customHeight="1" x14ac:dyDescent="0.25">
      <c r="A32" s="42">
        <v>29</v>
      </c>
      <c r="B32" s="61" t="s">
        <v>284</v>
      </c>
      <c r="C32" s="62">
        <v>1111</v>
      </c>
      <c r="D32" s="61" t="s">
        <v>281</v>
      </c>
      <c r="E32" s="62">
        <v>11</v>
      </c>
      <c r="F32" s="61" t="s">
        <v>282</v>
      </c>
      <c r="G32" s="10">
        <v>3</v>
      </c>
      <c r="H32" s="10">
        <v>0</v>
      </c>
      <c r="I32" s="10">
        <v>1</v>
      </c>
      <c r="J32" s="10">
        <v>0</v>
      </c>
      <c r="K32" s="10">
        <v>0</v>
      </c>
      <c r="L32" s="14">
        <f t="shared" si="1"/>
        <v>4</v>
      </c>
      <c r="M32" s="48"/>
      <c r="N32" s="48"/>
      <c r="O32" s="48"/>
      <c r="P32" s="62"/>
      <c r="Q32" s="105" t="s">
        <v>448</v>
      </c>
    </row>
    <row r="33" spans="1:26" ht="29.1" customHeight="1" x14ac:dyDescent="0.25">
      <c r="A33" s="42"/>
      <c r="B33" s="35"/>
      <c r="C33" s="46"/>
      <c r="D33" s="35"/>
      <c r="E33" s="49"/>
      <c r="F33" s="35"/>
      <c r="G33" s="10"/>
      <c r="H33" s="10"/>
      <c r="I33" s="10"/>
      <c r="J33" s="10"/>
      <c r="K33" s="10"/>
      <c r="L33" s="14"/>
      <c r="M33" s="48"/>
      <c r="N33" s="48"/>
      <c r="O33" s="48"/>
      <c r="P33" s="48"/>
      <c r="Q33" s="45"/>
    </row>
    <row r="34" spans="1:26" x14ac:dyDescent="0.25">
      <c r="B34" s="98" t="s">
        <v>15</v>
      </c>
      <c r="C34" s="28"/>
      <c r="D34" s="33"/>
      <c r="E34" s="28"/>
      <c r="F34" s="73"/>
      <c r="G34" s="33"/>
      <c r="H34" s="28"/>
      <c r="I34" s="73"/>
      <c r="J34" s="28"/>
      <c r="K34" s="28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26"/>
      <c r="X34" s="26"/>
      <c r="Y34" s="26"/>
      <c r="Z34" s="28"/>
    </row>
    <row r="35" spans="1:26" x14ac:dyDescent="0.25">
      <c r="B35" s="99" t="s">
        <v>444</v>
      </c>
      <c r="C35" s="74"/>
      <c r="D35" s="75"/>
      <c r="E35" s="76"/>
      <c r="F35" s="77"/>
      <c r="G35" s="75"/>
      <c r="H35" s="76"/>
      <c r="I35" s="77"/>
      <c r="J35" s="28"/>
      <c r="K35" s="2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26"/>
      <c r="X35" s="26"/>
      <c r="Y35" s="26"/>
      <c r="Z35" s="28"/>
    </row>
    <row r="36" spans="1:26" x14ac:dyDescent="0.25">
      <c r="B36" s="99" t="s">
        <v>13</v>
      </c>
      <c r="C36" s="74"/>
      <c r="D36" s="75"/>
      <c r="E36" s="76"/>
      <c r="F36" s="77"/>
      <c r="G36" s="75"/>
      <c r="H36" s="76"/>
      <c r="I36" s="77"/>
      <c r="J36" s="28"/>
      <c r="K36" s="28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26"/>
      <c r="X36" s="26"/>
      <c r="Y36" s="26"/>
      <c r="Z36" s="28"/>
    </row>
    <row r="37" spans="1:26" x14ac:dyDescent="0.25">
      <c r="B37" s="99" t="s">
        <v>14</v>
      </c>
      <c r="C37" s="74"/>
      <c r="D37" s="75"/>
      <c r="E37" s="76"/>
      <c r="F37" s="77"/>
      <c r="G37" s="75"/>
      <c r="H37" s="76"/>
      <c r="I37" s="77"/>
      <c r="J37" s="28"/>
      <c r="K37" s="28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6"/>
      <c r="X37" s="26"/>
      <c r="Y37" s="26"/>
      <c r="Z37" s="28"/>
    </row>
    <row r="38" spans="1:26" x14ac:dyDescent="0.25">
      <c r="B38" s="100" t="s">
        <v>21</v>
      </c>
      <c r="C38" s="74"/>
      <c r="D38" s="75"/>
      <c r="E38" s="76"/>
      <c r="F38" s="77"/>
      <c r="G38" s="75"/>
      <c r="H38" s="76"/>
      <c r="I38" s="77"/>
      <c r="J38" s="28"/>
      <c r="K38" s="28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6"/>
      <c r="X38" s="26"/>
      <c r="Y38" s="26"/>
      <c r="Z38" s="28"/>
    </row>
    <row r="39" spans="1:26" x14ac:dyDescent="0.25">
      <c r="B39" s="7" t="s">
        <v>22</v>
      </c>
      <c r="C39" s="74"/>
      <c r="D39" s="75"/>
      <c r="E39" s="76"/>
      <c r="F39" s="77"/>
      <c r="G39" s="75"/>
      <c r="H39" s="76"/>
      <c r="I39" s="77"/>
      <c r="J39" s="28"/>
      <c r="K39" s="28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6"/>
      <c r="X39" s="26"/>
      <c r="Y39" s="26"/>
      <c r="Z39" s="28"/>
    </row>
    <row r="40" spans="1:26" s="29" customFormat="1" x14ac:dyDescent="0.25">
      <c r="B40" s="101" t="s">
        <v>12</v>
      </c>
      <c r="C40" s="74"/>
      <c r="D40" s="78"/>
      <c r="E40" s="74"/>
      <c r="F40" s="77"/>
      <c r="G40" s="75"/>
      <c r="H40" s="76"/>
      <c r="I40" s="77"/>
      <c r="J40" s="7"/>
      <c r="K40" s="7"/>
      <c r="V40" s="30"/>
      <c r="Z40" s="7"/>
    </row>
    <row r="41" spans="1:26" s="29" customFormat="1" x14ac:dyDescent="0.25">
      <c r="B41" s="7" t="s">
        <v>391</v>
      </c>
      <c r="C41" s="60"/>
      <c r="D41" s="7"/>
      <c r="E41" s="60"/>
      <c r="F41" s="7"/>
      <c r="G41" s="78"/>
      <c r="H41" s="74"/>
      <c r="I41" s="77"/>
      <c r="J41" s="7"/>
      <c r="K41" s="7"/>
      <c r="V41" s="30"/>
      <c r="Z41" s="7"/>
    </row>
    <row r="42" spans="1:26" s="29" customFormat="1" x14ac:dyDescent="0.25">
      <c r="B42" s="7" t="s">
        <v>23</v>
      </c>
      <c r="C42" s="60"/>
      <c r="D42" s="7"/>
      <c r="E42" s="60"/>
      <c r="F42" s="7"/>
      <c r="G42" s="7"/>
      <c r="H42" s="60"/>
      <c r="I42" s="7"/>
      <c r="J42" s="7"/>
      <c r="K42" s="7"/>
      <c r="V42" s="30"/>
      <c r="Z42" s="7"/>
    </row>
    <row r="43" spans="1:26" s="29" customFormat="1" x14ac:dyDescent="0.25">
      <c r="B43" s="7" t="s">
        <v>437</v>
      </c>
      <c r="C43" s="60"/>
      <c r="D43" s="7"/>
      <c r="E43" s="60"/>
      <c r="F43" s="7"/>
      <c r="G43" s="7"/>
      <c r="H43" s="60"/>
      <c r="I43" s="7"/>
      <c r="J43" s="7"/>
      <c r="K43" s="7"/>
      <c r="V43" s="30"/>
      <c r="Z43" s="7"/>
    </row>
    <row r="44" spans="1:26" s="29" customFormat="1" x14ac:dyDescent="0.25">
      <c r="B44" s="7" t="s">
        <v>436</v>
      </c>
      <c r="C44" s="60"/>
      <c r="D44" s="7"/>
      <c r="E44" s="60"/>
      <c r="F44" s="7"/>
      <c r="G44" s="7"/>
      <c r="H44" s="60"/>
      <c r="I44" s="7"/>
      <c r="J44" s="7"/>
      <c r="K44" s="7"/>
      <c r="V44" s="30"/>
      <c r="Z44" s="7"/>
    </row>
    <row r="45" spans="1:26" s="29" customFormat="1" x14ac:dyDescent="0.25">
      <c r="B45" s="7" t="s">
        <v>438</v>
      </c>
      <c r="C45" s="60"/>
      <c r="D45" s="7"/>
      <c r="E45" s="60"/>
      <c r="F45" s="7"/>
      <c r="G45" s="7"/>
      <c r="H45" s="60"/>
      <c r="I45" s="7"/>
      <c r="J45" s="7"/>
      <c r="K45" s="7"/>
      <c r="V45" s="30"/>
      <c r="Z45" s="7"/>
    </row>
    <row r="46" spans="1:26" s="29" customFormat="1" x14ac:dyDescent="0.25">
      <c r="B46" s="7" t="s">
        <v>439</v>
      </c>
      <c r="C46" s="60"/>
      <c r="D46" s="7"/>
      <c r="E46" s="60"/>
      <c r="F46" s="7"/>
      <c r="G46" s="7"/>
      <c r="H46" s="60"/>
      <c r="I46" s="7"/>
      <c r="J46" s="7"/>
      <c r="K46" s="7"/>
      <c r="V46" s="30"/>
      <c r="Z46" s="7"/>
    </row>
    <row r="47" spans="1:26" s="29" customFormat="1" x14ac:dyDescent="0.25">
      <c r="B47" s="7" t="s">
        <v>440</v>
      </c>
      <c r="C47" s="60"/>
      <c r="D47" s="7"/>
      <c r="E47" s="60"/>
      <c r="F47" s="7"/>
      <c r="G47" s="7"/>
      <c r="H47" s="60"/>
      <c r="I47" s="7"/>
      <c r="J47" s="7"/>
      <c r="K47" s="7"/>
      <c r="V47" s="30"/>
      <c r="Z47" s="7"/>
    </row>
    <row r="48" spans="1:26" s="29" customFormat="1" x14ac:dyDescent="0.25">
      <c r="B48" s="7" t="s">
        <v>441</v>
      </c>
      <c r="C48" s="60"/>
      <c r="D48" s="7"/>
      <c r="E48" s="60"/>
      <c r="F48" s="7"/>
      <c r="G48" s="7"/>
      <c r="H48" s="60"/>
      <c r="I48" s="7"/>
      <c r="J48" s="7"/>
      <c r="K48" s="7"/>
      <c r="V48" s="30"/>
      <c r="Z48" s="7"/>
    </row>
    <row r="49" spans="2:26" s="29" customFormat="1" x14ac:dyDescent="0.25">
      <c r="B49" s="7" t="s">
        <v>442</v>
      </c>
      <c r="C49" s="60"/>
      <c r="D49" s="7"/>
      <c r="E49" s="60"/>
      <c r="F49" s="7"/>
      <c r="G49" s="7"/>
      <c r="H49" s="60"/>
      <c r="I49" s="7"/>
      <c r="J49" s="7"/>
      <c r="K49" s="7"/>
      <c r="V49" s="30"/>
      <c r="Z49" s="7"/>
    </row>
    <row r="50" spans="2:26" s="29" customFormat="1" x14ac:dyDescent="0.25">
      <c r="B50" s="7" t="s">
        <v>443</v>
      </c>
      <c r="C50" s="60"/>
      <c r="D50" s="7"/>
      <c r="E50" s="60"/>
      <c r="F50" s="7"/>
      <c r="G50" s="7"/>
      <c r="H50" s="60"/>
      <c r="I50" s="7"/>
      <c r="J50" s="7"/>
      <c r="K50" s="7"/>
      <c r="V50" s="30"/>
      <c r="Z50" s="7"/>
    </row>
  </sheetData>
  <autoFilter ref="A3:P33">
    <sortState ref="A4:P82">
      <sortCondition descending="1" ref="L3:L60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школьного этапа всероссийской олимпиады школьников Энгельсского муниципального района по химии
(2020-2021 учебный год) &amp;"-,обычный"&amp;11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Vadim</cp:lastModifiedBy>
  <cp:lastPrinted>2020-10-10T14:50:00Z</cp:lastPrinted>
  <dcterms:created xsi:type="dcterms:W3CDTF">2017-10-19T11:36:00Z</dcterms:created>
  <dcterms:modified xsi:type="dcterms:W3CDTF">2020-10-22T15:12:28Z</dcterms:modified>
</cp:coreProperties>
</file>