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15480" windowHeight="11640" activeTab="1"/>
  </bookViews>
  <sheets>
    <sheet name="7 класс" sheetId="7" r:id="rId1"/>
    <sheet name="8 класс" sheetId="1" r:id="rId2"/>
    <sheet name="9 класс" sheetId="14" r:id="rId3"/>
    <sheet name="10 класс" sheetId="12" r:id="rId4"/>
    <sheet name="11 класс" sheetId="13" r:id="rId5"/>
  </sheets>
  <definedNames>
    <definedName name="_xlnm._FilterDatabase" localSheetId="3" hidden="1">'10 класс'!$A$3:$U$3</definedName>
    <definedName name="_xlnm._FilterDatabase" localSheetId="0" hidden="1">'7 класс'!$A$3:$S$3</definedName>
    <definedName name="_xlnm._FilterDatabase" localSheetId="1" hidden="1">'8 класс'!$A$2:$T$144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7" l="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07" i="7"/>
  <c r="O4" i="7"/>
  <c r="P146" i="1" l="1"/>
  <c r="Q186" i="14" l="1"/>
  <c r="Q185" i="14"/>
  <c r="Q184" i="14"/>
  <c r="Q183" i="14"/>
  <c r="Q182" i="14"/>
  <c r="Q181" i="14"/>
  <c r="Q177" i="14"/>
  <c r="Q167" i="14"/>
  <c r="Q166" i="14"/>
  <c r="Q165" i="14"/>
  <c r="Q164" i="14"/>
  <c r="Q153" i="14"/>
  <c r="Q152" i="14"/>
  <c r="Q117" i="14"/>
  <c r="Q85" i="14"/>
  <c r="Q76" i="14"/>
  <c r="Q75" i="14"/>
  <c r="Q68" i="14"/>
  <c r="Q38" i="14"/>
  <c r="Q34" i="14"/>
  <c r="Q23" i="14"/>
  <c r="Q22" i="14"/>
  <c r="Q6" i="14"/>
  <c r="Q5" i="14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Q72" i="13"/>
  <c r="Q71" i="13"/>
  <c r="Q70" i="13"/>
  <c r="Q69" i="13"/>
  <c r="Q68" i="13"/>
  <c r="Q67" i="13"/>
  <c r="Q66" i="13"/>
  <c r="Q65" i="13"/>
  <c r="Q64" i="13"/>
  <c r="Q63" i="13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0" i="12"/>
  <c r="Q5" i="12"/>
  <c r="Q72" i="12"/>
  <c r="Q84" i="12"/>
  <c r="Q71" i="12"/>
  <c r="Q135" i="12"/>
  <c r="Q11" i="12"/>
  <c r="Q97" i="12"/>
  <c r="Q116" i="12"/>
  <c r="Q61" i="12"/>
  <c r="Q46" i="12"/>
  <c r="Q53" i="12"/>
  <c r="Q52" i="12"/>
  <c r="Q25" i="12"/>
  <c r="Q139" i="12"/>
  <c r="Q143" i="12"/>
  <c r="Q138" i="12"/>
  <c r="Q68" i="12"/>
  <c r="Q126" i="12"/>
  <c r="Q70" i="12"/>
  <c r="Q151" i="12"/>
  <c r="Q145" i="12"/>
  <c r="Q92" i="12"/>
  <c r="Q29" i="12"/>
  <c r="Q14" i="12"/>
  <c r="Q103" i="12"/>
  <c r="Q67" i="12"/>
  <c r="Q65" i="12"/>
  <c r="Q27" i="12"/>
  <c r="Q40" i="12"/>
  <c r="Q10" i="12"/>
  <c r="Q15" i="12"/>
  <c r="Q17" i="12"/>
  <c r="Q24" i="12"/>
  <c r="Q39" i="12"/>
  <c r="Q23" i="12"/>
  <c r="Q45" i="12"/>
  <c r="Q44" i="12"/>
  <c r="Q91" i="12"/>
  <c r="Q115" i="12"/>
  <c r="Q9" i="12"/>
  <c r="Q59" i="12"/>
  <c r="Q96" i="12"/>
  <c r="Q75" i="12"/>
  <c r="Q150" i="12"/>
  <c r="Q102" i="12"/>
  <c r="Q87" i="12"/>
  <c r="Q101" i="12"/>
  <c r="Q58" i="12"/>
  <c r="Q51" i="12"/>
  <c r="Q105" i="12"/>
  <c r="Q35" i="12"/>
  <c r="Q28" i="12"/>
  <c r="Q34" i="12"/>
  <c r="Q83" i="12"/>
  <c r="Q114" i="12"/>
  <c r="Q100" i="12"/>
  <c r="Q80" i="12"/>
  <c r="Q82" i="12"/>
  <c r="Q22" i="12"/>
  <c r="Q86" i="12"/>
  <c r="Q122" i="12"/>
  <c r="Q79" i="12"/>
  <c r="Q8" i="12"/>
  <c r="Q130" i="12"/>
  <c r="Q26" i="12"/>
  <c r="Q99" i="12"/>
  <c r="Q7" i="12"/>
  <c r="Q38" i="12"/>
  <c r="Q16" i="12"/>
  <c r="Q37" i="12"/>
  <c r="Q120" i="12"/>
  <c r="Q129" i="12"/>
  <c r="Q144" i="12"/>
  <c r="Q21" i="12"/>
  <c r="Q125" i="12"/>
  <c r="Q147" i="12"/>
  <c r="Q113" i="12"/>
  <c r="Q134" i="12"/>
  <c r="Q133" i="12"/>
  <c r="Q146" i="12"/>
  <c r="Q142" i="12"/>
  <c r="Q149" i="12"/>
  <c r="Q157" i="12"/>
  <c r="Q154" i="12"/>
  <c r="Q137" i="12"/>
  <c r="Q158" i="12"/>
  <c r="Q90" i="12"/>
  <c r="Q124" i="12"/>
  <c r="Q112" i="12"/>
  <c r="Q121" i="12"/>
  <c r="Q132" i="12"/>
  <c r="Q119" i="12"/>
  <c r="Q160" i="12"/>
  <c r="Q153" i="12"/>
  <c r="Q128" i="12"/>
  <c r="Q155" i="12"/>
  <c r="Q110" i="12"/>
  <c r="Q12" i="12"/>
  <c r="Q81" i="12"/>
  <c r="Q20" i="12"/>
  <c r="Q19" i="12"/>
  <c r="Q118" i="12"/>
  <c r="Q43" i="12"/>
  <c r="Q13" i="12"/>
  <c r="Q159" i="12"/>
  <c r="Q148" i="12"/>
  <c r="Q156" i="12"/>
  <c r="Q152" i="12"/>
  <c r="Q64" i="12"/>
  <c r="Q50" i="12"/>
  <c r="Q57" i="12"/>
  <c r="Q18" i="12"/>
  <c r="Q4" i="12"/>
  <c r="Q42" i="12"/>
  <c r="Q56" i="12"/>
  <c r="Q109" i="12"/>
  <c r="Q141" i="12"/>
  <c r="Q55" i="12"/>
  <c r="Q49" i="12"/>
  <c r="Q78" i="12"/>
  <c r="Q33" i="12"/>
  <c r="Q136" i="12"/>
  <c r="Q123" i="12"/>
  <c r="Q32" i="12"/>
  <c r="Q77" i="12"/>
  <c r="Q127" i="12"/>
  <c r="Q48" i="12"/>
  <c r="Q108" i="12"/>
  <c r="Q60" i="12"/>
  <c r="Q54" i="12"/>
  <c r="Q111" i="12"/>
  <c r="Q47" i="12"/>
  <c r="Q74" i="12"/>
  <c r="Q140" i="12"/>
  <c r="Q63" i="12"/>
  <c r="Q69" i="12"/>
  <c r="Q95" i="12"/>
  <c r="Q66" i="12"/>
  <c r="Q131" i="12"/>
  <c r="Q107" i="12"/>
  <c r="Q36" i="12"/>
  <c r="Q94" i="12"/>
  <c r="Q104" i="12"/>
  <c r="Q76" i="12"/>
  <c r="Q98" i="12"/>
  <c r="Q93" i="12"/>
  <c r="Q73" i="12"/>
  <c r="Q41" i="12"/>
  <c r="Q6" i="12"/>
  <c r="Q62" i="12"/>
  <c r="Q31" i="12"/>
  <c r="Q89" i="12"/>
  <c r="Q117" i="12"/>
  <c r="Q85" i="12"/>
  <c r="Q88" i="12"/>
  <c r="Q106" i="12"/>
  <c r="P92" i="1" l="1"/>
  <c r="P123" i="1"/>
  <c r="P32" i="1"/>
  <c r="P38" i="1"/>
  <c r="P125" i="1"/>
  <c r="P16" i="1"/>
  <c r="P119" i="1"/>
  <c r="P26" i="1"/>
  <c r="P115" i="1"/>
  <c r="P132" i="1"/>
  <c r="P67" i="1"/>
  <c r="P46" i="1"/>
  <c r="P28" i="1"/>
  <c r="P36" i="1"/>
  <c r="P89" i="1"/>
  <c r="P51" i="1"/>
  <c r="P60" i="1"/>
  <c r="P49" i="1"/>
  <c r="P95" i="1"/>
  <c r="P110" i="1"/>
  <c r="P143" i="1"/>
  <c r="P4" i="1"/>
  <c r="P113" i="1"/>
  <c r="P141" i="1"/>
  <c r="P134" i="1"/>
  <c r="P133" i="1"/>
  <c r="P66" i="1"/>
  <c r="P42" i="1"/>
  <c r="P131" i="1"/>
  <c r="P71" i="1"/>
  <c r="P55" i="1"/>
  <c r="P56" i="1"/>
  <c r="P57" i="1"/>
  <c r="P62" i="1"/>
  <c r="P91" i="1"/>
  <c r="P63" i="1"/>
  <c r="P35" i="1"/>
  <c r="P20" i="1"/>
  <c r="P59" i="1"/>
  <c r="P107" i="1"/>
  <c r="P68" i="1"/>
  <c r="P13" i="1"/>
  <c r="P80" i="1"/>
  <c r="P138" i="1"/>
  <c r="P48" i="1"/>
  <c r="P40" i="1"/>
  <c r="P76" i="1"/>
  <c r="P130" i="1"/>
  <c r="P94" i="1"/>
  <c r="P65" i="1"/>
  <c r="P127" i="1"/>
  <c r="P135" i="1"/>
  <c r="P78" i="1"/>
  <c r="P112" i="1"/>
  <c r="P41" i="1"/>
  <c r="P21" i="1"/>
  <c r="P105" i="1"/>
  <c r="P47" i="1"/>
  <c r="P30" i="1"/>
  <c r="P33" i="1"/>
  <c r="P83" i="1"/>
  <c r="P99" i="1"/>
  <c r="P90" i="1"/>
  <c r="P122" i="1"/>
  <c r="P136" i="1"/>
  <c r="P124" i="1"/>
  <c r="P100" i="1"/>
  <c r="P25" i="1"/>
  <c r="P15" i="1"/>
  <c r="P17" i="1"/>
  <c r="P137" i="1"/>
  <c r="P142" i="1"/>
  <c r="P120" i="1"/>
  <c r="P39" i="1"/>
  <c r="P52" i="1"/>
  <c r="P116" i="1"/>
  <c r="P96" i="1"/>
  <c r="P69" i="1"/>
  <c r="P102" i="1"/>
  <c r="P10" i="1"/>
  <c r="P77" i="1"/>
  <c r="P27" i="1"/>
  <c r="P98" i="1"/>
  <c r="P72" i="1"/>
  <c r="P7" i="1"/>
  <c r="P85" i="1"/>
  <c r="P97" i="1"/>
  <c r="P86" i="1"/>
  <c r="P45" i="1"/>
  <c r="P54" i="1"/>
  <c r="P14" i="1"/>
  <c r="P88" i="1"/>
  <c r="P8" i="1"/>
  <c r="P11" i="1"/>
  <c r="P34" i="1"/>
  <c r="P144" i="1"/>
  <c r="P37" i="1"/>
  <c r="P50" i="1"/>
  <c r="P9" i="1"/>
  <c r="P104" i="1"/>
  <c r="P117" i="1"/>
  <c r="P22" i="1"/>
  <c r="P18" i="1"/>
  <c r="P114" i="1"/>
  <c r="P19" i="1"/>
  <c r="P73" i="1"/>
  <c r="P12" i="1"/>
  <c r="P24" i="1"/>
  <c r="P93" i="1"/>
  <c r="P23" i="1"/>
  <c r="P61" i="1"/>
  <c r="P31" i="1"/>
  <c r="P29" i="1"/>
  <c r="P53" i="1"/>
  <c r="P84" i="1"/>
  <c r="P6" i="1"/>
  <c r="P121" i="1"/>
  <c r="P101" i="1"/>
  <c r="P109" i="1"/>
  <c r="P118" i="1"/>
  <c r="P129" i="1"/>
  <c r="P145" i="1"/>
  <c r="P82" i="1"/>
  <c r="P140" i="1"/>
  <c r="P139" i="1"/>
  <c r="P108" i="1"/>
  <c r="P87" i="1"/>
  <c r="P81" i="1"/>
  <c r="P5" i="1"/>
  <c r="P43" i="1"/>
  <c r="P70" i="1"/>
  <c r="P44" i="1"/>
  <c r="P75" i="1"/>
  <c r="P74" i="1"/>
  <c r="P111" i="1"/>
  <c r="P58" i="1"/>
  <c r="P103" i="1"/>
  <c r="P126" i="1"/>
  <c r="P128" i="1"/>
  <c r="P106" i="1"/>
  <c r="P64" i="1"/>
  <c r="P79" i="1"/>
</calcChain>
</file>

<file path=xl/sharedStrings.xml><?xml version="1.0" encoding="utf-8"?>
<sst xmlns="http://schemas.openxmlformats.org/spreadsheetml/2006/main" count="3049" uniqueCount="1621">
  <si>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</si>
  <si>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</si>
  <si>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</si>
  <si>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</si>
  <si>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</si>
  <si>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</si>
  <si>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</si>
  <si>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</si>
  <si>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</si>
  <si>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</si>
  <si>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Апелляция</t>
  </si>
  <si>
    <t xml:space="preserve">Протокол  проверки олипиадных работ школьного  этапа Всероссийской олимпиады школьников Энгельсского муниципального района по обществознанию 2020-2021 учебный год </t>
  </si>
  <si>
    <t xml:space="preserve">Протокол  проверки олипиадных работ школьного  этапа Всероссийской олимпиады школьников Энгельсского муниципального района по обществознанию  2020-2021 учебный год </t>
  </si>
  <si>
    <t xml:space="preserve">Протокол  проверки олимпиадных работ школьного  этапа Всероссийской олимпиады школьников Энгельсского муниципального района по обществознанию  2020-2021 учебный год </t>
  </si>
  <si>
    <t>Дубатовка Вадим Юрьевич</t>
  </si>
  <si>
    <t>МБОУ "СОШ №32"</t>
  </si>
  <si>
    <t>Салдина Алина Сергеевна</t>
  </si>
  <si>
    <t>Петросян Светлана Мгеровна</t>
  </si>
  <si>
    <t>Гора Михаил Евгеньевич</t>
  </si>
  <si>
    <t>Островская Виктория Андреевна</t>
  </si>
  <si>
    <t>Вольперт Юлия Александровна</t>
  </si>
  <si>
    <t>Пикалова Полина Павловна</t>
  </si>
  <si>
    <t>Шмыгля Василий Юрьевич</t>
  </si>
  <si>
    <t>Егоров Максим Сергеевич</t>
  </si>
  <si>
    <t>Пахомкина Виктория Денисовна</t>
  </si>
  <si>
    <t>Тимошкин Максим Константинович</t>
  </si>
  <si>
    <t>Червяков Денис Михайлович</t>
  </si>
  <si>
    <t>Малев Артём Константинович</t>
  </si>
  <si>
    <t>Редченко Елизавета Сергеевна</t>
  </si>
  <si>
    <t>Логановская Екатерина Александровна</t>
  </si>
  <si>
    <t>Зубаирова Мадина Рифгатевна</t>
  </si>
  <si>
    <t>Ефремова Кристина Викторовна</t>
  </si>
  <si>
    <t>Девятова Анна Александровна</t>
  </si>
  <si>
    <t>Мальцева Полина Сергеевна</t>
  </si>
  <si>
    <t>Похлебаева Арина Гелаевна</t>
  </si>
  <si>
    <t>Мауленов Кирилл Сергеевич</t>
  </si>
  <si>
    <t>Рыжакина Ксения Сергеевна</t>
  </si>
  <si>
    <t>Пигалова Елена Андреевна</t>
  </si>
  <si>
    <t>Будяк Мария Сергеевна</t>
  </si>
  <si>
    <t>Цой Анастасия Игоревна</t>
  </si>
  <si>
    <t>Свалова Маргарита Игоревна</t>
  </si>
  <si>
    <t>Дурнова Диана Васильевна</t>
  </si>
  <si>
    <t>Мкртчян Ани Давидовна</t>
  </si>
  <si>
    <t>Карпова Наталья Валерьевна</t>
  </si>
  <si>
    <t>Бобровская Элеонора Владимировна</t>
  </si>
  <si>
    <t>Павлюкова Анна Фёдоровна</t>
  </si>
  <si>
    <t>Захаров Владислав Вадимович</t>
  </si>
  <si>
    <t>Цизман Анастасия Глебовна</t>
  </si>
  <si>
    <t>Бобровская Алина Владимировна</t>
  </si>
  <si>
    <t>Запарова Александра Владимировна</t>
  </si>
  <si>
    <t>Павлюкова Инна Фёдоровна</t>
  </si>
  <si>
    <t>Мулдашева Полина Азаматовна</t>
  </si>
  <si>
    <t>Алексеев Фёдор Антонович</t>
  </si>
  <si>
    <t>Архипова Алена Леонидовна</t>
  </si>
  <si>
    <t>Литвинов Артем Николаевич</t>
  </si>
  <si>
    <t>Игнатьева Алиса Денисовна</t>
  </si>
  <si>
    <t>Дубовицкая Алина Дмитриевна</t>
  </si>
  <si>
    <t>Миллер Артем Евгеньевич</t>
  </si>
  <si>
    <t>Беляков Тимур Александрович</t>
  </si>
  <si>
    <t>Николаев Максим Александрович</t>
  </si>
  <si>
    <t>Астафуров Александр Дмитриевич</t>
  </si>
  <si>
    <t>Грищенко Елизавета Васильевна</t>
  </si>
  <si>
    <t>Сергеева Вероника Алексеевна</t>
  </si>
  <si>
    <t>Савченко Александра Алексеевна</t>
  </si>
  <si>
    <t>Пирогова Анастасия Вадимовна</t>
  </si>
  <si>
    <t>Мордвинкина Анна Александровна</t>
  </si>
  <si>
    <t>Беднова Мария Дмитриевна</t>
  </si>
  <si>
    <t>Буравлёва Елизавета Владимировна</t>
  </si>
  <si>
    <t>Рябихина Александра Антоновна</t>
  </si>
  <si>
    <t>Кикбай Руслан Сергеевич</t>
  </si>
  <si>
    <t>Клочкова Анна Андреевна</t>
  </si>
  <si>
    <t>Орлов Николай Александрович</t>
  </si>
  <si>
    <t>Панин Рустэм Видавидиевич</t>
  </si>
  <si>
    <t>Попова Елизовета Александровна</t>
  </si>
  <si>
    <t>Темралиев Мансур Аскарович</t>
  </si>
  <si>
    <t>Филенков Родион Романович</t>
  </si>
  <si>
    <t>Нарицина Анна Леонидовна</t>
  </si>
  <si>
    <t>Серединская Анастасия Александровна</t>
  </si>
  <si>
    <t>Синякаева Виктория Игоревна</t>
  </si>
  <si>
    <t>Протасов Александр Анатольевич</t>
  </si>
  <si>
    <t>Апарин Иван Дмитриевич</t>
  </si>
  <si>
    <t>Зырянов Никита Сергеевич</t>
  </si>
  <si>
    <t>Бакал Диана Дмитриевна</t>
  </si>
  <si>
    <t>Шишкина Надежда Викторовна</t>
  </si>
  <si>
    <t>Глушенкова Ольга Владимировна</t>
  </si>
  <si>
    <t>Кужахметов Никита Андреевич</t>
  </si>
  <si>
    <t>Федина Евгения Андреевна</t>
  </si>
  <si>
    <t>Суркова Дарья Максимовна</t>
  </si>
  <si>
    <t>Россахацкий Сергей Алексеевич</t>
  </si>
  <si>
    <t>Писаревская Дарина Игоревна</t>
  </si>
  <si>
    <t>Уткин Дмитрий Сергеевич</t>
  </si>
  <si>
    <t>Колядова Марина Сергеевна</t>
  </si>
  <si>
    <t>Власова Ангелина Дмитриевна</t>
  </si>
  <si>
    <t>Новолокова Арина Дмитриевна</t>
  </si>
  <si>
    <t>Атясова София Сергеевна</t>
  </si>
  <si>
    <t>Грибиненко Полина Викторовна</t>
  </si>
  <si>
    <t>Гичкина Наталья Викторовна</t>
  </si>
  <si>
    <t>Каргин Пётр Николаевич</t>
  </si>
  <si>
    <t>Зайцева Алёна Михайловна</t>
  </si>
  <si>
    <t>Иванова Анастасия Андреевна</t>
  </si>
  <si>
    <t>Наурзова Милана Кайратовна</t>
  </si>
  <si>
    <t>Черпак Виолетта Дмитриевна</t>
  </si>
  <si>
    <t>Фёдорова Кристина Сергеевна</t>
  </si>
  <si>
    <t>Шкитина Дарья Дмитриевна</t>
  </si>
  <si>
    <t>Мажарцева Вероника Александровна</t>
  </si>
  <si>
    <t>Лавданский Валентин Сергеевич</t>
  </si>
  <si>
    <t>МОУ "СОШ Патриот с кадетскими классами имени Ю.М. Дейнеко"</t>
  </si>
  <si>
    <t>Потапова Любовь Петровна</t>
  </si>
  <si>
    <t>Колесников Кирилл Васильевич</t>
  </si>
  <si>
    <t>Резонова Анжелика Витальевна</t>
  </si>
  <si>
    <t>Кирпичев Юрий Сергеевич</t>
  </si>
  <si>
    <t>Спиридонова Анна Константиновна</t>
  </si>
  <si>
    <t>Ященко Анна Владиславовна</t>
  </si>
  <si>
    <t>Данилов Никита Сергеевич</t>
  </si>
  <si>
    <t>Лукин Юрий Александрович</t>
  </si>
  <si>
    <t>Пономарев Тимофей Дмитриевич</t>
  </si>
  <si>
    <t>Шушунов Артем Александрович</t>
  </si>
  <si>
    <t>Плотникова Виктория Юрьевна</t>
  </si>
  <si>
    <t>Емельянов Арсений Антонович</t>
  </si>
  <si>
    <t>Самойлов Матвей Олегович</t>
  </si>
  <si>
    <t>Чурчук Иван Валерьевич</t>
  </si>
  <si>
    <t>Дюдина Кристина Алексеевна</t>
  </si>
  <si>
    <t>Концыбовская Марина Николаевна</t>
  </si>
  <si>
    <t>Губина Дарья Сергеевна</t>
  </si>
  <si>
    <t>Байдашев Егор Романович</t>
  </si>
  <si>
    <t xml:space="preserve">Перекопновский Дмитрий </t>
  </si>
  <si>
    <t>Колесникова Валерия Васильевна</t>
  </si>
  <si>
    <t>Трофимова Дарья Сергеевна</t>
  </si>
  <si>
    <t>Баскаков Матвей Антонович</t>
  </si>
  <si>
    <t>Кирьянова Полина Александровна</t>
  </si>
  <si>
    <t>Мель Дарья Александровна</t>
  </si>
  <si>
    <t>Горкун Виктория</t>
  </si>
  <si>
    <t>Гизатулин Егор Олегович</t>
  </si>
  <si>
    <t>Алпатова Александра Дмитриевна</t>
  </si>
  <si>
    <t>Дитрих Елена Андреевна</t>
  </si>
  <si>
    <t>Бирилло Тамара Павловна</t>
  </si>
  <si>
    <t>Кузяева Маргарита Владимировна</t>
  </si>
  <si>
    <t>Кукурудза Олеся Андреевна</t>
  </si>
  <si>
    <t>Никишина Софья Игоревна</t>
  </si>
  <si>
    <t>Пятибратова Анна Андреевна</t>
  </si>
  <si>
    <t>Ряскова Алина Дмитриевна</t>
  </si>
  <si>
    <t>Ботова Светлана Григорьевна</t>
  </si>
  <si>
    <t>Яшина Галина Анатольевна</t>
  </si>
  <si>
    <t>Исаев Тимур Табулдыевич</t>
  </si>
  <si>
    <t>МБОУ "СОШ с.Красный Яр"</t>
  </si>
  <si>
    <t>Маркс Виталий Максимович</t>
  </si>
  <si>
    <t>Письяукова Валерия Сергеевна</t>
  </si>
  <si>
    <t>МБОУ"СОШ с.Красный Яр"</t>
  </si>
  <si>
    <t>Денисов Дмитрий Алексадрович</t>
  </si>
  <si>
    <t>Зякина Вероника Алексия</t>
  </si>
  <si>
    <t>Долматова Марина Мергалиевна</t>
  </si>
  <si>
    <t>Лазаренко  Денис Александрович</t>
  </si>
  <si>
    <t>МОУ "СОШ №19"</t>
  </si>
  <si>
    <t>Лужина Ирина Федоровна</t>
  </si>
  <si>
    <t>Мухин Сергей Юрьевич</t>
  </si>
  <si>
    <t>Ушакова Валерия Алексеевна</t>
  </si>
  <si>
    <t>Перцева Дарья Семеновна</t>
  </si>
  <si>
    <t>Селиверстова Татьяна Игоревна</t>
  </si>
  <si>
    <t>Астанкова Анастасия Алексеевна</t>
  </si>
  <si>
    <t>Карасева Анастасия Алексеевна</t>
  </si>
  <si>
    <t>Равчеева Валерия Олеговна</t>
  </si>
  <si>
    <t xml:space="preserve">Конина Елизавета Васильевна </t>
  </si>
  <si>
    <t>МОУ "СОШ №12 им.В.Ф. Суханова"</t>
  </si>
  <si>
    <t>Канельская Галина Даниловна</t>
  </si>
  <si>
    <t xml:space="preserve">Василашко Светлана Владимировна </t>
  </si>
  <si>
    <t xml:space="preserve"> Кропотова Дарья Андреевна </t>
  </si>
  <si>
    <t xml:space="preserve"> Пиякина Ксения Артёмовна </t>
  </si>
  <si>
    <t xml:space="preserve"> Пугин Степан Михайлович </t>
  </si>
  <si>
    <t xml:space="preserve"> Нищенкова Кристина Артемовна </t>
  </si>
  <si>
    <t xml:space="preserve">Алексанова Фаина Сергеевна </t>
  </si>
  <si>
    <t xml:space="preserve">Джуликян Есаи Арменович </t>
  </si>
  <si>
    <t xml:space="preserve">Джуликян Светлана Арменовна </t>
  </si>
  <si>
    <t xml:space="preserve">Конин Александр Васильевич </t>
  </si>
  <si>
    <t>Теплинская Элеонора Владимировна</t>
  </si>
  <si>
    <t>Ямщиков Егор Олегович</t>
  </si>
  <si>
    <t>Воеводина Виктория Александровна</t>
  </si>
  <si>
    <t>Дронов Антон Алексеевич</t>
  </si>
  <si>
    <t>Пупышева Полина Андреевна</t>
  </si>
  <si>
    <t>Андреев Роман Игоревич</t>
  </si>
  <si>
    <t>Байкатова Анастасия Ербулатовна</t>
  </si>
  <si>
    <t>Каюрова Анна Евгеньевна</t>
  </si>
  <si>
    <t>Козырева Екатерина Сергеевна</t>
  </si>
  <si>
    <t>Жаравина Юлия Александровна</t>
  </si>
  <si>
    <t>Абдушева Айслу Айбулатовна</t>
  </si>
  <si>
    <t>МОУ "СОШ № 3"</t>
  </si>
  <si>
    <t>Фролов Андрей Николаевич</t>
  </si>
  <si>
    <t>Заварухина Людмила Евгеньевна</t>
  </si>
  <si>
    <t>Карташова Юлия Анатольевна</t>
  </si>
  <si>
    <t>Руденко Анастасия Александровна</t>
  </si>
  <si>
    <t>Терентьев Алексей Александрович</t>
  </si>
  <si>
    <t>Сагалаев Данил Денисович</t>
  </si>
  <si>
    <t>Баишев Артем Вадимович</t>
  </si>
  <si>
    <t>Абрамов Максим Сергеевич</t>
  </si>
  <si>
    <t>Сафронова Мирослава Максимовна</t>
  </si>
  <si>
    <t>Скрипкина Вероника Павловна</t>
  </si>
  <si>
    <t>МОУ "СОШ №3"</t>
  </si>
  <si>
    <t>Цепаев Роман Николаевич</t>
  </si>
  <si>
    <t>Шостка Ангелина Сергеевна</t>
  </si>
  <si>
    <t>Савочкина Олеся Антоновна</t>
  </si>
  <si>
    <t>Иванова Галина Анатольевна</t>
  </si>
  <si>
    <t>Артемьева Елизавета Сергеевна</t>
  </si>
  <si>
    <t>Хворостенко Никита Васильевич</t>
  </si>
  <si>
    <t>Мащукова Карина Владимировна</t>
  </si>
  <si>
    <t>Белопухова Анжелика Андреевна</t>
  </si>
  <si>
    <t>Вараксина Анастасия Владимировна</t>
  </si>
  <si>
    <t>Коновальчик Никита Алексеевна</t>
  </si>
  <si>
    <t>Хакимов Никита Романович</t>
  </si>
  <si>
    <t>МОУ "СОШ п. Новопушкинское"</t>
  </si>
  <si>
    <t>Бушкина Алена Александровна</t>
  </si>
  <si>
    <t>Сурначева Владислава Ивановна</t>
  </si>
  <si>
    <t>Чуприков Анатолий Сергеевич</t>
  </si>
  <si>
    <t>Пилягина Варвара Мирленовна</t>
  </si>
  <si>
    <t>Руднев Владимир Владимирович</t>
  </si>
  <si>
    <t>9б</t>
  </si>
  <si>
    <t>Коломыцева Вероника Дмитриевна</t>
  </si>
  <si>
    <t>Шевченко Маргарита Тарасовна</t>
  </si>
  <si>
    <t>Карева Ксения Александровна</t>
  </si>
  <si>
    <t>Кочанов Николай Васильевич</t>
  </si>
  <si>
    <t>Пономаренко Максим Юрьевич</t>
  </si>
  <si>
    <t>Ветелкин Андрей Павлович</t>
  </si>
  <si>
    <t>Плеснева Дарья Александровна</t>
  </si>
  <si>
    <t>Рыжкин Александр Александрович</t>
  </si>
  <si>
    <t>МАОУ "СОШ № 29"</t>
  </si>
  <si>
    <t>Коренюгин Константин Вячеславович</t>
  </si>
  <si>
    <t>Филатов Иван Алексеевич</t>
  </si>
  <si>
    <t>Дидяев Максим Александрович</t>
  </si>
  <si>
    <t>Деревянко Денис Олегович</t>
  </si>
  <si>
    <t>Шарипов Артем Константинович</t>
  </si>
  <si>
    <t>Гольянов Владимир Глебович</t>
  </si>
  <si>
    <t>Куркаева Элиза Рафаэльевна</t>
  </si>
  <si>
    <t>Данилина Варвара Александровна</t>
  </si>
  <si>
    <t>Кусаинова Руфина Ербулатовна</t>
  </si>
  <si>
    <t>МОУ "СОШ с. Заветное"</t>
  </si>
  <si>
    <t>Родионова Надежда Владимировна"</t>
  </si>
  <si>
    <t>Антонова Анастасия Александровна</t>
  </si>
  <si>
    <t>Родионова Надежда Владимировна</t>
  </si>
  <si>
    <t>Шрамко Дарья Александровна</t>
  </si>
  <si>
    <t>МОУ "СОШ № 31"</t>
  </si>
  <si>
    <t>Ермохина Людмила Борисовка</t>
  </si>
  <si>
    <t>Вишнякова Виктория Андреевна</t>
  </si>
  <si>
    <t>Володин Константин Александрович</t>
  </si>
  <si>
    <t>Ермохина Людмила Борисовна</t>
  </si>
  <si>
    <t>Щука Ульяна Андреевна</t>
  </si>
  <si>
    <t>Митяева Алина Константиновна</t>
  </si>
  <si>
    <t>Дудникова Валерия Максимовна</t>
  </si>
  <si>
    <t>Кривощекова Дарья Михайловна</t>
  </si>
  <si>
    <t>Кайбалиева Самира Кавлкановна</t>
  </si>
  <si>
    <t>Рогачева Раиса Алексеевна</t>
  </si>
  <si>
    <t>Лепаева Ксения Викторовна</t>
  </si>
  <si>
    <t>Лепаева София Викторовна</t>
  </si>
  <si>
    <t>Байбулов Ильдар Арманович</t>
  </si>
  <si>
    <t>Рубан Максим Алексеевич</t>
  </si>
  <si>
    <t>Чиркова Софья Леонидовна</t>
  </si>
  <si>
    <t>Супрун Вера Ивановна</t>
  </si>
  <si>
    <t>Тулемесова Виктория Акпаровна</t>
  </si>
  <si>
    <t>Савран Марина Евгеньевна</t>
  </si>
  <si>
    <t>Лобачев Артур Алексеевич</t>
  </si>
  <si>
    <t>Исмаилов Даниил Вадимович</t>
  </si>
  <si>
    <t>Королёва Виктория Александровна</t>
  </si>
  <si>
    <t>МОУ "ООШ с.Подстепное"</t>
  </si>
  <si>
    <t>Фомина Людмила Григорьевна</t>
  </si>
  <si>
    <t>Авакян Вероника Давыдовна</t>
  </si>
  <si>
    <t>Григоревская Вероника Сергеевна</t>
  </si>
  <si>
    <t>Болтенков Михаил Владимирович</t>
  </si>
  <si>
    <t>Корж Анастасия Алексеевна</t>
  </si>
  <si>
    <t>МОУ "СОШ №1"</t>
  </si>
  <si>
    <t>Магицкая Елена Валерьевна</t>
  </si>
  <si>
    <t>Кондрашов Даниил Владиславович</t>
  </si>
  <si>
    <t>Тувишева Яна Александровна</t>
  </si>
  <si>
    <t>Муслимова Яна Евгеньевна</t>
  </si>
  <si>
    <t>Петрова Наталья Сергеевна</t>
  </si>
  <si>
    <t>Голышкина Людмила Алексеевна</t>
  </si>
  <si>
    <t>Жогина Наталия Владимировна</t>
  </si>
  <si>
    <t>Борисова Софья Павловна</t>
  </si>
  <si>
    <t>Рузаева Анна Дмитриевна</t>
  </si>
  <si>
    <t>Шуваева Ирина Вадимовна</t>
  </si>
  <si>
    <t>Кононенко Ольга Ивановна</t>
  </si>
  <si>
    <t>Корж Анна Юрьевна</t>
  </si>
  <si>
    <t>Панина Полина Андреевна</t>
  </si>
  <si>
    <t>Пиянзин Данила Владимирович</t>
  </si>
  <si>
    <t>Игошина Алиса Евгеньевна</t>
  </si>
  <si>
    <t>Купцова Анастасия Алексеевна</t>
  </si>
  <si>
    <t>Калашникова Елена Владиславовна</t>
  </si>
  <si>
    <t>Плаксина Ксения Романовна</t>
  </si>
  <si>
    <t>Полников Никита Алексеевич</t>
  </si>
  <si>
    <t>Рябочкина Мария Сергеевна</t>
  </si>
  <si>
    <t>Тарапаева Анна Константиновна</t>
  </si>
  <si>
    <t>Токарев Михаил Александрович</t>
  </si>
  <si>
    <t>Чебакова Анна Дмитриевна</t>
  </si>
  <si>
    <t>Ланцева Кристина Дмитриевна</t>
  </si>
  <si>
    <t>Лыгина Кристина Сергеевна</t>
  </si>
  <si>
    <t>Полухин Дмитрий Алексеевич</t>
  </si>
  <si>
    <t>Таркова Виктория Александровна</t>
  </si>
  <si>
    <t>Фахретдинов Шамиль Фаритович</t>
  </si>
  <si>
    <t>Дзюбан Дмитрий Алексеевич</t>
  </si>
  <si>
    <t>Канева Дарья Витальевна</t>
  </si>
  <si>
    <t>Борисова Анна Сергеевна</t>
  </si>
  <si>
    <t>Овсянникова Юлия Сергеевна</t>
  </si>
  <si>
    <t>Пережирова Дарья Александровна</t>
  </si>
  <si>
    <t>Григорьева Анастасия Витальевна</t>
  </si>
  <si>
    <t>Соловьев Егор Алексеевич</t>
  </si>
  <si>
    <t>Минаева Виктория Николаевна</t>
  </si>
  <si>
    <t>Иванцова Анастасия Тимуровна</t>
  </si>
  <si>
    <t>Сафронова Альбина Юрьевна</t>
  </si>
  <si>
    <t>Сухова Анастасия Александровна</t>
  </si>
  <si>
    <t>Толкачева Юлия Алексеевна</t>
  </si>
  <si>
    <t>Литвиненко Ксения Павловна</t>
  </si>
  <si>
    <t>Белобородов Владимир Павлович</t>
  </si>
  <si>
    <t>Лаврентьев Дмитрий Дмитриевич</t>
  </si>
  <si>
    <t>Щербак Ростислав Андреевич</t>
  </si>
  <si>
    <t>Атяков Марат Шамильевич</t>
  </si>
  <si>
    <t>Калядина Арина Ивановна</t>
  </si>
  <si>
    <t>Любимова Елизавета Алексеевна</t>
  </si>
  <si>
    <t>Григорьев-Аполлонов Святослав Сергеевич</t>
  </si>
  <si>
    <t>Рыжакин Владимир Алексеевич</t>
  </si>
  <si>
    <t>Ким Денис Эдикович</t>
  </si>
  <si>
    <t>Егоров Роман Дмитриевич</t>
  </si>
  <si>
    <t>Антоненков Давид Сергеевич</t>
  </si>
  <si>
    <t>Родионова Софья Андреевна</t>
  </si>
  <si>
    <t>Лабзин Павел Сергеевич</t>
  </si>
  <si>
    <t>Пинкас Кристина Александровна</t>
  </si>
  <si>
    <t>Сатыбалдиев Каусорхон Одилхонович</t>
  </si>
  <si>
    <t>Склярова Анна Александровна</t>
  </si>
  <si>
    <t>Яцук Никита Андреевич</t>
  </si>
  <si>
    <t>Мехович Евгений Романович</t>
  </si>
  <si>
    <t>Каденова Асель Элимбековна</t>
  </si>
  <si>
    <t>Ниязов Вадим Сергеевич</t>
  </si>
  <si>
    <t>Попов Дмитрий Сергеевич</t>
  </si>
  <si>
    <t xml:space="preserve">Окатьева Юлиана Васильевна </t>
  </si>
  <si>
    <t xml:space="preserve">Лукьянова Ирина Николаевна </t>
  </si>
  <si>
    <t>Медведева Елизавета Алексеевна</t>
  </si>
  <si>
    <t>Лукьянова Ирина Николаевна</t>
  </si>
  <si>
    <t>Абушаева Рината Рифатовна</t>
  </si>
  <si>
    <t>Шарова Диана Спартаковна</t>
  </si>
  <si>
    <t>Чувилина Алена Олеговна</t>
  </si>
  <si>
    <t>Сергеева Ульяна Ярославовна</t>
  </si>
  <si>
    <t>Тартынская Мария Владимировна</t>
  </si>
  <si>
    <t>Плохова Полина Васильевна</t>
  </si>
  <si>
    <t>Новиков Константин Витальевич</t>
  </si>
  <si>
    <t>Владимиров Дмитрий Петрович</t>
  </si>
  <si>
    <t>Ильичева Кристина Александровна</t>
  </si>
  <si>
    <t>Клемешова Анастасия Олеговна</t>
  </si>
  <si>
    <t>Цымбал Полина Александровна</t>
  </si>
  <si>
    <t>Бахвалова Валерия Дмитриевна</t>
  </si>
  <si>
    <t>Трунина Анастасия Вячеславовна</t>
  </si>
  <si>
    <t>Головко Полина Александровна</t>
  </si>
  <si>
    <t>Торовикова Анастасия Витальевна</t>
  </si>
  <si>
    <t>Журкин Дмитрий Павлович</t>
  </si>
  <si>
    <t>Иванова Мария Николаевна</t>
  </si>
  <si>
    <t>Безногов Андрей Сергеевич</t>
  </si>
  <si>
    <t>Дробит Кристина Михайловна</t>
  </si>
  <si>
    <t>Колесникова София Алексеевна</t>
  </si>
  <si>
    <t>Ложкин Никита Сергеевич</t>
  </si>
  <si>
    <t>Харламова Екатерина Петровна</t>
  </si>
  <si>
    <t>Кембель Лаура Анатольевна</t>
  </si>
  <si>
    <t>МБОУ "СОШ с. Генеральское им. Р.Е. Ароновой"</t>
  </si>
  <si>
    <t>Полях Марина Анатольевна</t>
  </si>
  <si>
    <t>Ковтун Екатерина Анатольевна</t>
  </si>
  <si>
    <t>Дакаева Лилия Резвановна</t>
  </si>
  <si>
    <t>Сметанникова Владислава Алексеевна</t>
  </si>
  <si>
    <t>Полях Марина Владимировна</t>
  </si>
  <si>
    <t>Кора  Валерия Александровна</t>
  </si>
  <si>
    <t>Круч Диана Александровна</t>
  </si>
  <si>
    <t>МАОУ "СОШ №7"</t>
  </si>
  <si>
    <t>Проворнова Анастасия Александровна</t>
  </si>
  <si>
    <t>Веретенников Александр Александрович</t>
  </si>
  <si>
    <t>Сатанов Айдар Айгалиевич</t>
  </si>
  <si>
    <t>МОУ "СОШ №33"</t>
  </si>
  <si>
    <t>Мироненко Елена Борисовна</t>
  </si>
  <si>
    <t>Тюрина Мария Александровна</t>
  </si>
  <si>
    <t>Алексеева Надежда Сергеевна</t>
  </si>
  <si>
    <t>Поломодова Ольга Андреевна</t>
  </si>
  <si>
    <t>Белоусова Ульяна Сергеевна</t>
  </si>
  <si>
    <t>Большакова Ксения Викторовна</t>
  </si>
  <si>
    <t>Кортунова Марина Сергеевна</t>
  </si>
  <si>
    <t>Бойченко Елизавета Сергеевна</t>
  </si>
  <si>
    <t>Титова Дарья Викторовна</t>
  </si>
  <si>
    <t>Абаева Мария Сергеевна</t>
  </si>
  <si>
    <t>Долгова Маргарита Евгеньевна</t>
  </si>
  <si>
    <t>Канищева Лидия Васильевна</t>
  </si>
  <si>
    <t>Макаров Андрей Владимирович</t>
  </si>
  <si>
    <t>Казинцева Анна Андреевна</t>
  </si>
  <si>
    <t>Сидоров Артём Юрьевич</t>
  </si>
  <si>
    <t>Дерябин Даниил Александрович</t>
  </si>
  <si>
    <t>Шкода Артем Алексеевич</t>
  </si>
  <si>
    <t>Штода Мария Михайловна</t>
  </si>
  <si>
    <t>Брагина Анна Олеговна</t>
  </si>
  <si>
    <t>Пестеров Савелий Витальевич</t>
  </si>
  <si>
    <t>Хорошкин Максим Алексеевич</t>
  </si>
  <si>
    <t>Козляковский Александр Викторович</t>
  </si>
  <si>
    <t>Арипова Диана Сейткалиевна</t>
  </si>
  <si>
    <t>Твердохлеб Олег Романович</t>
  </si>
  <si>
    <t>Сильченко Людмила Станиславовна</t>
  </si>
  <si>
    <t>Пустынников Михаил Дмитриевич</t>
  </si>
  <si>
    <t>Мартянов Макарий Вадимович</t>
  </si>
  <si>
    <t>Нефедова Вероника Александровна</t>
  </si>
  <si>
    <t>Ботов Никита Андреевич</t>
  </si>
  <si>
    <t>Лычак Александр Борисович</t>
  </si>
  <si>
    <t>Мироненко Егор Денисович</t>
  </si>
  <si>
    <t>Тугушева Раиса Михайловна</t>
  </si>
  <si>
    <t>СиволаповАнтон Юрьевич</t>
  </si>
  <si>
    <t>Данилочкина Евгения Денисовна</t>
  </si>
  <si>
    <t>Хагай Вероника Сергеевна</t>
  </si>
  <si>
    <t>Белоусов Егор Сергеевич</t>
  </si>
  <si>
    <t>Синин Дмитрий Дмитриевич</t>
  </si>
  <si>
    <t>Кабалов Никита Дмитриевич</t>
  </si>
  <si>
    <t>Еналеева Сафия Рустамовна</t>
  </si>
  <si>
    <t>Сараева Дуня Сарваровна</t>
  </si>
  <si>
    <t>Шашкин Еремей Олегович</t>
  </si>
  <si>
    <t>Ремезова Дарья Ильинична</t>
  </si>
  <si>
    <t>Елизарова Виктория Сергеевна</t>
  </si>
  <si>
    <t>МОУ "СОШ №30 им. П. М. Коваленко"</t>
  </si>
  <si>
    <t>Власова Ирина Михайловна</t>
  </si>
  <si>
    <t>Хидирнабиев Рамин Ярметович</t>
  </si>
  <si>
    <t>Макшанцева Елена Дмитриевна</t>
  </si>
  <si>
    <t>Ляхин Яков Андреевич</t>
  </si>
  <si>
    <t>Васильева Дарья Алексеевна</t>
  </si>
  <si>
    <t>Соболева Диана Алексеевна</t>
  </si>
  <si>
    <t>Минина Анастасия Дмитриевна</t>
  </si>
  <si>
    <t>Вдовина София Андреевна</t>
  </si>
  <si>
    <t>Хижнякова Карина Андреевна</t>
  </si>
  <si>
    <t>Лякшиева Анастасия Андреевна</t>
  </si>
  <si>
    <t>Лаврова Анастасия Алексеевна</t>
  </si>
  <si>
    <t>Шмелева Наталия Петровна</t>
  </si>
  <si>
    <t>Пономарев Артем Александрович</t>
  </si>
  <si>
    <t>Волков Андрей Алексеевич</t>
  </si>
  <si>
    <t>Запьянцев Даниил Викторович</t>
  </si>
  <si>
    <t>Ерченкова Ульяна Александровна</t>
  </si>
  <si>
    <t>Мусякаева Нелли Илдаровна</t>
  </si>
  <si>
    <t>Бурмистров Кирилл Сергеевич</t>
  </si>
  <si>
    <t>Минасян Григорий Гагикович</t>
  </si>
  <si>
    <t>Саляхова Карина Раугильевна</t>
  </si>
  <si>
    <t>МОУ «Школа нового века»</t>
  </si>
  <si>
    <t>Юрьева Оксана Игоревна</t>
  </si>
  <si>
    <t>Фролова Мария Андреевна</t>
  </si>
  <si>
    <t>Амирова Юлия Романовна</t>
  </si>
  <si>
    <t>Фролова Марина Николаевна</t>
  </si>
  <si>
    <t>Левадин Арсений Артемович</t>
  </si>
  <si>
    <t>Синева Виктория Михайловна</t>
  </si>
  <si>
    <t>Фролова Анастасия Сергеевна</t>
  </si>
  <si>
    <t>Земскова Анастасия Борисовна</t>
  </si>
  <si>
    <t>Вострикова Анастасия Алексеевна</t>
  </si>
  <si>
    <t>Камышан Руслан Вячеславович</t>
  </si>
  <si>
    <t>Чурсина Лиля Андреевна</t>
  </si>
  <si>
    <t>Абасова Екатерина Алиевна</t>
  </si>
  <si>
    <t>МОУ "СОШ №20"</t>
  </si>
  <si>
    <t>Давыдова Ольга Валерьевна</t>
  </si>
  <si>
    <t>Кукаркина Варвара Андреевна</t>
  </si>
  <si>
    <t>Пищина Дарья Алексеевна</t>
  </si>
  <si>
    <t>Панина Анастасия Денисовна</t>
  </si>
  <si>
    <t>Небыкова Елена Геннадьевна</t>
  </si>
  <si>
    <t>Швецова Алина Игоревна</t>
  </si>
  <si>
    <t>Саталкина Милана Дмитриевна</t>
  </si>
  <si>
    <t>Зубенко Инга Олеговна</t>
  </si>
  <si>
    <t>МОУ "ООШ с. Ленинское"</t>
  </si>
  <si>
    <t>Демьяненко Елена Евгеньевна</t>
  </si>
  <si>
    <t>Борисова Ирина</t>
  </si>
  <si>
    <t>Булатов Николай</t>
  </si>
  <si>
    <t>Касьян Кирилл</t>
  </si>
  <si>
    <t>Есипов Александр</t>
  </si>
  <si>
    <t>Иванюченко Дарья</t>
  </si>
  <si>
    <t>Семенов Игорь</t>
  </si>
  <si>
    <t>Сафонова Валерия</t>
  </si>
  <si>
    <t>Лопаткина Юлия Александровна</t>
  </si>
  <si>
    <t>МОУ "СОШ №4"</t>
  </si>
  <si>
    <t>Руденко Константин Владимирович</t>
  </si>
  <si>
    <t>Синякова Дарья Владимировна</t>
  </si>
  <si>
    <t>Скрыпай Дарья Сергеевна</t>
  </si>
  <si>
    <t>Королева Анастасия Денисовна</t>
  </si>
  <si>
    <t>Поройкова Анастасия Дмитриевна</t>
  </si>
  <si>
    <t>Малышев Дмитрий Вчеславович</t>
  </si>
  <si>
    <t>Машевская Дарья Сергеевна</t>
  </si>
  <si>
    <t>Стрельникова Карина Евгеньевна</t>
  </si>
  <si>
    <t>Тулемесова Альбина Аскаровна</t>
  </si>
  <si>
    <t>Ягудина Евгения Александровна</t>
  </si>
  <si>
    <t>Коновалова Алина Вячеславовна</t>
  </si>
  <si>
    <t>Сиганова Ярослава Алексеевна</t>
  </si>
  <si>
    <t>Бутянина Ангелина Сергеевна</t>
  </si>
  <si>
    <t>Михеева Нейля Ибрагимовна</t>
  </si>
  <si>
    <t>Мосин Егор Денисович</t>
  </si>
  <si>
    <t>Пресняков Егор Александрович</t>
  </si>
  <si>
    <t>Федосеев Артём Романович</t>
  </si>
  <si>
    <t>Минченко Наталья Павловна</t>
  </si>
  <si>
    <t>Соседова Елизавета Денисовна</t>
  </si>
  <si>
    <t>Кислицына Янина Владимировна</t>
  </si>
  <si>
    <t>Ковалёва Милена Дмитриевна</t>
  </si>
  <si>
    <t>Перцева Анна Ивановна</t>
  </si>
  <si>
    <t>Шигаев Илья Владимирович</t>
  </si>
  <si>
    <t>Горшенева Алиса Игоревна</t>
  </si>
  <si>
    <t>МОУ МЭЛ им. А. Г. Шнике</t>
  </si>
  <si>
    <t>Сухоницкая Елена Владимировна</t>
  </si>
  <si>
    <t>Гореликова Елена Александровна</t>
  </si>
  <si>
    <t>Коробова Арина Алексеевна</t>
  </si>
  <si>
    <t>Кириллова Александра Витальевна</t>
  </si>
  <si>
    <t>Кисилева Марина Дмитриевна</t>
  </si>
  <si>
    <t>Силантьева Наталия Александровна</t>
  </si>
  <si>
    <t>Гончарова Арина Владимировна</t>
  </si>
  <si>
    <t>Абраменко Дарья Константиновна</t>
  </si>
  <si>
    <t>Руденко Виктория Алексеевна</t>
  </si>
  <si>
    <t>Дробина Ангелина Александровна</t>
  </si>
  <si>
    <t>Гайфулина Марина Юрьевна</t>
  </si>
  <si>
    <t>Онищук Анастасия Денисовна</t>
  </si>
  <si>
    <t>Пизунова Ксения Сергеевна</t>
  </si>
  <si>
    <t>Потапова Виктория Сергеевна</t>
  </si>
  <si>
    <t>Тугушева Айша Алиевна</t>
  </si>
  <si>
    <t>Фурсова Инесса Денисовна</t>
  </si>
  <si>
    <t>Липина Яна Валерьяновна</t>
  </si>
  <si>
    <t>Андреева-Люксембургская Елена Борисовна</t>
  </si>
  <si>
    <t>Припутень Елизавета Александровна</t>
  </si>
  <si>
    <t>Балдина Алина Дмитриевна</t>
  </si>
  <si>
    <t>Линева Мария Александрона</t>
  </si>
  <si>
    <t>Бобряшова Ирина Михайловна</t>
  </si>
  <si>
    <t>МОУ СОШ №9</t>
  </si>
  <si>
    <t>Квитко Юлия Сергеевна</t>
  </si>
  <si>
    <t>Гачко Елизавета Вадимовна</t>
  </si>
  <si>
    <t>Жулидова Анастасия Михайловна</t>
  </si>
  <si>
    <t>Захаров Данил Александрович</t>
  </si>
  <si>
    <t>Курочкин Иван Александрович</t>
  </si>
  <si>
    <t>Лапкин Артём Сергеевич</t>
  </si>
  <si>
    <t>Шмельков Михаил Дмитриевич</t>
  </si>
  <si>
    <t>Веску Вениамин Денисович</t>
  </si>
  <si>
    <t>Шабаршова Татьяна Валентиновна</t>
  </si>
  <si>
    <t>Мусагалиев Руслан Бахытжанович</t>
  </si>
  <si>
    <t>Горюнова Елена Константиновна</t>
  </si>
  <si>
    <t>Редько Лиана Игнатьевна</t>
  </si>
  <si>
    <t>Антонова Алиса Юрьевна</t>
  </si>
  <si>
    <t>Красникова Анна Вячеславовна</t>
  </si>
  <si>
    <t>Жусубалиева Камилла Маратовна</t>
  </si>
  <si>
    <t>Рычагов Виталий Андреевич</t>
  </si>
  <si>
    <t>Шатский Андрей Витальевич</t>
  </si>
  <si>
    <t>Никитин Константин Александрови</t>
  </si>
  <si>
    <t>Хайрушева Милана Алтынбековна</t>
  </si>
  <si>
    <t>Султашева Алина Кайратовна</t>
  </si>
  <si>
    <t>Харин Максим Андреевич</t>
  </si>
  <si>
    <t>Беляев Владислав Александрович</t>
  </si>
  <si>
    <t>Красников Алексей Анатольевич</t>
  </si>
  <si>
    <t>Клепач Александра Александровна</t>
  </si>
  <si>
    <t>Ковалёва Анна Андреевна</t>
  </si>
  <si>
    <t>Лапенко Виктория Юрьевна</t>
  </si>
  <si>
    <t>Ларина Ирина Владимировна</t>
  </si>
  <si>
    <t>Гречина Александра Александровна</t>
  </si>
  <si>
    <t>Китаева Александра Александровна</t>
  </si>
  <si>
    <t>Коваленко Яна Андреевна</t>
  </si>
  <si>
    <t>Трубецкова Мария Владимировна</t>
  </si>
  <si>
    <t>Заиченко Ярослав Ярославович</t>
  </si>
  <si>
    <t>Смирнова Алина Дмитриевна</t>
  </si>
  <si>
    <t>Турешова Асель Талаповна</t>
  </si>
  <si>
    <t>Индерякина Анна Алексеевна</t>
  </si>
  <si>
    <t>Бельчиков  Павел Валерьевич</t>
  </si>
  <si>
    <t>МОУ "Гимназия №8"</t>
  </si>
  <si>
    <t>Суравикина Наталья Геннадьевна</t>
  </si>
  <si>
    <t>Боженок Кирилл Эдуардович</t>
  </si>
  <si>
    <t>Сметанина Ксения Алексеевна</t>
  </si>
  <si>
    <t>Захарова Полина  Игоревна</t>
  </si>
  <si>
    <t>Сажнева Анастасия Игоревна</t>
  </si>
  <si>
    <t>Сорокина Дарья Алексеевна</t>
  </si>
  <si>
    <t>Харютина Злата Андреевна</t>
  </si>
  <si>
    <t>Н икитина Екатерина Андреевна</t>
  </si>
  <si>
    <t>МОУ "Гимназия № 8"</t>
  </si>
  <si>
    <t>Круглякова Елена Николаевна</t>
  </si>
  <si>
    <t>Шепелева Виктория Андреевна</t>
  </si>
  <si>
    <t>Котова Вероника Александровна</t>
  </si>
  <si>
    <t>Чермашенцева Яна Алексеевна</t>
  </si>
  <si>
    <t>Джармухамбетова София Алемжановна</t>
  </si>
  <si>
    <t>Наумова Алена Дмитриевна</t>
  </si>
  <si>
    <t>Вразовская Валерия Александровна</t>
  </si>
  <si>
    <t>Зубрилина Валерия Максимовна</t>
  </si>
  <si>
    <t>Ситякова Сабрина Руслановна</t>
  </si>
  <si>
    <t>Удодов Дмитрий Олегович</t>
  </si>
  <si>
    <t>Рахметов Куаныш Балтобаевич</t>
  </si>
  <si>
    <t>Вдовенко Федор Анатольевич</t>
  </si>
  <si>
    <t>Калуцкая Милена Антоновна</t>
  </si>
  <si>
    <t>Логинова Анастасия Алек сеевна</t>
  </si>
  <si>
    <t>Бондаренко Ксения Александровна</t>
  </si>
  <si>
    <t>Волкова Анастасия Ивановна</t>
  </si>
  <si>
    <t>Шаповаленко Полина Александровна</t>
  </si>
  <si>
    <t>Елисеева Мария Вячеславовна</t>
  </si>
  <si>
    <t>Бирюльцов Никита Валерьевич</t>
  </si>
  <si>
    <t>Колыженкова Софья Александровна</t>
  </si>
  <si>
    <t>Клименкова Юлия Игоревна</t>
  </si>
  <si>
    <t>Орлова Екатерина Сергеевна</t>
  </si>
  <si>
    <t xml:space="preserve"> Акинина Софья Павловна</t>
  </si>
  <si>
    <t>Сидоров Ярослав Александрович</t>
  </si>
  <si>
    <t xml:space="preserve"> Шмелева  Маргарита  Александровна</t>
  </si>
  <si>
    <t xml:space="preserve">Рамазанова ДианаНусамеддиновна </t>
  </si>
  <si>
    <t>Сквирская Евгения Вячеславовна</t>
  </si>
  <si>
    <t>Михайлова Виктория Алексеевна</t>
  </si>
  <si>
    <t>Камилова Анастасия  Александровна</t>
  </si>
  <si>
    <t>Баландина Татьяна  Максимовна</t>
  </si>
  <si>
    <t>Сердюк Мария  Дмитриевна</t>
  </si>
  <si>
    <t>Сквирская Кира  Вячеславовона</t>
  </si>
  <si>
    <t>Арапов  Алексей Александрович</t>
  </si>
  <si>
    <t xml:space="preserve">Плотникова Виктория Эдуардовна </t>
  </si>
  <si>
    <t>МОУ " СОШ №21"</t>
  </si>
  <si>
    <t>Кремлев Александр Викторович</t>
  </si>
  <si>
    <t>Телегина Елена Юрьевна</t>
  </si>
  <si>
    <t>МОУ  "СОШ №с 21"</t>
  </si>
  <si>
    <t>Буцких Василий Васильевич</t>
  </si>
  <si>
    <t xml:space="preserve">Никогосян Лия Артуровна </t>
  </si>
  <si>
    <t>Петрова Валерия Сергеевна</t>
  </si>
  <si>
    <t>Науменко Анастасия Викторвна</t>
  </si>
  <si>
    <t>Нуйкина Ангелина Александровна</t>
  </si>
  <si>
    <t>Полищук Жанна Витальевна</t>
  </si>
  <si>
    <t>Мазнёва Валерия Романовна</t>
  </si>
  <si>
    <t>МОУ " СОШ № 21 "</t>
  </si>
  <si>
    <t>Юрков Сергей Павлович</t>
  </si>
  <si>
    <t>Шонина Анаситасия Владимировна</t>
  </si>
  <si>
    <t>Кисиленко Арина Евгеньевна</t>
  </si>
  <si>
    <t>Зорькина Виктория Алексеевна</t>
  </si>
  <si>
    <t>МОУ "ООШ п. Взлётный"</t>
  </si>
  <si>
    <t>Шведова Екатерина Владимировна</t>
  </si>
  <si>
    <t>Чернавцева Виктория Вячеславовна</t>
  </si>
  <si>
    <t>Палькин Артем Николаевич</t>
  </si>
  <si>
    <t>Белоусова Софья Андреевна</t>
  </si>
  <si>
    <t>Межиев Амир Магомедович</t>
  </si>
  <si>
    <t>Сусликова Анастасия Романовна</t>
  </si>
  <si>
    <t>МОУ "СОШ № 24 им.В.И.Пономаренко"</t>
  </si>
  <si>
    <t>Бердникова Марина Викторовна</t>
  </si>
  <si>
    <t>Арушанова Виктория Эриковна</t>
  </si>
  <si>
    <t>Иванов Евгений Владимирович</t>
  </si>
  <si>
    <t>Лутова Арина Евгеньевна</t>
  </si>
  <si>
    <t>Ерофеева Елена Анатольевна</t>
  </si>
  <si>
    <t>Поздоровкина Мария Кирилловна</t>
  </si>
  <si>
    <t>Путятин Данила Алексеевич</t>
  </si>
  <si>
    <t>Соловьев Кирилл Константинович</t>
  </si>
  <si>
    <t>Богданова Полина Алексеевна</t>
  </si>
  <si>
    <t>Косягина Юлия Алексеевна</t>
  </si>
  <si>
    <t>Чугаева Александра Алексеевна</t>
  </si>
  <si>
    <t>Махсумов Андрей Арменович</t>
  </si>
  <si>
    <t>Носова Диана Денисовна</t>
  </si>
  <si>
    <t>МОУ " ООШ с. Квасниковка"</t>
  </si>
  <si>
    <t>Лукьянович Ольга Дмитриевна</t>
  </si>
  <si>
    <t>Апакина Ангелина Александровна</t>
  </si>
  <si>
    <t>МОУ "ООШ с.  Квасниковка"</t>
  </si>
  <si>
    <t>Черноус Дарья Алексеевна</t>
  </si>
  <si>
    <t>Перепелова Валерия Львовна</t>
  </si>
  <si>
    <t>Юнусова Лилия Руслановна</t>
  </si>
  <si>
    <t>Бикеев Николай Сергеевич</t>
  </si>
  <si>
    <t>МОУ "СОШ с.Шумейка"</t>
  </si>
  <si>
    <t>Потапова Алла Владимировна</t>
  </si>
  <si>
    <t>Пермяков Матвей Константинович</t>
  </si>
  <si>
    <t>Карасева Арина Романовна</t>
  </si>
  <si>
    <t>Крикунова Арина Викторовна</t>
  </si>
  <si>
    <t>Афанасьева Анастасия Михайловна</t>
  </si>
  <si>
    <t>Пивоваренко Максим Александрович</t>
  </si>
  <si>
    <t>Пирвелашвили Кристина Тариеловна</t>
  </si>
  <si>
    <t>Биба Элина Вадимовна</t>
  </si>
  <si>
    <t>Веретенников Кирилл Дмитриевич</t>
  </si>
  <si>
    <t>Медведева Милена Юрьевна</t>
  </si>
  <si>
    <t>Павленко Валерия Павловна</t>
  </si>
  <si>
    <t>Неверов Илья Дмитриевич</t>
  </si>
  <si>
    <t>Гаркуша Даниил Владиславович</t>
  </si>
  <si>
    <t>Муртазина Дания Кямильевна</t>
  </si>
  <si>
    <t>Баюнова Ангелина Олеговна</t>
  </si>
  <si>
    <t>МОУ "ООШ №26"</t>
  </si>
  <si>
    <t>Кулькина  Светлана Сергеевна</t>
  </si>
  <si>
    <t>Саджая Мария Романиевна</t>
  </si>
  <si>
    <t>Васильева Кристина Николаевна</t>
  </si>
  <si>
    <t>Шмелева Алена Романовна</t>
  </si>
  <si>
    <t>Вострикова Алина Сергеевна</t>
  </si>
  <si>
    <t>МОУ "ООШ № 26"</t>
  </si>
  <si>
    <t>Кулькина Светлана Сергеевна</t>
  </si>
  <si>
    <t>Останков Владислав Юрьевич</t>
  </si>
  <si>
    <t>Селин Игорь Андреевич</t>
  </si>
  <si>
    <t>Федосеев Никита  Евгеньевич</t>
  </si>
  <si>
    <t>Черноусова Анна  Андреевна</t>
  </si>
  <si>
    <t>Акбулатов Хасан Салаватович</t>
  </si>
  <si>
    <t>Кулькина Светалана Сергеевна</t>
  </si>
  <si>
    <t xml:space="preserve">Воробьев  Кирилл Дмитриевич </t>
  </si>
  <si>
    <t>Игонина Виктория Сергеевна</t>
  </si>
  <si>
    <t>Музыка Светлана Сергеевна</t>
  </si>
  <si>
    <t>Малкова  Валерия Владимировна</t>
  </si>
  <si>
    <t>Мячин Илья  Витальевич</t>
  </si>
  <si>
    <t>Слюзко София Дмитриевна</t>
  </si>
  <si>
    <t>Цух Иван Сергеевич</t>
  </si>
  <si>
    <t>Швец Руслана Константинович</t>
  </si>
  <si>
    <t>Землянухина Мария Олеговна</t>
  </si>
  <si>
    <t>МОУ "СОШ №5"</t>
  </si>
  <si>
    <t>Коноваленко Ольга Николаевна</t>
  </si>
  <si>
    <t>Елецкий Артём Сергеевич</t>
  </si>
  <si>
    <t>Мазяркин Артём Денисовия</t>
  </si>
  <si>
    <t>Вейс Елена Романовна</t>
  </si>
  <si>
    <t>Мурзалиев Датикожан Анваржанович</t>
  </si>
  <si>
    <t>Мурычева Мария Алексеевна</t>
  </si>
  <si>
    <t>МОУ "СОШ №18"</t>
  </si>
  <si>
    <t>Мосолова Светлана Сергеевна</t>
  </si>
  <si>
    <t>Тливалиева Вероника Саваргалиевна</t>
  </si>
  <si>
    <t>Сидорова Ирина Павловна</t>
  </si>
  <si>
    <t>Сергеев Артем Александрович</t>
  </si>
  <si>
    <t>Ленина Анастасия Александровна</t>
  </si>
  <si>
    <t>Дудова Анастасия Алексеевна</t>
  </si>
  <si>
    <t>МОУ "СОШ №18</t>
  </si>
  <si>
    <t>Ахмедов Руслан Азерович</t>
  </si>
  <si>
    <t>Воронина Аделина Дмитриевна</t>
  </si>
  <si>
    <t>Ментюков Всеволод Владиславович</t>
  </si>
  <si>
    <t>Саркисян Зорик Арменович</t>
  </si>
  <si>
    <t>Васильева Екатерина сергеевна</t>
  </si>
  <si>
    <t>Абрамова Ольга Дмитриевна</t>
  </si>
  <si>
    <t>Панова Анна Сергеевна</t>
  </si>
  <si>
    <t>Садуакасова Анар Ертугановна</t>
  </si>
  <si>
    <t>Гасанов Расим Ровшанович</t>
  </si>
  <si>
    <t>Слюнькова Анастасия Дмитриевна</t>
  </si>
  <si>
    <t>Марченко Татьяна Владимировна</t>
  </si>
  <si>
    <t>Зеленева Лариса Анатольевна</t>
  </si>
  <si>
    <t>Тюлюкина Алина Алексеевна</t>
  </si>
  <si>
    <t>Яковлева Виктория Вячеславовна</t>
  </si>
  <si>
    <t>Гаджиева Амина Абдулгапуровна</t>
  </si>
  <si>
    <t>Пан Валерия Александровна</t>
  </si>
  <si>
    <t>Голубкина Кристина Михайловна</t>
  </si>
  <si>
    <t>Кормилицына Вероника Андреевна</t>
  </si>
  <si>
    <t>Чернова Вера Ярославовна</t>
  </si>
  <si>
    <t xml:space="preserve"> Миленко Анна Андреевна</t>
  </si>
  <si>
    <t>Бурма Полина Валерьевна</t>
  </si>
  <si>
    <t>Пробуждение</t>
  </si>
  <si>
    <t>Киреев Арслан Сагандикович</t>
  </si>
  <si>
    <t>Лихачева Софья Андреевна</t>
  </si>
  <si>
    <t>Финашин Илья Вячеславович</t>
  </si>
  <si>
    <t>Иванова Виктория Алексеевна</t>
  </si>
  <si>
    <t>Улыбина Валерия Вениаминовна</t>
  </si>
  <si>
    <t>Акмукова Камилла Рафиковна</t>
  </si>
  <si>
    <t>Жданкина Камилла Алексеевна</t>
  </si>
  <si>
    <t>Агорев Егор Александрович</t>
  </si>
  <si>
    <t>Полькин Максим Юрьевич</t>
  </si>
  <si>
    <t>Касперович Амир Владимирович</t>
  </si>
  <si>
    <t>Языков Никита Алексеевич</t>
  </si>
  <si>
    <t>Меркулов Иван Сергеевич</t>
  </si>
  <si>
    <t>Александров Дмитрий Алексеевич</t>
  </si>
  <si>
    <t>Кужагалиев Рустам Алиевич</t>
  </si>
  <si>
    <t>Шаргородский Сергей Валерьевич</t>
  </si>
  <si>
    <t>Мишина Валерия Андреевна</t>
  </si>
  <si>
    <t>МОУ «СОШ № 16»</t>
  </si>
  <si>
    <t>Первушкина Инесса Александровна</t>
  </si>
  <si>
    <t>Балашова Алина Игоревна</t>
  </si>
  <si>
    <t>Тришкин Лев Дмитриевич</t>
  </si>
  <si>
    <t>Карпузова Кристина Сергеевна</t>
  </si>
  <si>
    <t>Байсаров Амаль Азатович</t>
  </si>
  <si>
    <t>Матвеев Сергей Александрович</t>
  </si>
  <si>
    <t>Мамедова Нармин Имрановна</t>
  </si>
  <si>
    <t>Печуркина Анна Витальевна</t>
  </si>
  <si>
    <t>Перцева Алина Денисовна</t>
  </si>
  <si>
    <t>Терентьева Елена Михайловна</t>
  </si>
  <si>
    <t>Солдатов Андрей Александрович</t>
  </si>
  <si>
    <t>Кощеева Анастасия Алексеевна</t>
  </si>
  <si>
    <t>Малышев Тимофей Алексеевич</t>
  </si>
  <si>
    <t>Лапшин Максим Антонович</t>
  </si>
  <si>
    <t>Пирская Виктория Ивановна</t>
  </si>
  <si>
    <t>Фадейкина Румия Данияровна</t>
  </si>
  <si>
    <t>Соловьева Виктория Александровна</t>
  </si>
  <si>
    <t>МОУ "СОШ с. Узморье"</t>
  </si>
  <si>
    <t>Медведева Светлана Валериановна</t>
  </si>
  <si>
    <t>Золотухина Виктория Викторовна</t>
  </si>
  <si>
    <t>Жесткова Анастасия Андреевна</t>
  </si>
  <si>
    <t>Сидоренко Николай Алексеевич</t>
  </si>
  <si>
    <t>Столбнякова Алина Викторовна</t>
  </si>
  <si>
    <t>Голобокова Дарья Сергеевна</t>
  </si>
  <si>
    <t>МАОУ"Образовательный центр им. М.М.Расковой"</t>
  </si>
  <si>
    <t>Пономарёва Ольга Николаевна</t>
  </si>
  <si>
    <t>Овчинников Владимир Владимирович</t>
  </si>
  <si>
    <t>Смирнова Ольга Николаевна</t>
  </si>
  <si>
    <t>Чикина Мария Владиславовна</t>
  </si>
  <si>
    <t>Крупина Дарья Игоревна</t>
  </si>
  <si>
    <t>Молокоедова Юлия Тимофеевна</t>
  </si>
  <si>
    <t>Никитина Валентина Владимировна</t>
  </si>
  <si>
    <t>Чикина Ксения Владиславовна</t>
  </si>
  <si>
    <t>Жукова Юлия Вячеславовна</t>
  </si>
  <si>
    <t>Салыкина Елена Анатольевна</t>
  </si>
  <si>
    <t>Еремеева Анастасия Ивановна</t>
  </si>
  <si>
    <t>Тимонина Анастасия Павловна</t>
  </si>
  <si>
    <t>Синдяшкина Елизавета Евгеньевна</t>
  </si>
  <si>
    <t>Астафьева Яна Юрьевна</t>
  </si>
  <si>
    <t>МАОУ "Образовательный центр им. М.М. Расковой"</t>
  </si>
  <si>
    <t>Беспалова Дарья Сергеевна</t>
  </si>
  <si>
    <t>Елисеев Андрей Сергеевич</t>
  </si>
  <si>
    <t>Журавлева Марина Алексеевна</t>
  </si>
  <si>
    <t>Полубехина Альбина Николаевна</t>
  </si>
  <si>
    <t>Лобанова Софья Андреевна</t>
  </si>
  <si>
    <t>Войнова Галина Владимировна</t>
  </si>
  <si>
    <t>Илюхина Мария Александровна</t>
  </si>
  <si>
    <t>Юрин Илья Александрович</t>
  </si>
  <si>
    <t>МАОУ "Образовательный центр им. М. М. Расковой"</t>
  </si>
  <si>
    <t>Глушкова Анна Игоревна</t>
  </si>
  <si>
    <t xml:space="preserve">Сивцова Полина Андреевна </t>
  </si>
  <si>
    <t>Колтунов Данил</t>
  </si>
  <si>
    <t>Белицкая Арина Андреевна</t>
  </si>
  <si>
    <t>МОУ "ООШ №2"</t>
  </si>
  <si>
    <t>Пряхина Марина Алексеевна</t>
  </si>
  <si>
    <t>Дебеленко Виктория Владимировна</t>
  </si>
  <si>
    <t xml:space="preserve">Макарян Эрик Эдгарович </t>
  </si>
  <si>
    <t>Меркулов Иван Андреевич</t>
  </si>
  <si>
    <t>Яковлев Алексей Романович</t>
  </si>
  <si>
    <t>Ястребов Иван Александрович</t>
  </si>
  <si>
    <t>Гордиенко Алина Алексеевна</t>
  </si>
  <si>
    <t>Кузнецов Сергей Александрович</t>
  </si>
  <si>
    <t xml:space="preserve"> Федорова Александра Дмитриевна</t>
  </si>
  <si>
    <t>Федорова Анна Дмитриевна</t>
  </si>
  <si>
    <t>Попов Артем Владирович</t>
  </si>
  <si>
    <t>Бебишева Марина Николаевна</t>
  </si>
  <si>
    <t>Шестернина Анна Павловна</t>
  </si>
  <si>
    <t>Бирюкова Ангелина Николаевна</t>
  </si>
  <si>
    <t>Попов Сергей Владимирович</t>
  </si>
  <si>
    <t>Мокроусова Виктория Александровна</t>
  </si>
  <si>
    <t>Максимов Константин Михайлович</t>
  </si>
  <si>
    <t>Алькаева Лидия Юрьевна</t>
  </si>
  <si>
    <t>Гасымова Зейнаб Аразовна</t>
  </si>
  <si>
    <t xml:space="preserve">Ленченко Анна Леонидовна </t>
  </si>
  <si>
    <t xml:space="preserve">Овсянникова Алиса Константиновна </t>
  </si>
  <si>
    <t>Практический этап</t>
  </si>
  <si>
    <t>Малов Владислав Олегович</t>
  </si>
  <si>
    <t>Галстян Гаяне Вачагановна</t>
  </si>
  <si>
    <t>Зорькин Вячеслав Дмитреевич</t>
  </si>
  <si>
    <t>Ерофеева Анастасия Рубеновна</t>
  </si>
  <si>
    <t>Богомолова Таисия Владимировна</t>
  </si>
  <si>
    <t>Грибанова Наталья Глебовна</t>
  </si>
  <si>
    <t>Согуренко Дарья Андреевна</t>
  </si>
  <si>
    <t>Шевченко Денис Сергеевич</t>
  </si>
  <si>
    <t>Амирова Алина Маратовна</t>
  </si>
  <si>
    <t>Чичкова Полина Романовна</t>
  </si>
  <si>
    <t>Шутов Дмитрий Васильевич</t>
  </si>
  <si>
    <t>Ширшова Дарья Валерьевна</t>
  </si>
  <si>
    <t>Щетинин Никита Андреевич</t>
  </si>
  <si>
    <t>Скляр Андрей Сергеевич</t>
  </si>
  <si>
    <t>Баландюкова Екатерина Николаевна</t>
  </si>
  <si>
    <t>Романюгин Денис Романович</t>
  </si>
  <si>
    <t>О7081</t>
  </si>
  <si>
    <t>О7080</t>
  </si>
  <si>
    <t>О7079</t>
  </si>
  <si>
    <t>О7078</t>
  </si>
  <si>
    <t>О7077</t>
  </si>
  <si>
    <t>О7076</t>
  </si>
  <si>
    <t>О7075</t>
  </si>
  <si>
    <t>О7073</t>
  </si>
  <si>
    <t>О7072</t>
  </si>
  <si>
    <t>О7071</t>
  </si>
  <si>
    <t>О7070</t>
  </si>
  <si>
    <t>О7069</t>
  </si>
  <si>
    <t>О7068</t>
  </si>
  <si>
    <t>О7067</t>
  </si>
  <si>
    <t>О7066</t>
  </si>
  <si>
    <t>О7065</t>
  </si>
  <si>
    <t>О7064</t>
  </si>
  <si>
    <t>О7063</t>
  </si>
  <si>
    <t>О7062</t>
  </si>
  <si>
    <t>О7061</t>
  </si>
  <si>
    <t>О7060</t>
  </si>
  <si>
    <t>О7059</t>
  </si>
  <si>
    <t>О7058</t>
  </si>
  <si>
    <t>О7057</t>
  </si>
  <si>
    <t>О7056</t>
  </si>
  <si>
    <t>О7055</t>
  </si>
  <si>
    <t>О7054</t>
  </si>
  <si>
    <t>О7053</t>
  </si>
  <si>
    <t>О7052</t>
  </si>
  <si>
    <t>О7051</t>
  </si>
  <si>
    <t>О7050</t>
  </si>
  <si>
    <t>О7049</t>
  </si>
  <si>
    <t>О7048</t>
  </si>
  <si>
    <t>О7047</t>
  </si>
  <si>
    <t>О7046</t>
  </si>
  <si>
    <t>О7045</t>
  </si>
  <si>
    <t>О7044</t>
  </si>
  <si>
    <t>О7043</t>
  </si>
  <si>
    <t>О7042</t>
  </si>
  <si>
    <t>О7041</t>
  </si>
  <si>
    <t>О7040</t>
  </si>
  <si>
    <t>О7039</t>
  </si>
  <si>
    <t>О7038</t>
  </si>
  <si>
    <t>О7037</t>
  </si>
  <si>
    <t>О7036</t>
  </si>
  <si>
    <t>О7035</t>
  </si>
  <si>
    <t>О7034</t>
  </si>
  <si>
    <t>О7033</t>
  </si>
  <si>
    <t>О7032</t>
  </si>
  <si>
    <t>О7031</t>
  </si>
  <si>
    <t>О7030</t>
  </si>
  <si>
    <t>О7029</t>
  </si>
  <si>
    <t>О7028</t>
  </si>
  <si>
    <t>О7027</t>
  </si>
  <si>
    <t>О7026</t>
  </si>
  <si>
    <t>О7025</t>
  </si>
  <si>
    <t>О7024</t>
  </si>
  <si>
    <t>О7021</t>
  </si>
  <si>
    <t>О7018</t>
  </si>
  <si>
    <t>О7017</t>
  </si>
  <si>
    <t>О7016</t>
  </si>
  <si>
    <t>О7014</t>
  </si>
  <si>
    <t>О7013</t>
  </si>
  <si>
    <t>О7012</t>
  </si>
  <si>
    <t>О7011</t>
  </si>
  <si>
    <t>О7010</t>
  </si>
  <si>
    <t>О7009</t>
  </si>
  <si>
    <t>О7008</t>
  </si>
  <si>
    <t>О7007</t>
  </si>
  <si>
    <t>О7006</t>
  </si>
  <si>
    <t>О7005</t>
  </si>
  <si>
    <t>О7004</t>
  </si>
  <si>
    <t>О7003</t>
  </si>
  <si>
    <t>О7002</t>
  </si>
  <si>
    <t>О7001</t>
  </si>
  <si>
    <t>О7134</t>
  </si>
  <si>
    <t>О7133</t>
  </si>
  <si>
    <t>О7132</t>
  </si>
  <si>
    <t>О7131</t>
  </si>
  <si>
    <t>О7130</t>
  </si>
  <si>
    <t>О7129</t>
  </si>
  <si>
    <t>О7128</t>
  </si>
  <si>
    <t>О7127</t>
  </si>
  <si>
    <t>О7126</t>
  </si>
  <si>
    <t>О7125</t>
  </si>
  <si>
    <t>О7124</t>
  </si>
  <si>
    <t>О7123</t>
  </si>
  <si>
    <t>О7122</t>
  </si>
  <si>
    <t>О7121</t>
  </si>
  <si>
    <t>О7120</t>
  </si>
  <si>
    <t>О7119</t>
  </si>
  <si>
    <t>О7118</t>
  </si>
  <si>
    <t>О7117</t>
  </si>
  <si>
    <t>О7116</t>
  </si>
  <si>
    <t>О7115</t>
  </si>
  <si>
    <t>Киселев Всеволод Сергеевич</t>
  </si>
  <si>
    <t>Денисов Илья Алексеевич</t>
  </si>
  <si>
    <t>О7114</t>
  </si>
  <si>
    <t>О7113</t>
  </si>
  <si>
    <t>О7112</t>
  </si>
  <si>
    <t>О7111</t>
  </si>
  <si>
    <t>О7110</t>
  </si>
  <si>
    <t>О7109</t>
  </si>
  <si>
    <t>О7108</t>
  </si>
  <si>
    <t>О7107</t>
  </si>
  <si>
    <t>О7106</t>
  </si>
  <si>
    <t>О7105</t>
  </si>
  <si>
    <t>О7103</t>
  </si>
  <si>
    <t>О7102</t>
  </si>
  <si>
    <t>О7101</t>
  </si>
  <si>
    <t>О7100</t>
  </si>
  <si>
    <t>О7099</t>
  </si>
  <si>
    <t>О7097</t>
  </si>
  <si>
    <t>О7096</t>
  </si>
  <si>
    <t>О7095</t>
  </si>
  <si>
    <t>О7093</t>
  </si>
  <si>
    <t>О7092</t>
  </si>
  <si>
    <t>О7091</t>
  </si>
  <si>
    <t>О7090</t>
  </si>
  <si>
    <t>О7089</t>
  </si>
  <si>
    <t>О7088</t>
  </si>
  <si>
    <t>О7086</t>
  </si>
  <si>
    <t>О7085</t>
  </si>
  <si>
    <t>О7084</t>
  </si>
  <si>
    <t>О7083</t>
  </si>
  <si>
    <t>О7082</t>
  </si>
  <si>
    <t>О7139</t>
  </si>
  <si>
    <t>О7138</t>
  </si>
  <si>
    <t>О7137</t>
  </si>
  <si>
    <t>О7136</t>
  </si>
  <si>
    <t>О7135</t>
  </si>
  <si>
    <t>О7141</t>
  </si>
  <si>
    <t>О7140</t>
  </si>
  <si>
    <t>Буренкова Мария Александровна</t>
  </si>
  <si>
    <t>О7074</t>
  </si>
  <si>
    <t>Харченко Арина Игоревна</t>
  </si>
  <si>
    <t>О7023</t>
  </si>
  <si>
    <t>Чернышев Илья Сергеевич</t>
  </si>
  <si>
    <t>О7015</t>
  </si>
  <si>
    <t>Колесников Максим Фёдорович</t>
  </si>
  <si>
    <t>О7104</t>
  </si>
  <si>
    <t>Чуприков Константин Игоревич</t>
  </si>
  <si>
    <t>О7087</t>
  </si>
  <si>
    <t>Васильева Дарья Витальевна</t>
  </si>
  <si>
    <t>О7098</t>
  </si>
  <si>
    <t>Кирюнина Ангелина Антоновна</t>
  </si>
  <si>
    <t>О7094</t>
  </si>
  <si>
    <t>Томина Виктория Владимировна</t>
  </si>
  <si>
    <t>О7022</t>
  </si>
  <si>
    <t>Павлов Демьян Николаевич</t>
  </si>
  <si>
    <t>О7020</t>
  </si>
  <si>
    <t>Исунова Карина Евгеньевна</t>
  </si>
  <si>
    <t>О7019</t>
  </si>
  <si>
    <t>О8144</t>
  </si>
  <si>
    <t>О8001</t>
  </si>
  <si>
    <t>О8002</t>
  </si>
  <si>
    <t>О8003</t>
  </si>
  <si>
    <t>О8004</t>
  </si>
  <si>
    <t>О8005</t>
  </si>
  <si>
    <t>О8006</t>
  </si>
  <si>
    <t>О8007</t>
  </si>
  <si>
    <t>О8008</t>
  </si>
  <si>
    <t>О8009</t>
  </si>
  <si>
    <t>О8010</t>
  </si>
  <si>
    <t>О8011</t>
  </si>
  <si>
    <t>О8012</t>
  </si>
  <si>
    <t>О8013</t>
  </si>
  <si>
    <t>О8014</t>
  </si>
  <si>
    <t>О8017</t>
  </si>
  <si>
    <t>О8018</t>
  </si>
  <si>
    <t>О8019</t>
  </si>
  <si>
    <t>О8020</t>
  </si>
  <si>
    <t>О8021</t>
  </si>
  <si>
    <t>О8022</t>
  </si>
  <si>
    <t>О8023</t>
  </si>
  <si>
    <t>О8024</t>
  </si>
  <si>
    <t>О8025</t>
  </si>
  <si>
    <t>О8026</t>
  </si>
  <si>
    <t>О8027</t>
  </si>
  <si>
    <t>О8028</t>
  </si>
  <si>
    <t>О8029</t>
  </si>
  <si>
    <t>О8030</t>
  </si>
  <si>
    <t>О8031</t>
  </si>
  <si>
    <t>О8032</t>
  </si>
  <si>
    <t>О8033</t>
  </si>
  <si>
    <t>О8034</t>
  </si>
  <si>
    <t>О8035</t>
  </si>
  <si>
    <t>О8036</t>
  </si>
  <si>
    <t>О8037</t>
  </si>
  <si>
    <t>О8038</t>
  </si>
  <si>
    <t>О8039</t>
  </si>
  <si>
    <t>О8040</t>
  </si>
  <si>
    <t>О8041</t>
  </si>
  <si>
    <t>О8042</t>
  </si>
  <si>
    <t>О8043</t>
  </si>
  <si>
    <t>О8044</t>
  </si>
  <si>
    <t>О8045</t>
  </si>
  <si>
    <t>О8046</t>
  </si>
  <si>
    <t>О8047</t>
  </si>
  <si>
    <t>О8048</t>
  </si>
  <si>
    <t>О8051</t>
  </si>
  <si>
    <t>О8052</t>
  </si>
  <si>
    <t>О8053</t>
  </si>
  <si>
    <t>О8054</t>
  </si>
  <si>
    <t>О8055</t>
  </si>
  <si>
    <t>О8057</t>
  </si>
  <si>
    <t>О8058</t>
  </si>
  <si>
    <t>О8059</t>
  </si>
  <si>
    <t>О8060</t>
  </si>
  <si>
    <t>О8061</t>
  </si>
  <si>
    <t>О8062</t>
  </si>
  <si>
    <t>О8063</t>
  </si>
  <si>
    <t>О8065</t>
  </si>
  <si>
    <t>О8066</t>
  </si>
  <si>
    <t>О8067</t>
  </si>
  <si>
    <t>О8068</t>
  </si>
  <si>
    <t>О8069</t>
  </si>
  <si>
    <t>О8070</t>
  </si>
  <si>
    <t>О8071</t>
  </si>
  <si>
    <t>О8072</t>
  </si>
  <si>
    <t>О8056</t>
  </si>
  <si>
    <t>О8073</t>
  </si>
  <si>
    <t>О8074</t>
  </si>
  <si>
    <t>О8075</t>
  </si>
  <si>
    <t>О8076</t>
  </si>
  <si>
    <t>О8077</t>
  </si>
  <si>
    <t>О8078</t>
  </si>
  <si>
    <t>О8079</t>
  </si>
  <si>
    <t>О8080</t>
  </si>
  <si>
    <t>О8081</t>
  </si>
  <si>
    <t>О8082</t>
  </si>
  <si>
    <t>О8083</t>
  </si>
  <si>
    <t>О8084</t>
  </si>
  <si>
    <t>О8086</t>
  </si>
  <si>
    <t>О8087</t>
  </si>
  <si>
    <t>О8088</t>
  </si>
  <si>
    <t>О8089</t>
  </si>
  <si>
    <t>О8090</t>
  </si>
  <si>
    <t>О8091</t>
  </si>
  <si>
    <t>О8092</t>
  </si>
  <si>
    <t>О8093</t>
  </si>
  <si>
    <t>О8094</t>
  </si>
  <si>
    <t>О8095</t>
  </si>
  <si>
    <t>О8096</t>
  </si>
  <si>
    <t>О8097</t>
  </si>
  <si>
    <t>О8098</t>
  </si>
  <si>
    <t>О8099</t>
  </si>
  <si>
    <t>О8100</t>
  </si>
  <si>
    <t>О8101</t>
  </si>
  <si>
    <t>О8102</t>
  </si>
  <si>
    <t>О8103</t>
  </si>
  <si>
    <t>О8104</t>
  </si>
  <si>
    <t>О8105</t>
  </si>
  <si>
    <t>О8106</t>
  </si>
  <si>
    <t>О8107</t>
  </si>
  <si>
    <t>О8108</t>
  </si>
  <si>
    <t>О8109</t>
  </si>
  <si>
    <t>О8110</t>
  </si>
  <si>
    <t>О8111</t>
  </si>
  <si>
    <t>О8112</t>
  </si>
  <si>
    <t>О8113</t>
  </si>
  <si>
    <t>О8114</t>
  </si>
  <si>
    <t>О8115</t>
  </si>
  <si>
    <t>О8116</t>
  </si>
  <si>
    <t>О8117</t>
  </si>
  <si>
    <t>О8118</t>
  </si>
  <si>
    <t>О8119</t>
  </si>
  <si>
    <t>О8120</t>
  </si>
  <si>
    <t>О8121</t>
  </si>
  <si>
    <t>О8122</t>
  </si>
  <si>
    <t>О8123</t>
  </si>
  <si>
    <t>О8124</t>
  </si>
  <si>
    <t>О8125</t>
  </si>
  <si>
    <t>О8126</t>
  </si>
  <si>
    <t>О8127</t>
  </si>
  <si>
    <t>О8128</t>
  </si>
  <si>
    <t>О8129</t>
  </si>
  <si>
    <t>О8130</t>
  </si>
  <si>
    <t>О8131</t>
  </si>
  <si>
    <t>О8132</t>
  </si>
  <si>
    <t>О8133</t>
  </si>
  <si>
    <t>О8134</t>
  </si>
  <si>
    <t>О8135</t>
  </si>
  <si>
    <t>О8136</t>
  </si>
  <si>
    <t>О8142</t>
  </si>
  <si>
    <t>О8143</t>
  </si>
  <si>
    <t>О8137</t>
  </si>
  <si>
    <t>О8138</t>
  </si>
  <si>
    <t>О8139</t>
  </si>
  <si>
    <t>О8140</t>
  </si>
  <si>
    <t>О8141</t>
  </si>
  <si>
    <t>Сергеева Екатерина Сергеевна</t>
  </si>
  <si>
    <t>О8085</t>
  </si>
  <si>
    <t>Федотова Виктория Васильевна</t>
  </si>
  <si>
    <t>О8050</t>
  </si>
  <si>
    <t>Савельева Анастасия Денисовна</t>
  </si>
  <si>
    <t>О8016</t>
  </si>
  <si>
    <t>Шмелева Наталья Петровна</t>
  </si>
  <si>
    <t>Вильдяев Кирилл Дмитриевич</t>
  </si>
  <si>
    <t>О8015</t>
  </si>
  <si>
    <t>О7167</t>
  </si>
  <si>
    <t>Жолдышев Вадим Вадимович</t>
  </si>
  <si>
    <t>О7168</t>
  </si>
  <si>
    <t>О8049</t>
  </si>
  <si>
    <t>max 100</t>
  </si>
  <si>
    <t>О9071</t>
  </si>
  <si>
    <t>О9181</t>
  </si>
  <si>
    <t>О9162</t>
  </si>
  <si>
    <t>Алтынбаев Алишер Арсгангалиевич</t>
  </si>
  <si>
    <t>О9112</t>
  </si>
  <si>
    <t>О9106</t>
  </si>
  <si>
    <t>О9099</t>
  </si>
  <si>
    <t>О9169</t>
  </si>
  <si>
    <t>О9004</t>
  </si>
  <si>
    <t>О9084</t>
  </si>
  <si>
    <t>О9158</t>
  </si>
  <si>
    <t>О9142</t>
  </si>
  <si>
    <t>О9013</t>
  </si>
  <si>
    <t>О9077</t>
  </si>
  <si>
    <t>О9065</t>
  </si>
  <si>
    <t>О9183</t>
  </si>
  <si>
    <t>О9151</t>
  </si>
  <si>
    <t>О9044</t>
  </si>
  <si>
    <t>О9081</t>
  </si>
  <si>
    <t>О9155</t>
  </si>
  <si>
    <t>О9055</t>
  </si>
  <si>
    <t>О9020</t>
  </si>
  <si>
    <t>О9009</t>
  </si>
  <si>
    <t>О9120</t>
  </si>
  <si>
    <t>О9038</t>
  </si>
  <si>
    <t>О9143</t>
  </si>
  <si>
    <t>О9119</t>
  </si>
  <si>
    <t>О9136</t>
  </si>
  <si>
    <t>О9122</t>
  </si>
  <si>
    <t>О9176</t>
  </si>
  <si>
    <t>О9134</t>
  </si>
  <si>
    <t>О9023</t>
  </si>
  <si>
    <t>О9070</t>
  </si>
  <si>
    <t>О9056</t>
  </si>
  <si>
    <t>О9026</t>
  </si>
  <si>
    <t>О9031</t>
  </si>
  <si>
    <t>О9066</t>
  </si>
  <si>
    <t>О9129</t>
  </si>
  <si>
    <t>О9074</t>
  </si>
  <si>
    <t>О9107</t>
  </si>
  <si>
    <t>О9079</t>
  </si>
  <si>
    <t>О9058</t>
  </si>
  <si>
    <t>О9179</t>
  </si>
  <si>
    <t>О9001</t>
  </si>
  <si>
    <t>О9150</t>
  </si>
  <si>
    <t>О9140</t>
  </si>
  <si>
    <t>О9161</t>
  </si>
  <si>
    <t>О9165</t>
  </si>
  <si>
    <t>О9167</t>
  </si>
  <si>
    <t>О9131</t>
  </si>
  <si>
    <t>О9087</t>
  </si>
  <si>
    <t>О9047</t>
  </si>
  <si>
    <t>О9149</t>
  </si>
  <si>
    <t>О9008</t>
  </si>
  <si>
    <t>О9033</t>
  </si>
  <si>
    <t>О9144</t>
  </si>
  <si>
    <t>О9145</t>
  </si>
  <si>
    <t>О9051</t>
  </si>
  <si>
    <t>О9032</t>
  </si>
  <si>
    <t>О9117</t>
  </si>
  <si>
    <t>О9036</t>
  </si>
  <si>
    <t>О9103</t>
  </si>
  <si>
    <t>О9105</t>
  </si>
  <si>
    <t>О9080</t>
  </si>
  <si>
    <t>О9148</t>
  </si>
  <si>
    <t>О9138</t>
  </si>
  <si>
    <t>О9133</t>
  </si>
  <si>
    <t>О9006</t>
  </si>
  <si>
    <t>О9085</t>
  </si>
  <si>
    <t>О9045</t>
  </si>
  <si>
    <t>О9095</t>
  </si>
  <si>
    <t>О9007</t>
  </si>
  <si>
    <t>О9156</t>
  </si>
  <si>
    <t>О9039</t>
  </si>
  <si>
    <t>О9040</t>
  </si>
  <si>
    <t>О9141</t>
  </si>
  <si>
    <t>О9153</t>
  </si>
  <si>
    <t>О9060</t>
  </si>
  <si>
    <t>О9163</t>
  </si>
  <si>
    <t>О9180</t>
  </si>
  <si>
    <t>О9014</t>
  </si>
  <si>
    <t>О9050</t>
  </si>
  <si>
    <t>Кузьмин Марк Анатольевич</t>
  </si>
  <si>
    <t>О9086</t>
  </si>
  <si>
    <t>О9011</t>
  </si>
  <si>
    <t>О9015</t>
  </si>
  <si>
    <t>О9029</t>
  </si>
  <si>
    <t>О9041</t>
  </si>
  <si>
    <t>О9042</t>
  </si>
  <si>
    <t>О9170</t>
  </si>
  <si>
    <t>О9108</t>
  </si>
  <si>
    <t>О9021</t>
  </si>
  <si>
    <t>О9123</t>
  </si>
  <si>
    <t>О9147</t>
  </si>
  <si>
    <t>О9101</t>
  </si>
  <si>
    <t>О9002</t>
  </si>
  <si>
    <t>О9028</t>
  </si>
  <si>
    <t>О9052</t>
  </si>
  <si>
    <t>О9172</t>
  </si>
  <si>
    <t>О9054</t>
  </si>
  <si>
    <t>О9043</t>
  </si>
  <si>
    <t>Матрусава Анастасия Михайловна</t>
  </si>
  <si>
    <t>О9166</t>
  </si>
  <si>
    <t>О9157</t>
  </si>
  <si>
    <t>О9067</t>
  </si>
  <si>
    <t>О9022</t>
  </si>
  <si>
    <t>Микотин явалерий Владимирович</t>
  </si>
  <si>
    <t>О9062</t>
  </si>
  <si>
    <t>О9025</t>
  </si>
  <si>
    <t>О9174</t>
  </si>
  <si>
    <t>О9048</t>
  </si>
  <si>
    <t>О9177</t>
  </si>
  <si>
    <t>О9114</t>
  </si>
  <si>
    <t>О9093</t>
  </si>
  <si>
    <t>О9035</t>
  </si>
  <si>
    <t>О9109</t>
  </si>
  <si>
    <t>О9127</t>
  </si>
  <si>
    <t>О9097</t>
  </si>
  <si>
    <t>О9100</t>
  </si>
  <si>
    <t>О9072</t>
  </si>
  <si>
    <t>О9049</t>
  </si>
  <si>
    <t>О9152</t>
  </si>
  <si>
    <t>О9139</t>
  </si>
  <si>
    <t>О9082</t>
  </si>
  <si>
    <t>О9076</t>
  </si>
  <si>
    <t>О9125</t>
  </si>
  <si>
    <t>О9016</t>
  </si>
  <si>
    <t>О9075</t>
  </si>
  <si>
    <t>О9132</t>
  </si>
  <si>
    <t>О9171</t>
  </si>
  <si>
    <t>Плугин Никита Сергеевич</t>
  </si>
  <si>
    <t>О9068</t>
  </si>
  <si>
    <t>О9102</t>
  </si>
  <si>
    <t>О9146</t>
  </si>
  <si>
    <t>О9030</t>
  </si>
  <si>
    <t>О9094</t>
  </si>
  <si>
    <t>Потапова Вероника Александровна</t>
  </si>
  <si>
    <t>О9137</t>
  </si>
  <si>
    <t>О9130</t>
  </si>
  <si>
    <t>О9175</t>
  </si>
  <si>
    <t>О9017</t>
  </si>
  <si>
    <t>О9064</t>
  </si>
  <si>
    <t>О9010</t>
  </si>
  <si>
    <t>О9057</t>
  </si>
  <si>
    <t>О9073</t>
  </si>
  <si>
    <t>О9116</t>
  </si>
  <si>
    <t>О9088</t>
  </si>
  <si>
    <t>О9069</t>
  </si>
  <si>
    <t>О9019</t>
  </si>
  <si>
    <t>О9110</t>
  </si>
  <si>
    <t>О9003</t>
  </si>
  <si>
    <t>О9111</t>
  </si>
  <si>
    <t>О9091</t>
  </si>
  <si>
    <t>О9135</t>
  </si>
  <si>
    <t>О9092</t>
  </si>
  <si>
    <t>О9018</t>
  </si>
  <si>
    <t>О9118</t>
  </si>
  <si>
    <t>О9078</t>
  </si>
  <si>
    <t>Загородникова Юлия Сергеевна</t>
  </si>
  <si>
    <t>О9063</t>
  </si>
  <si>
    <t>О9089</t>
  </si>
  <si>
    <t>О9037</t>
  </si>
  <si>
    <t>О9160</t>
  </si>
  <si>
    <t>О9115</t>
  </si>
  <si>
    <t>О9173</t>
  </si>
  <si>
    <t>О9005</t>
  </si>
  <si>
    <t>О9034</t>
  </si>
  <si>
    <t>О9098</t>
  </si>
  <si>
    <t>О9164</t>
  </si>
  <si>
    <t>Тимчишина Анастасия Евгеньевна</t>
  </si>
  <si>
    <t>О9121</t>
  </si>
  <si>
    <t>О9012</t>
  </si>
  <si>
    <t>О9046</t>
  </si>
  <si>
    <t>О9154</t>
  </si>
  <si>
    <t>О9128</t>
  </si>
  <si>
    <t>О9182</t>
  </si>
  <si>
    <t>МОУ "СОШ № 32"</t>
  </si>
  <si>
    <t>О9053</t>
  </si>
  <si>
    <t>О9178</t>
  </si>
  <si>
    <t>О9168</t>
  </si>
  <si>
    <t>О9096</t>
  </si>
  <si>
    <t>О9124</t>
  </si>
  <si>
    <t>О9126</t>
  </si>
  <si>
    <t>О9113</t>
  </si>
  <si>
    <t>О9159</t>
  </si>
  <si>
    <t>О9027</t>
  </si>
  <si>
    <t>О9061</t>
  </si>
  <si>
    <t>О9104</t>
  </si>
  <si>
    <t>О9090</t>
  </si>
  <si>
    <t>О9059</t>
  </si>
  <si>
    <t>О9083</t>
  </si>
  <si>
    <t>О9024</t>
  </si>
  <si>
    <t>max 72</t>
  </si>
  <si>
    <t>О10102</t>
  </si>
  <si>
    <t>О10080</t>
  </si>
  <si>
    <t>О10103</t>
  </si>
  <si>
    <t>О10089</t>
  </si>
  <si>
    <t>О10090</t>
  </si>
  <si>
    <t>О10072</t>
  </si>
  <si>
    <t>О10075</t>
  </si>
  <si>
    <t>О10073</t>
  </si>
  <si>
    <t>О10083</t>
  </si>
  <si>
    <t>О10078</t>
  </si>
  <si>
    <t>О10104</t>
  </si>
  <si>
    <t>О10082</t>
  </si>
  <si>
    <t>О10070</t>
  </si>
  <si>
    <t>О10066</t>
  </si>
  <si>
    <t>О10074</t>
  </si>
  <si>
    <t>О10085</t>
  </si>
  <si>
    <t>О10084</t>
  </si>
  <si>
    <t>О10079</t>
  </si>
  <si>
    <t>О10069</t>
  </si>
  <si>
    <t>О10081</t>
  </si>
  <si>
    <t>О10071</t>
  </si>
  <si>
    <t>О10068</t>
  </si>
  <si>
    <t>О10077</t>
  </si>
  <si>
    <t>О10076</t>
  </si>
  <si>
    <t>О10067</t>
  </si>
  <si>
    <t>О10096</t>
  </si>
  <si>
    <t>О10094</t>
  </si>
  <si>
    <t>О10097</t>
  </si>
  <si>
    <t>О10095</t>
  </si>
  <si>
    <t>О10098</t>
  </si>
  <si>
    <t>О10091</t>
  </si>
  <si>
    <t>О10099</t>
  </si>
  <si>
    <t>О10101</t>
  </si>
  <si>
    <t>О10092</t>
  </si>
  <si>
    <t>О10100</t>
  </si>
  <si>
    <t>О10135</t>
  </si>
  <si>
    <t>О10136</t>
  </si>
  <si>
    <t>О10137</t>
  </si>
  <si>
    <t>О10045</t>
  </si>
  <si>
    <t>О10046</t>
  </si>
  <si>
    <t>О10131</t>
  </si>
  <si>
    <t>О10130</t>
  </si>
  <si>
    <t>О10132</t>
  </si>
  <si>
    <t>О10147</t>
  </si>
  <si>
    <t>О10145</t>
  </si>
  <si>
    <t>О10146</t>
  </si>
  <si>
    <t>О10148</t>
  </si>
  <si>
    <t>О10144</t>
  </si>
  <si>
    <t>О10142</t>
  </si>
  <si>
    <t>О10140</t>
  </si>
  <si>
    <t>О10141</t>
  </si>
  <si>
    <t>О10143</t>
  </si>
  <si>
    <t>О10050</t>
  </si>
  <si>
    <t>О10049</t>
  </si>
  <si>
    <t>О10048</t>
  </si>
  <si>
    <t>О10001</t>
  </si>
  <si>
    <t>О10044</t>
  </si>
  <si>
    <t>О10042</t>
  </si>
  <si>
    <t>О10043</t>
  </si>
  <si>
    <t>О10016</t>
  </si>
  <si>
    <t>О10015</t>
  </si>
  <si>
    <t>О10014</t>
  </si>
  <si>
    <t>Исмаилов Заур Элханович</t>
  </si>
  <si>
    <t>О10013</t>
  </si>
  <si>
    <t>О10012</t>
  </si>
  <si>
    <t>О10011</t>
  </si>
  <si>
    <t>О10010</t>
  </si>
  <si>
    <t>О10009</t>
  </si>
  <si>
    <t>О10008</t>
  </si>
  <si>
    <t>О10007</t>
  </si>
  <si>
    <t>О10006</t>
  </si>
  <si>
    <t>О10005</t>
  </si>
  <si>
    <t>О10004</t>
  </si>
  <si>
    <t>О10003</t>
  </si>
  <si>
    <t>О10002</t>
  </si>
  <si>
    <t>О10023</t>
  </si>
  <si>
    <t>О10028</t>
  </si>
  <si>
    <t>О10025</t>
  </si>
  <si>
    <t>О10022</t>
  </si>
  <si>
    <t>О10021</t>
  </si>
  <si>
    <t>О10020</t>
  </si>
  <si>
    <t>О10027</t>
  </si>
  <si>
    <t>О10026</t>
  </si>
  <si>
    <t>О10017</t>
  </si>
  <si>
    <t>О10024</t>
  </si>
  <si>
    <t>О10019</t>
  </si>
  <si>
    <t>О10018</t>
  </si>
  <si>
    <t>О10105</t>
  </si>
  <si>
    <t>О10029</t>
  </si>
  <si>
    <t>Бондаренко Николина Николаевна</t>
  </si>
  <si>
    <t>О10030</t>
  </si>
  <si>
    <t>О10128</t>
  </si>
  <si>
    <t>Белоусова Дарья Алексеевна</t>
  </si>
  <si>
    <t>О10093</t>
  </si>
  <si>
    <t>О10126</t>
  </si>
  <si>
    <t>О10124</t>
  </si>
  <si>
    <t>О10127</t>
  </si>
  <si>
    <t>О10123</t>
  </si>
  <si>
    <t>Лазарева Виктория Николаевна</t>
  </si>
  <si>
    <t>О10061</t>
  </si>
  <si>
    <t>О10060</t>
  </si>
  <si>
    <t>О10062</t>
  </si>
  <si>
    <t>О10058</t>
  </si>
  <si>
    <t>О10059</t>
  </si>
  <si>
    <t>О10122</t>
  </si>
  <si>
    <t>О10121</t>
  </si>
  <si>
    <t>О10120</t>
  </si>
  <si>
    <t>О10155</t>
  </si>
  <si>
    <t>О10156</t>
  </si>
  <si>
    <t>О10158</t>
  </si>
  <si>
    <t>О10157</t>
  </si>
  <si>
    <t>О10118</t>
  </si>
  <si>
    <t>О10119</t>
  </si>
  <si>
    <t>О10032</t>
  </si>
  <si>
    <t>О10035</t>
  </si>
  <si>
    <t>О10033</t>
  </si>
  <si>
    <t>О10034</t>
  </si>
  <si>
    <t>О10112</t>
  </si>
  <si>
    <t>О10115</t>
  </si>
  <si>
    <t>О10113</t>
  </si>
  <si>
    <t>О10108</t>
  </si>
  <si>
    <t>О10116</t>
  </si>
  <si>
    <t>О10107</t>
  </si>
  <si>
    <t>О10114</t>
  </si>
  <si>
    <t>О10111</t>
  </si>
  <si>
    <t>О10110</t>
  </si>
  <si>
    <t>О10109</t>
  </si>
  <si>
    <t>О10153</t>
  </si>
  <si>
    <t>О10154</t>
  </si>
  <si>
    <t>О10150</t>
  </si>
  <si>
    <t>О10149</t>
  </si>
  <si>
    <t>О10151</t>
  </si>
  <si>
    <t>О10152</t>
  </si>
  <si>
    <t>О10106</t>
  </si>
  <si>
    <t>О10057</t>
  </si>
  <si>
    <t>О10063</t>
  </si>
  <si>
    <t>О10064</t>
  </si>
  <si>
    <t>О10065</t>
  </si>
  <si>
    <t>О10086</t>
  </si>
  <si>
    <t>О10087</t>
  </si>
  <si>
    <t>О10088</t>
  </si>
  <si>
    <t>О10051</t>
  </si>
  <si>
    <t>О10052</t>
  </si>
  <si>
    <t>О10053</t>
  </si>
  <si>
    <t>О10054</t>
  </si>
  <si>
    <t>О10055</t>
  </si>
  <si>
    <t>О10056</t>
  </si>
  <si>
    <t>О10117</t>
  </si>
  <si>
    <t>О10041</t>
  </si>
  <si>
    <t>О10040</t>
  </si>
  <si>
    <t>О10039</t>
  </si>
  <si>
    <t>О10038</t>
  </si>
  <si>
    <t>О10037</t>
  </si>
  <si>
    <t>О10036</t>
  </si>
  <si>
    <t>О10031</t>
  </si>
  <si>
    <t>О10133</t>
  </si>
  <si>
    <t>Садыртинова Юлия Андреевна</t>
  </si>
  <si>
    <t>О10139</t>
  </si>
  <si>
    <t>МОУ "СОШ №42"</t>
  </si>
  <si>
    <t>Шнайдер Ирина Михайловна</t>
  </si>
  <si>
    <t>Рябицкая Виктория Сергеевна</t>
  </si>
  <si>
    <t>О10138</t>
  </si>
  <si>
    <t>Дзюбан Кирилл Викторович</t>
  </si>
  <si>
    <t>О10134</t>
  </si>
  <si>
    <t>Чернобай Валерия Юрьевна</t>
  </si>
  <si>
    <t>О10129</t>
  </si>
  <si>
    <t>Васильева Анна Алексеевна</t>
  </si>
  <si>
    <t>О10047</t>
  </si>
  <si>
    <t>О11032</t>
  </si>
  <si>
    <t>О11053</t>
  </si>
  <si>
    <t>О11039</t>
  </si>
  <si>
    <t>Раимова Дильнозы Дильшадовна</t>
  </si>
  <si>
    <t>О11059</t>
  </si>
  <si>
    <t>О11054</t>
  </si>
  <si>
    <t>О11052</t>
  </si>
  <si>
    <t>О11051</t>
  </si>
  <si>
    <t>О11038</t>
  </si>
  <si>
    <t>О11082</t>
  </si>
  <si>
    <t>О11056</t>
  </si>
  <si>
    <t>О11055</t>
  </si>
  <si>
    <t>О11031</t>
  </si>
  <si>
    <t>О11070</t>
  </si>
  <si>
    <t>О11003</t>
  </si>
  <si>
    <t>О11024</t>
  </si>
  <si>
    <t>О11088</t>
  </si>
  <si>
    <t>О11067</t>
  </si>
  <si>
    <t>О11004</t>
  </si>
  <si>
    <t>О11077</t>
  </si>
  <si>
    <t>О11035</t>
  </si>
  <si>
    <t>О11026</t>
  </si>
  <si>
    <t>О11016</t>
  </si>
  <si>
    <t>О11040</t>
  </si>
  <si>
    <t>О11083</t>
  </si>
  <si>
    <t>О11036</t>
  </si>
  <si>
    <t>О11066</t>
  </si>
  <si>
    <t>О11030</t>
  </si>
  <si>
    <t>О11081</t>
  </si>
  <si>
    <t>О11087</t>
  </si>
  <si>
    <t>О11080</t>
  </si>
  <si>
    <t>О11057</t>
  </si>
  <si>
    <t>О11078</t>
  </si>
  <si>
    <t>О11021</t>
  </si>
  <si>
    <t>О11022</t>
  </si>
  <si>
    <t>О11023</t>
  </si>
  <si>
    <t>О11074</t>
  </si>
  <si>
    <t>О11017</t>
  </si>
  <si>
    <t>О11037</t>
  </si>
  <si>
    <t>Пашова Полина Александровна</t>
  </si>
  <si>
    <t>О11071</t>
  </si>
  <si>
    <t>МОУ "СОШ 33"</t>
  </si>
  <si>
    <t>О11005</t>
  </si>
  <si>
    <t>О11060</t>
  </si>
  <si>
    <t>О11061</t>
  </si>
  <si>
    <t>О11027</t>
  </si>
  <si>
    <t>О11079</t>
  </si>
  <si>
    <t>О11006</t>
  </si>
  <si>
    <t>О11069</t>
  </si>
  <si>
    <t>О11029</t>
  </si>
  <si>
    <t>О11019</t>
  </si>
  <si>
    <t>О11076</t>
  </si>
  <si>
    <t>О11020</t>
  </si>
  <si>
    <t>О11058</t>
  </si>
  <si>
    <t>О11091</t>
  </si>
  <si>
    <t>О11028</t>
  </si>
  <si>
    <t>О11002</t>
  </si>
  <si>
    <t>О11010</t>
  </si>
  <si>
    <t>О11062</t>
  </si>
  <si>
    <t>О11046</t>
  </si>
  <si>
    <t>О11090</t>
  </si>
  <si>
    <t>О11064</t>
  </si>
  <si>
    <t>О11089</t>
  </si>
  <si>
    <t>О11072</t>
  </si>
  <si>
    <t>О11065</t>
  </si>
  <si>
    <t>О11050</t>
  </si>
  <si>
    <t>Чиркина Алла Дмитриевна</t>
  </si>
  <si>
    <t>О11068</t>
  </si>
  <si>
    <t>О11086</t>
  </si>
  <si>
    <t>О11018</t>
  </si>
  <si>
    <t>О11025</t>
  </si>
  <si>
    <t>О11063</t>
  </si>
  <si>
    <t>О11075</t>
  </si>
  <si>
    <t>Жаркова Светлана Ильинична</t>
  </si>
  <si>
    <t>О11085</t>
  </si>
  <si>
    <t>МОУ "СОШ42"</t>
  </si>
  <si>
    <t>О11042</t>
  </si>
  <si>
    <t>О11073</t>
  </si>
  <si>
    <t>О11008</t>
  </si>
  <si>
    <t>Бакал Дарья Андреевна</t>
  </si>
  <si>
    <t>О11084</t>
  </si>
  <si>
    <t>МОУ "СОШ 42"</t>
  </si>
  <si>
    <t>О11033</t>
  </si>
  <si>
    <t>О11015</t>
  </si>
  <si>
    <t>О11047</t>
  </si>
  <si>
    <t>О11007</t>
  </si>
  <si>
    <t>Лопухова Ольга Антоновна</t>
  </si>
  <si>
    <t>О11041</t>
  </si>
  <si>
    <t>О11009</t>
  </si>
  <si>
    <t>О11044</t>
  </si>
  <si>
    <t>О11049</t>
  </si>
  <si>
    <t>О11043</t>
  </si>
  <si>
    <t>О11045</t>
  </si>
  <si>
    <t>О11034</t>
  </si>
  <si>
    <t>Долофецкая Виктория Денисовна</t>
  </si>
  <si>
    <t>О11011</t>
  </si>
  <si>
    <t>МОУ "СОШ1"</t>
  </si>
  <si>
    <t>Жогина Наталья Владимировна</t>
  </si>
  <si>
    <t>О11012</t>
  </si>
  <si>
    <t>О11048</t>
  </si>
  <si>
    <t>О11014</t>
  </si>
  <si>
    <t>Якушева Елизавета Алексеевна</t>
  </si>
  <si>
    <t>О11001</t>
  </si>
  <si>
    <t>Чистякова Анастасия Сергеевна</t>
  </si>
  <si>
    <t>О11013</t>
  </si>
  <si>
    <t>Дата: 07.10.2020 г.</t>
  </si>
  <si>
    <t>Присутствовали: 17 членов жюри.</t>
  </si>
  <si>
    <t>Повестка: утверждение результатов муниципального этапа ВсОШ по обществознанию.</t>
  </si>
  <si>
    <t>Председатель:</t>
  </si>
  <si>
    <t xml:space="preserve">___________ Вольперт Юлия Александровна, учитель МОУ «СОШ № 32» </t>
  </si>
  <si>
    <t>Члены жюри:</t>
  </si>
  <si>
    <t>Суравикина Наталья Геннадьевна, учитель МОУ «Гимназия № 8»,</t>
  </si>
  <si>
    <t xml:space="preserve">Ашмаров Александр Сергеевич, учитель МОУ «СОШ № 30», </t>
  </si>
  <si>
    <t>Давыдова Ольга Валерьевна, учитель МОУ «СОШ № 20»,</t>
  </si>
  <si>
    <t xml:space="preserve">Дитрих Елена Андреевна, учитель МОУ «СОШ «Патриот, </t>
  </si>
  <si>
    <t>Протасов Александр Анатольевич, учитель МБОУ «СОШ № 32»,</t>
  </si>
  <si>
    <t>Юрков Сергей Павлович, учитель МОУ «СОШ №21»,</t>
  </si>
  <si>
    <t>Ермохина Людмила Борисовна, учитель МОУ «СОШ № 31»,</t>
  </si>
  <si>
    <t>Лужина Ирина Фёдоровна, учитель МОУ «СОШ № 19»,</t>
  </si>
  <si>
    <t>Жогина Наталия Владимировна, учитель МБОУ «СОШ № 1»,</t>
  </si>
  <si>
    <t>Михеева Нейля Ибрагимовна, учитель МОУ «СОШ № 4»,</t>
  </si>
  <si>
    <t>Киреев Арслан Сагандикович, учитель МОУ «СОШ п. Пробуждение»,</t>
  </si>
  <si>
    <t>Салыкина Елена Анатольевна, учитель МАОУ «Образовательный центр Расковой»,</t>
  </si>
  <si>
    <t>Фомина Людмила Григорьевна, учитель МОУ «ООШ п. Подстепное»,</t>
  </si>
  <si>
    <t>Горюнова Елена Константиновна, учитель МОУ «СОШ № 9»,</t>
  </si>
  <si>
    <t>Кулькина Светлана Сергеевна, учитель МОУ «ООШ № 26»,</t>
  </si>
  <si>
    <t>Гичкина Наталья Викторовна, учитель МБОУ «СОШ № 32».</t>
  </si>
  <si>
    <t xml:space="preserve">Макарова Владислава Ивановна </t>
  </si>
  <si>
    <t>Сычева Алена Ивановна</t>
  </si>
  <si>
    <t>Елебергенова Аделина Ивановна</t>
  </si>
  <si>
    <t>МОУ "ООШ п. Лощинный"</t>
  </si>
  <si>
    <t>max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</si>
</sst>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</cellStyleXfs>
  <cellXfs count="203">
    <xf numFmtId="0" fontId="0" fillId="0" borderId="0" xfId="0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2" fillId="4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/>
    <xf numFmtId="0" fontId="14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5" fillId="0" borderId="1" xfId="0" applyFont="1" applyBorder="1"/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Border="1"/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7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left" vertical="top" wrapText="1"/>
    </xf>
    <xf numFmtId="49" fontId="15" fillId="4" borderId="1" xfId="2" applyNumberFormat="1" applyFont="1" applyFill="1" applyBorder="1" applyAlignment="1">
      <alignment horizontal="left" vertical="top" wrapText="1"/>
    </xf>
    <xf numFmtId="0" fontId="15" fillId="4" borderId="1" xfId="2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vertical="top" wrapText="1"/>
    </xf>
    <xf numFmtId="0" fontId="15" fillId="0" borderId="4" xfId="0" applyFont="1" applyBorder="1"/>
    <xf numFmtId="0" fontId="18" fillId="0" borderId="1" xfId="0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8" fillId="0" borderId="3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8" fillId="0" borderId="4" xfId="0" applyFont="1" applyBorder="1"/>
    <xf numFmtId="49" fontId="15" fillId="4" borderId="4" xfId="2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vertical="top"/>
    </xf>
    <xf numFmtId="0" fontId="16" fillId="0" borderId="10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/>
    </xf>
    <xf numFmtId="0" fontId="16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top"/>
    </xf>
    <xf numFmtId="0" fontId="17" fillId="0" borderId="4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3" fillId="3" borderId="9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6" fillId="0" borderId="4" xfId="0" applyFont="1" applyBorder="1"/>
    <xf numFmtId="0" fontId="2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1" fillId="0" borderId="4" xfId="0" applyFont="1" applyBorder="1"/>
    <xf numFmtId="0" fontId="1" fillId="0" borderId="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0" fontId="14" fillId="3" borderId="4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3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top"/>
    </xf>
    <xf numFmtId="1" fontId="15" fillId="0" borderId="6" xfId="0" applyNumberFormat="1" applyFont="1" applyBorder="1" applyAlignment="1">
      <alignment horizontal="center" vertical="top"/>
    </xf>
    <xf numFmtId="1" fontId="15" fillId="0" borderId="5" xfId="0" applyNumberFormat="1" applyFont="1" applyBorder="1" applyAlignment="1">
      <alignment horizontal="center" vertical="top"/>
    </xf>
    <xf numFmtId="1" fontId="15" fillId="0" borderId="1" xfId="0" applyNumberFormat="1" applyFont="1" applyBorder="1" applyAlignment="1">
      <alignment horizontal="center" vertical="top" wrapText="1"/>
    </xf>
    <xf numFmtId="1" fontId="15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0" borderId="4" xfId="0" applyFont="1" applyBorder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3" fillId="4" borderId="1" xfId="3" applyFont="1" applyFill="1" applyBorder="1" applyAlignment="1">
      <alignment vertical="top" wrapText="1"/>
    </xf>
    <xf numFmtId="0" fontId="6" fillId="0" borderId="11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1" fillId="4" borderId="1" xfId="3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4" borderId="1" xfId="3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topLeftCell="E1" zoomScaleNormal="100" workbookViewId="0">
      <selection activeCell="A146" sqref="A146"/>
    </sheetView>
  </sheetViews>
  <sheetFormatPr defaultRowHeight="12.75" x14ac:dyDescent="0.2"/>
  <cols>
    <col min="1" max="1" width="5.5703125" style="90" customWidth="1"/>
    <col min="2" max="2" width="30" style="91" customWidth="1"/>
    <col min="3" max="3" width="7.85546875" style="90" customWidth="1"/>
    <col min="4" max="4" width="27.7109375" style="91" customWidth="1"/>
    <col min="5" max="5" width="7" style="90" customWidth="1"/>
    <col min="6" max="6" width="31.28515625" style="91" customWidth="1"/>
    <col min="7" max="7" width="6.42578125" style="90" customWidth="1"/>
    <col min="8" max="8" width="6.140625" style="90" customWidth="1"/>
    <col min="9" max="9" width="6" style="90" customWidth="1"/>
    <col min="10" max="12" width="6.28515625" style="90" customWidth="1"/>
    <col min="13" max="14" width="6.140625" style="90" customWidth="1"/>
    <col min="15" max="15" width="9.140625" style="90"/>
    <col min="16" max="16" width="10.42578125" style="46" customWidth="1"/>
    <col min="17" max="16384" width="9.140625" style="46"/>
  </cols>
  <sheetData>
    <row r="1" spans="1:19" ht="33.75" customHeight="1" x14ac:dyDescent="0.2">
      <c r="A1" s="158" t="s">
        <v>11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45"/>
      <c r="S1" s="45"/>
    </row>
    <row r="2" spans="1:19" ht="25.5" x14ac:dyDescent="0.2">
      <c r="A2" s="156" t="s">
        <v>0</v>
      </c>
      <c r="B2" s="156" t="s">
        <v>9</v>
      </c>
      <c r="C2" s="159" t="s">
        <v>1</v>
      </c>
      <c r="D2" s="156" t="s">
        <v>2</v>
      </c>
      <c r="E2" s="156" t="s">
        <v>3</v>
      </c>
      <c r="F2" s="156" t="s">
        <v>4</v>
      </c>
      <c r="G2" s="161" t="s">
        <v>806</v>
      </c>
      <c r="H2" s="162"/>
      <c r="I2" s="162"/>
      <c r="J2" s="162"/>
      <c r="K2" s="162"/>
      <c r="L2" s="162"/>
      <c r="M2" s="162"/>
      <c r="N2" s="162"/>
      <c r="O2" s="47" t="s">
        <v>6</v>
      </c>
      <c r="P2" s="156" t="s">
        <v>10</v>
      </c>
      <c r="Q2" s="156" t="s">
        <v>5</v>
      </c>
      <c r="R2" s="156" t="s">
        <v>8</v>
      </c>
      <c r="S2" s="156" t="s">
        <v>7</v>
      </c>
    </row>
    <row r="3" spans="1:19" x14ac:dyDescent="0.2">
      <c r="A3" s="157"/>
      <c r="B3" s="157"/>
      <c r="C3" s="160"/>
      <c r="D3" s="157"/>
      <c r="E3" s="157"/>
      <c r="F3" s="157"/>
      <c r="G3" s="47">
        <v>1</v>
      </c>
      <c r="H3" s="47">
        <v>2</v>
      </c>
      <c r="I3" s="47">
        <v>3</v>
      </c>
      <c r="J3" s="47">
        <v>4</v>
      </c>
      <c r="K3" s="47">
        <v>5</v>
      </c>
      <c r="L3" s="47">
        <v>6</v>
      </c>
      <c r="M3" s="47">
        <v>7</v>
      </c>
      <c r="N3" s="47">
        <v>8</v>
      </c>
      <c r="O3" s="47" t="s">
        <v>1127</v>
      </c>
      <c r="P3" s="157"/>
      <c r="Q3" s="157"/>
      <c r="R3" s="157"/>
      <c r="S3" s="157"/>
    </row>
    <row r="4" spans="1:19" ht="12" customHeight="1" x14ac:dyDescent="0.2">
      <c r="A4" s="48">
        <v>1</v>
      </c>
      <c r="B4" s="49" t="s">
        <v>91</v>
      </c>
      <c r="C4" s="50" t="s">
        <v>846</v>
      </c>
      <c r="D4" s="51" t="s">
        <v>15</v>
      </c>
      <c r="E4" s="48">
        <v>7</v>
      </c>
      <c r="F4" s="52" t="s">
        <v>65</v>
      </c>
      <c r="G4" s="176">
        <v>16</v>
      </c>
      <c r="H4" s="177">
        <v>12</v>
      </c>
      <c r="I4" s="177">
        <v>7</v>
      </c>
      <c r="J4" s="177">
        <v>10</v>
      </c>
      <c r="K4" s="177">
        <v>4</v>
      </c>
      <c r="L4" s="177">
        <v>11</v>
      </c>
      <c r="M4" s="177">
        <v>15</v>
      </c>
      <c r="N4" s="177">
        <v>20</v>
      </c>
      <c r="O4" s="177">
        <f>SUM(G4:N4)</f>
        <v>95</v>
      </c>
      <c r="P4" s="52"/>
      <c r="Q4" s="52"/>
      <c r="R4" s="52"/>
      <c r="S4" s="52"/>
    </row>
    <row r="5" spans="1:19" ht="12.75" customHeight="1" x14ac:dyDescent="0.2">
      <c r="A5" s="48">
        <v>2</v>
      </c>
      <c r="B5" s="49" t="s">
        <v>67</v>
      </c>
      <c r="C5" s="50" t="s">
        <v>845</v>
      </c>
      <c r="D5" s="51" t="s">
        <v>15</v>
      </c>
      <c r="E5" s="48">
        <v>7</v>
      </c>
      <c r="F5" s="52" t="s">
        <v>65</v>
      </c>
      <c r="G5" s="177">
        <v>14</v>
      </c>
      <c r="H5" s="178">
        <v>11</v>
      </c>
      <c r="I5" s="178">
        <v>7</v>
      </c>
      <c r="J5" s="179">
        <v>8</v>
      </c>
      <c r="K5" s="179">
        <v>4</v>
      </c>
      <c r="L5" s="179">
        <v>7</v>
      </c>
      <c r="M5" s="179">
        <v>15</v>
      </c>
      <c r="N5" s="179">
        <v>20</v>
      </c>
      <c r="O5" s="177">
        <f>SUM(G5:N5)</f>
        <v>86</v>
      </c>
      <c r="P5" s="52"/>
      <c r="Q5" s="52"/>
      <c r="R5" s="52"/>
      <c r="S5" s="52"/>
    </row>
    <row r="6" spans="1:19" ht="11.25" customHeight="1" x14ac:dyDescent="0.2">
      <c r="A6" s="48">
        <v>3</v>
      </c>
      <c r="B6" s="49" t="s">
        <v>66</v>
      </c>
      <c r="C6" s="58" t="s">
        <v>847</v>
      </c>
      <c r="D6" s="51" t="s">
        <v>15</v>
      </c>
      <c r="E6" s="48">
        <v>7</v>
      </c>
      <c r="F6" s="52" t="s">
        <v>65</v>
      </c>
      <c r="G6" s="180">
        <v>14</v>
      </c>
      <c r="H6" s="180">
        <v>12</v>
      </c>
      <c r="I6" s="180">
        <v>7</v>
      </c>
      <c r="J6" s="180">
        <v>8</v>
      </c>
      <c r="K6" s="180">
        <v>4</v>
      </c>
      <c r="L6" s="180">
        <v>3</v>
      </c>
      <c r="M6" s="180">
        <v>15</v>
      </c>
      <c r="N6" s="180">
        <v>20</v>
      </c>
      <c r="O6" s="177">
        <f>SUM(G6:N6)</f>
        <v>83</v>
      </c>
      <c r="P6" s="53"/>
      <c r="Q6" s="53"/>
      <c r="R6" s="53"/>
      <c r="S6" s="53"/>
    </row>
    <row r="7" spans="1:19" ht="13.5" customHeight="1" x14ac:dyDescent="0.2">
      <c r="A7" s="48">
        <v>4</v>
      </c>
      <c r="B7" s="73" t="s">
        <v>791</v>
      </c>
      <c r="C7" s="95" t="s">
        <v>834</v>
      </c>
      <c r="D7" s="99" t="s">
        <v>784</v>
      </c>
      <c r="E7" s="54">
        <v>7</v>
      </c>
      <c r="F7" s="73" t="s">
        <v>785</v>
      </c>
      <c r="G7" s="177">
        <v>16</v>
      </c>
      <c r="H7" s="177">
        <v>12</v>
      </c>
      <c r="I7" s="177">
        <v>7</v>
      </c>
      <c r="J7" s="177">
        <v>6</v>
      </c>
      <c r="K7" s="177">
        <v>6</v>
      </c>
      <c r="L7" s="177">
        <v>3</v>
      </c>
      <c r="M7" s="177">
        <v>13</v>
      </c>
      <c r="N7" s="177">
        <v>20</v>
      </c>
      <c r="O7" s="177">
        <f>SUM(G7:N7)</f>
        <v>83</v>
      </c>
      <c r="P7" s="60"/>
      <c r="Q7" s="60"/>
      <c r="R7" s="60"/>
      <c r="S7" s="60"/>
    </row>
    <row r="8" spans="1:19" ht="12" customHeight="1" x14ac:dyDescent="0.2">
      <c r="A8" s="48">
        <v>5</v>
      </c>
      <c r="B8" s="73" t="s">
        <v>793</v>
      </c>
      <c r="C8" s="95" t="s">
        <v>832</v>
      </c>
      <c r="D8" s="99" t="s">
        <v>784</v>
      </c>
      <c r="E8" s="54">
        <v>7</v>
      </c>
      <c r="F8" s="73" t="s">
        <v>785</v>
      </c>
      <c r="G8" s="177">
        <v>16</v>
      </c>
      <c r="H8" s="177">
        <v>12</v>
      </c>
      <c r="I8" s="177">
        <v>7</v>
      </c>
      <c r="J8" s="177">
        <v>6</v>
      </c>
      <c r="K8" s="177">
        <v>6</v>
      </c>
      <c r="L8" s="177">
        <v>3</v>
      </c>
      <c r="M8" s="177">
        <v>12</v>
      </c>
      <c r="N8" s="177">
        <v>20</v>
      </c>
      <c r="O8" s="177">
        <f>SUM(G8:N8)</f>
        <v>82</v>
      </c>
      <c r="P8" s="60"/>
      <c r="Q8" s="60"/>
      <c r="R8" s="60"/>
      <c r="S8" s="60"/>
    </row>
    <row r="9" spans="1:19" x14ac:dyDescent="0.2">
      <c r="A9" s="48">
        <v>6</v>
      </c>
      <c r="B9" s="49" t="s">
        <v>636</v>
      </c>
      <c r="C9" s="50" t="s">
        <v>848</v>
      </c>
      <c r="D9" s="51" t="s">
        <v>15</v>
      </c>
      <c r="E9" s="48">
        <v>7</v>
      </c>
      <c r="F9" s="52" t="s">
        <v>65</v>
      </c>
      <c r="G9" s="177">
        <v>14</v>
      </c>
      <c r="H9" s="177">
        <v>6</v>
      </c>
      <c r="I9" s="177">
        <v>6</v>
      </c>
      <c r="J9" s="177">
        <v>8</v>
      </c>
      <c r="K9" s="177">
        <v>4</v>
      </c>
      <c r="L9" s="177">
        <v>9</v>
      </c>
      <c r="M9" s="177">
        <v>14</v>
      </c>
      <c r="N9" s="177">
        <v>20</v>
      </c>
      <c r="O9" s="177">
        <f>SUM(G9:N9)</f>
        <v>81</v>
      </c>
      <c r="P9" s="52"/>
      <c r="Q9" s="52"/>
      <c r="R9" s="52"/>
      <c r="S9" s="52"/>
    </row>
    <row r="10" spans="1:19" x14ac:dyDescent="0.2">
      <c r="A10" s="48">
        <v>7</v>
      </c>
      <c r="B10" s="88" t="s">
        <v>812</v>
      </c>
      <c r="C10" s="58" t="s">
        <v>901</v>
      </c>
      <c r="D10" s="51" t="s">
        <v>15</v>
      </c>
      <c r="E10" s="48">
        <v>7</v>
      </c>
      <c r="F10" s="52" t="s">
        <v>96</v>
      </c>
      <c r="G10" s="180">
        <v>20</v>
      </c>
      <c r="H10" s="180">
        <v>12</v>
      </c>
      <c r="I10" s="180">
        <v>5</v>
      </c>
      <c r="J10" s="180">
        <v>6</v>
      </c>
      <c r="K10" s="180">
        <v>2</v>
      </c>
      <c r="L10" s="180">
        <v>7</v>
      </c>
      <c r="M10" s="180">
        <v>9</v>
      </c>
      <c r="N10" s="180">
        <v>20</v>
      </c>
      <c r="O10" s="177">
        <f>SUM(G10:N10)</f>
        <v>81</v>
      </c>
      <c r="P10" s="52"/>
      <c r="Q10" s="52"/>
      <c r="R10" s="52"/>
      <c r="S10" s="52"/>
    </row>
    <row r="11" spans="1:19" x14ac:dyDescent="0.2">
      <c r="A11" s="48">
        <v>8</v>
      </c>
      <c r="B11" s="73" t="s">
        <v>792</v>
      </c>
      <c r="C11" s="54" t="s">
        <v>833</v>
      </c>
      <c r="D11" s="99" t="s">
        <v>784</v>
      </c>
      <c r="E11" s="54">
        <v>7</v>
      </c>
      <c r="F11" s="73" t="s">
        <v>785</v>
      </c>
      <c r="G11" s="177">
        <v>16</v>
      </c>
      <c r="H11" s="177">
        <v>12</v>
      </c>
      <c r="I11" s="177">
        <v>7</v>
      </c>
      <c r="J11" s="177">
        <v>4</v>
      </c>
      <c r="K11" s="177">
        <v>6</v>
      </c>
      <c r="L11" s="177">
        <v>3</v>
      </c>
      <c r="M11" s="177">
        <v>13</v>
      </c>
      <c r="N11" s="177">
        <v>20</v>
      </c>
      <c r="O11" s="177">
        <f>SUM(G11:N11)</f>
        <v>81</v>
      </c>
      <c r="P11" s="60"/>
      <c r="Q11" s="60"/>
      <c r="R11" s="60"/>
      <c r="S11" s="60"/>
    </row>
    <row r="12" spans="1:19" x14ac:dyDescent="0.2">
      <c r="A12" s="48">
        <v>9</v>
      </c>
      <c r="B12" s="102" t="s">
        <v>92</v>
      </c>
      <c r="C12" s="61" t="s">
        <v>899</v>
      </c>
      <c r="D12" s="51" t="s">
        <v>15</v>
      </c>
      <c r="E12" s="48">
        <v>7</v>
      </c>
      <c r="F12" s="52" t="s">
        <v>96</v>
      </c>
      <c r="G12" s="177">
        <v>20</v>
      </c>
      <c r="H12" s="177">
        <v>11</v>
      </c>
      <c r="I12" s="177">
        <v>5</v>
      </c>
      <c r="J12" s="177">
        <v>6</v>
      </c>
      <c r="K12" s="177">
        <v>2</v>
      </c>
      <c r="L12" s="177">
        <v>3</v>
      </c>
      <c r="M12" s="177">
        <v>13</v>
      </c>
      <c r="N12" s="177">
        <v>20</v>
      </c>
      <c r="O12" s="177">
        <f>SUM(G12:N12)</f>
        <v>80</v>
      </c>
      <c r="P12" s="52"/>
      <c r="Q12" s="52"/>
      <c r="R12" s="52"/>
      <c r="S12" s="52"/>
    </row>
    <row r="13" spans="1:19" x14ac:dyDescent="0.2">
      <c r="A13" s="48">
        <v>10</v>
      </c>
      <c r="B13" s="102" t="s">
        <v>95</v>
      </c>
      <c r="C13" s="50" t="s">
        <v>902</v>
      </c>
      <c r="D13" s="51" t="s">
        <v>15</v>
      </c>
      <c r="E13" s="48">
        <v>7</v>
      </c>
      <c r="F13" s="52" t="s">
        <v>96</v>
      </c>
      <c r="G13" s="177">
        <v>20</v>
      </c>
      <c r="H13" s="177">
        <v>9</v>
      </c>
      <c r="I13" s="177">
        <v>5</v>
      </c>
      <c r="J13" s="177">
        <v>8</v>
      </c>
      <c r="K13" s="177">
        <v>2</v>
      </c>
      <c r="L13" s="177">
        <v>3</v>
      </c>
      <c r="M13" s="177">
        <v>15</v>
      </c>
      <c r="N13" s="177">
        <v>18</v>
      </c>
      <c r="O13" s="177">
        <f>SUM(G13:N13)</f>
        <v>80</v>
      </c>
      <c r="P13" s="60"/>
      <c r="Q13" s="60"/>
      <c r="R13" s="60"/>
      <c r="S13" s="60"/>
    </row>
    <row r="14" spans="1:19" x14ac:dyDescent="0.2">
      <c r="A14" s="48">
        <v>11</v>
      </c>
      <c r="B14" s="69" t="s">
        <v>782</v>
      </c>
      <c r="C14" s="93" t="s">
        <v>852</v>
      </c>
      <c r="D14" s="96" t="s">
        <v>684</v>
      </c>
      <c r="E14" s="109">
        <v>7</v>
      </c>
      <c r="F14" s="69" t="s">
        <v>687</v>
      </c>
      <c r="G14" s="177">
        <v>18</v>
      </c>
      <c r="H14" s="177">
        <v>9</v>
      </c>
      <c r="I14" s="177">
        <v>7</v>
      </c>
      <c r="J14" s="177">
        <v>8</v>
      </c>
      <c r="K14" s="177">
        <v>2</v>
      </c>
      <c r="L14" s="177">
        <v>3</v>
      </c>
      <c r="M14" s="177">
        <v>13</v>
      </c>
      <c r="N14" s="177">
        <v>20</v>
      </c>
      <c r="O14" s="177">
        <f>SUM(G14:N14)</f>
        <v>80</v>
      </c>
      <c r="P14" s="60"/>
      <c r="Q14" s="60"/>
      <c r="R14" s="60"/>
      <c r="S14" s="60"/>
    </row>
    <row r="15" spans="1:19" x14ac:dyDescent="0.2">
      <c r="A15" s="48">
        <v>12</v>
      </c>
      <c r="B15" s="73" t="s">
        <v>789</v>
      </c>
      <c r="C15" s="95" t="s">
        <v>836</v>
      </c>
      <c r="D15" s="99" t="s">
        <v>784</v>
      </c>
      <c r="E15" s="110">
        <v>7</v>
      </c>
      <c r="F15" s="73" t="s">
        <v>785</v>
      </c>
      <c r="G15" s="177">
        <v>14</v>
      </c>
      <c r="H15" s="177">
        <v>12</v>
      </c>
      <c r="I15" s="177">
        <v>7</v>
      </c>
      <c r="J15" s="177">
        <v>6</v>
      </c>
      <c r="K15" s="177">
        <v>6</v>
      </c>
      <c r="L15" s="177">
        <v>6</v>
      </c>
      <c r="M15" s="177">
        <v>7</v>
      </c>
      <c r="N15" s="177">
        <v>20</v>
      </c>
      <c r="O15" s="177">
        <f>SUM(G15:N15)</f>
        <v>78</v>
      </c>
      <c r="P15" s="60"/>
      <c r="Q15" s="60"/>
      <c r="R15" s="60"/>
      <c r="S15" s="60"/>
    </row>
    <row r="16" spans="1:19" x14ac:dyDescent="0.2">
      <c r="A16" s="48">
        <v>13</v>
      </c>
      <c r="B16" s="73" t="s">
        <v>794</v>
      </c>
      <c r="C16" s="54" t="s">
        <v>831</v>
      </c>
      <c r="D16" s="99" t="s">
        <v>784</v>
      </c>
      <c r="E16" s="110">
        <v>7</v>
      </c>
      <c r="F16" s="73" t="s">
        <v>785</v>
      </c>
      <c r="G16" s="177">
        <v>14</v>
      </c>
      <c r="H16" s="177">
        <v>12</v>
      </c>
      <c r="I16" s="177">
        <v>7</v>
      </c>
      <c r="J16" s="177">
        <v>4</v>
      </c>
      <c r="K16" s="177">
        <v>6</v>
      </c>
      <c r="L16" s="177">
        <v>3</v>
      </c>
      <c r="M16" s="177">
        <v>12</v>
      </c>
      <c r="N16" s="177">
        <v>20</v>
      </c>
      <c r="O16" s="177">
        <f>SUM(G16:N16)</f>
        <v>78</v>
      </c>
      <c r="P16" s="60"/>
      <c r="Q16" s="60"/>
      <c r="R16" s="60"/>
      <c r="S16" s="60"/>
    </row>
    <row r="17" spans="1:19" ht="12" customHeight="1" x14ac:dyDescent="0.2">
      <c r="A17" s="48">
        <v>14</v>
      </c>
      <c r="B17" s="73" t="s">
        <v>788</v>
      </c>
      <c r="C17" s="54" t="s">
        <v>837</v>
      </c>
      <c r="D17" s="99" t="s">
        <v>784</v>
      </c>
      <c r="E17" s="110">
        <v>7</v>
      </c>
      <c r="F17" s="73" t="s">
        <v>785</v>
      </c>
      <c r="G17" s="177">
        <v>14</v>
      </c>
      <c r="H17" s="177">
        <v>12</v>
      </c>
      <c r="I17" s="177">
        <v>7</v>
      </c>
      <c r="J17" s="177">
        <v>6</v>
      </c>
      <c r="K17" s="177">
        <v>6</v>
      </c>
      <c r="L17" s="177">
        <v>5</v>
      </c>
      <c r="M17" s="177">
        <v>7</v>
      </c>
      <c r="N17" s="177">
        <v>20</v>
      </c>
      <c r="O17" s="177">
        <f>SUM(G17:N17)</f>
        <v>77</v>
      </c>
      <c r="P17" s="60"/>
      <c r="Q17" s="60"/>
      <c r="R17" s="60"/>
      <c r="S17" s="60"/>
    </row>
    <row r="18" spans="1:19" ht="12.75" customHeight="1" x14ac:dyDescent="0.2">
      <c r="A18" s="48">
        <v>15</v>
      </c>
      <c r="B18" s="49" t="s">
        <v>68</v>
      </c>
      <c r="C18" s="61" t="s">
        <v>849</v>
      </c>
      <c r="D18" s="51" t="s">
        <v>15</v>
      </c>
      <c r="E18" s="111">
        <v>7</v>
      </c>
      <c r="F18" s="52" t="s">
        <v>65</v>
      </c>
      <c r="G18" s="180">
        <v>14</v>
      </c>
      <c r="H18" s="180">
        <v>6</v>
      </c>
      <c r="I18" s="180">
        <v>6</v>
      </c>
      <c r="J18" s="180">
        <v>4</v>
      </c>
      <c r="K18" s="180">
        <v>4</v>
      </c>
      <c r="L18" s="180">
        <v>6</v>
      </c>
      <c r="M18" s="180">
        <v>15</v>
      </c>
      <c r="N18" s="180">
        <v>20</v>
      </c>
      <c r="O18" s="177">
        <f>SUM(G18:N18)</f>
        <v>75</v>
      </c>
      <c r="P18" s="52"/>
      <c r="Q18" s="52"/>
      <c r="R18" s="52"/>
      <c r="S18" s="52"/>
    </row>
    <row r="19" spans="1:19" ht="12.75" customHeight="1" x14ac:dyDescent="0.2">
      <c r="A19" s="48">
        <v>16</v>
      </c>
      <c r="B19" s="62" t="s">
        <v>161</v>
      </c>
      <c r="C19" s="58" t="s">
        <v>954</v>
      </c>
      <c r="D19" s="63" t="s">
        <v>162</v>
      </c>
      <c r="E19" s="103">
        <v>7</v>
      </c>
      <c r="F19" s="62" t="s">
        <v>163</v>
      </c>
      <c r="G19" s="177">
        <v>16</v>
      </c>
      <c r="H19" s="177">
        <v>8</v>
      </c>
      <c r="I19" s="177">
        <v>6</v>
      </c>
      <c r="J19" s="177">
        <v>6</v>
      </c>
      <c r="K19" s="177">
        <v>4</v>
      </c>
      <c r="L19" s="177">
        <v>3</v>
      </c>
      <c r="M19" s="177">
        <v>11</v>
      </c>
      <c r="N19" s="177">
        <v>20</v>
      </c>
      <c r="O19" s="177">
        <f>SUM(G19:N19)</f>
        <v>74</v>
      </c>
      <c r="P19" s="60"/>
      <c r="Q19" s="60"/>
      <c r="R19" s="60"/>
      <c r="S19" s="60"/>
    </row>
    <row r="20" spans="1:19" ht="15" customHeight="1" x14ac:dyDescent="0.2">
      <c r="A20" s="48">
        <v>17</v>
      </c>
      <c r="B20" s="62" t="s">
        <v>718</v>
      </c>
      <c r="C20" s="58" t="s">
        <v>941</v>
      </c>
      <c r="D20" s="63" t="s">
        <v>713</v>
      </c>
      <c r="E20" s="109">
        <v>7</v>
      </c>
      <c r="F20" s="62" t="s">
        <v>714</v>
      </c>
      <c r="G20" s="177">
        <v>14</v>
      </c>
      <c r="H20" s="177">
        <v>9</v>
      </c>
      <c r="I20" s="177">
        <v>4</v>
      </c>
      <c r="J20" s="177">
        <v>10</v>
      </c>
      <c r="K20" s="177">
        <v>4</v>
      </c>
      <c r="L20" s="177">
        <v>7</v>
      </c>
      <c r="M20" s="177">
        <v>5</v>
      </c>
      <c r="N20" s="177">
        <v>20</v>
      </c>
      <c r="O20" s="177">
        <f>SUM(G20:N20)</f>
        <v>73</v>
      </c>
      <c r="P20" s="60"/>
      <c r="Q20" s="60"/>
      <c r="R20" s="60"/>
      <c r="S20" s="60"/>
    </row>
    <row r="21" spans="1:19" ht="13.5" customHeight="1" x14ac:dyDescent="0.2">
      <c r="A21" s="48">
        <v>18</v>
      </c>
      <c r="B21" s="104" t="s">
        <v>108</v>
      </c>
      <c r="C21" s="58" t="s">
        <v>924</v>
      </c>
      <c r="D21" s="63" t="s">
        <v>106</v>
      </c>
      <c r="E21" s="103">
        <v>7</v>
      </c>
      <c r="F21" s="62" t="s">
        <v>107</v>
      </c>
      <c r="G21" s="180">
        <v>10</v>
      </c>
      <c r="H21" s="180">
        <v>5</v>
      </c>
      <c r="I21" s="180">
        <v>4</v>
      </c>
      <c r="J21" s="180">
        <v>6</v>
      </c>
      <c r="K21" s="180">
        <v>6</v>
      </c>
      <c r="L21" s="180">
        <v>5</v>
      </c>
      <c r="M21" s="180">
        <v>15</v>
      </c>
      <c r="N21" s="180">
        <v>20</v>
      </c>
      <c r="O21" s="177">
        <f>SUM(G21:N21)</f>
        <v>71</v>
      </c>
      <c r="P21" s="60"/>
      <c r="Q21" s="60"/>
      <c r="R21" s="60"/>
      <c r="S21" s="60"/>
    </row>
    <row r="22" spans="1:19" ht="12" customHeight="1" x14ac:dyDescent="0.2">
      <c r="A22" s="48">
        <v>19</v>
      </c>
      <c r="B22" s="73" t="s">
        <v>786</v>
      </c>
      <c r="C22" s="95" t="s">
        <v>839</v>
      </c>
      <c r="D22" s="99" t="s">
        <v>784</v>
      </c>
      <c r="E22" s="110">
        <v>7</v>
      </c>
      <c r="F22" s="73" t="s">
        <v>785</v>
      </c>
      <c r="G22" s="177">
        <v>18</v>
      </c>
      <c r="H22" s="177">
        <v>7</v>
      </c>
      <c r="I22" s="177">
        <v>7</v>
      </c>
      <c r="J22" s="177">
        <v>8</v>
      </c>
      <c r="K22" s="177">
        <v>2</v>
      </c>
      <c r="L22" s="177">
        <v>2</v>
      </c>
      <c r="M22" s="177">
        <v>7</v>
      </c>
      <c r="N22" s="177">
        <v>20</v>
      </c>
      <c r="O22" s="177">
        <f>SUM(G22:N22)</f>
        <v>71</v>
      </c>
      <c r="P22" s="60"/>
      <c r="Q22" s="60"/>
      <c r="R22" s="60"/>
      <c r="S22" s="60"/>
    </row>
    <row r="23" spans="1:19" x14ac:dyDescent="0.2">
      <c r="A23" s="48">
        <v>20</v>
      </c>
      <c r="B23" s="73" t="s">
        <v>787</v>
      </c>
      <c r="C23" s="95" t="s">
        <v>838</v>
      </c>
      <c r="D23" s="99" t="s">
        <v>784</v>
      </c>
      <c r="E23" s="110">
        <v>7</v>
      </c>
      <c r="F23" s="73" t="s">
        <v>785</v>
      </c>
      <c r="G23" s="177">
        <v>14</v>
      </c>
      <c r="H23" s="177">
        <v>12</v>
      </c>
      <c r="I23" s="177">
        <v>7</v>
      </c>
      <c r="J23" s="177">
        <v>0</v>
      </c>
      <c r="K23" s="177">
        <v>6</v>
      </c>
      <c r="L23" s="177">
        <v>5</v>
      </c>
      <c r="M23" s="177">
        <v>7</v>
      </c>
      <c r="N23" s="177">
        <v>20</v>
      </c>
      <c r="O23" s="177">
        <f>SUM(G23:N23)</f>
        <v>71</v>
      </c>
      <c r="P23" s="60"/>
      <c r="Q23" s="60"/>
      <c r="R23" s="60"/>
      <c r="S23" s="60"/>
    </row>
    <row r="24" spans="1:19" ht="12" customHeight="1" x14ac:dyDescent="0.2">
      <c r="A24" s="48">
        <v>21</v>
      </c>
      <c r="B24" s="102" t="s">
        <v>93</v>
      </c>
      <c r="C24" s="58" t="s">
        <v>900</v>
      </c>
      <c r="D24" s="51" t="s">
        <v>15</v>
      </c>
      <c r="E24" s="111">
        <v>7</v>
      </c>
      <c r="F24" s="52" t="s">
        <v>96</v>
      </c>
      <c r="G24" s="177">
        <v>20</v>
      </c>
      <c r="H24" s="177">
        <v>6</v>
      </c>
      <c r="I24" s="177">
        <v>4</v>
      </c>
      <c r="J24" s="177">
        <v>6</v>
      </c>
      <c r="K24" s="177">
        <v>2</v>
      </c>
      <c r="L24" s="177">
        <v>3</v>
      </c>
      <c r="M24" s="177">
        <v>9</v>
      </c>
      <c r="N24" s="177">
        <v>20</v>
      </c>
      <c r="O24" s="177">
        <f>SUM(G24:N24)</f>
        <v>70</v>
      </c>
      <c r="P24" s="60"/>
      <c r="Q24" s="60"/>
      <c r="R24" s="60"/>
      <c r="S24" s="60"/>
    </row>
    <row r="25" spans="1:19" ht="25.5" x14ac:dyDescent="0.2">
      <c r="A25" s="48">
        <v>22</v>
      </c>
      <c r="B25" s="64" t="s">
        <v>618</v>
      </c>
      <c r="C25" s="50" t="s">
        <v>844</v>
      </c>
      <c r="D25" s="63" t="s">
        <v>616</v>
      </c>
      <c r="E25" s="103">
        <v>7</v>
      </c>
      <c r="F25" s="66" t="s">
        <v>617</v>
      </c>
      <c r="G25" s="177">
        <v>10</v>
      </c>
      <c r="H25" s="177">
        <v>12</v>
      </c>
      <c r="I25" s="177">
        <v>6</v>
      </c>
      <c r="J25" s="177">
        <v>6</v>
      </c>
      <c r="K25" s="177">
        <v>2</v>
      </c>
      <c r="L25" s="177">
        <v>3</v>
      </c>
      <c r="M25" s="177">
        <v>12</v>
      </c>
      <c r="N25" s="177">
        <v>18</v>
      </c>
      <c r="O25" s="177">
        <f>SUM(G25:N25)</f>
        <v>69</v>
      </c>
      <c r="P25" s="60"/>
      <c r="Q25" s="60"/>
      <c r="R25" s="60"/>
      <c r="S25" s="60"/>
    </row>
    <row r="26" spans="1:19" ht="13.5" customHeight="1" x14ac:dyDescent="0.2">
      <c r="A26" s="48">
        <v>23</v>
      </c>
      <c r="B26" s="73" t="s">
        <v>790</v>
      </c>
      <c r="C26" s="54" t="s">
        <v>835</v>
      </c>
      <c r="D26" s="99" t="s">
        <v>784</v>
      </c>
      <c r="E26" s="110">
        <v>7</v>
      </c>
      <c r="F26" s="73" t="s">
        <v>785</v>
      </c>
      <c r="G26" s="177">
        <v>12</v>
      </c>
      <c r="H26" s="177">
        <v>11</v>
      </c>
      <c r="I26" s="177">
        <v>7</v>
      </c>
      <c r="J26" s="177">
        <v>6</v>
      </c>
      <c r="K26" s="177">
        <v>4</v>
      </c>
      <c r="L26" s="177">
        <v>3</v>
      </c>
      <c r="M26" s="177">
        <v>6</v>
      </c>
      <c r="N26" s="177">
        <v>20</v>
      </c>
      <c r="O26" s="177">
        <f>SUM(G26:N26)</f>
        <v>69</v>
      </c>
      <c r="P26" s="60"/>
      <c r="Q26" s="60"/>
      <c r="R26" s="60"/>
      <c r="S26" s="60"/>
    </row>
    <row r="27" spans="1:19" x14ac:dyDescent="0.2">
      <c r="A27" s="48">
        <v>24</v>
      </c>
      <c r="B27" s="73" t="s">
        <v>459</v>
      </c>
      <c r="C27" s="54" t="s">
        <v>830</v>
      </c>
      <c r="D27" s="99" t="s">
        <v>454</v>
      </c>
      <c r="E27" s="103">
        <v>7</v>
      </c>
      <c r="F27" s="73" t="s">
        <v>455</v>
      </c>
      <c r="G27" s="177">
        <v>6</v>
      </c>
      <c r="H27" s="177">
        <v>7</v>
      </c>
      <c r="I27" s="177">
        <v>7</v>
      </c>
      <c r="J27" s="177">
        <v>6</v>
      </c>
      <c r="K27" s="177">
        <v>4</v>
      </c>
      <c r="L27" s="177">
        <v>5</v>
      </c>
      <c r="M27" s="177">
        <v>13</v>
      </c>
      <c r="N27" s="177">
        <v>20</v>
      </c>
      <c r="O27" s="177">
        <f>SUM(G27:N27)</f>
        <v>68</v>
      </c>
      <c r="P27" s="60"/>
      <c r="Q27" s="60"/>
      <c r="R27" s="60"/>
      <c r="S27" s="60"/>
    </row>
    <row r="28" spans="1:19" x14ac:dyDescent="0.2">
      <c r="A28" s="48">
        <v>25</v>
      </c>
      <c r="B28" s="66" t="s">
        <v>409</v>
      </c>
      <c r="C28" s="72" t="s">
        <v>933</v>
      </c>
      <c r="D28" s="63" t="s">
        <v>367</v>
      </c>
      <c r="E28" s="103">
        <v>7</v>
      </c>
      <c r="F28" s="65" t="s">
        <v>395</v>
      </c>
      <c r="G28" s="177">
        <v>18</v>
      </c>
      <c r="H28" s="177">
        <v>5</v>
      </c>
      <c r="I28" s="177">
        <v>7</v>
      </c>
      <c r="J28" s="177">
        <v>6</v>
      </c>
      <c r="K28" s="177">
        <v>4</v>
      </c>
      <c r="L28" s="177">
        <v>5</v>
      </c>
      <c r="M28" s="177">
        <v>9</v>
      </c>
      <c r="N28" s="177">
        <v>12</v>
      </c>
      <c r="O28" s="177">
        <f>SUM(G28:N28)</f>
        <v>66</v>
      </c>
      <c r="P28" s="60"/>
      <c r="Q28" s="60"/>
      <c r="R28" s="60"/>
      <c r="S28" s="60"/>
    </row>
    <row r="29" spans="1:19" ht="25.5" x14ac:dyDescent="0.2">
      <c r="A29" s="48">
        <v>26</v>
      </c>
      <c r="B29" s="62" t="s">
        <v>619</v>
      </c>
      <c r="C29" s="57" t="s">
        <v>843</v>
      </c>
      <c r="D29" s="63" t="s">
        <v>616</v>
      </c>
      <c r="E29" s="103">
        <v>7</v>
      </c>
      <c r="F29" s="66" t="s">
        <v>617</v>
      </c>
      <c r="G29" s="177">
        <v>10</v>
      </c>
      <c r="H29" s="177">
        <v>7</v>
      </c>
      <c r="I29" s="177">
        <v>6</v>
      </c>
      <c r="J29" s="177">
        <v>6</v>
      </c>
      <c r="K29" s="177">
        <v>2</v>
      </c>
      <c r="L29" s="177">
        <v>3</v>
      </c>
      <c r="M29" s="177">
        <v>11</v>
      </c>
      <c r="N29" s="177">
        <v>20</v>
      </c>
      <c r="O29" s="177">
        <f>SUM(G29:N29)</f>
        <v>65</v>
      </c>
      <c r="P29" s="60"/>
      <c r="Q29" s="60"/>
      <c r="R29" s="60"/>
      <c r="S29" s="60"/>
    </row>
    <row r="30" spans="1:19" x14ac:dyDescent="0.2">
      <c r="A30" s="48">
        <v>27</v>
      </c>
      <c r="B30" s="73" t="s">
        <v>783</v>
      </c>
      <c r="C30" s="95" t="s">
        <v>840</v>
      </c>
      <c r="D30" s="99" t="s">
        <v>784</v>
      </c>
      <c r="E30" s="110">
        <v>7</v>
      </c>
      <c r="F30" s="73" t="s">
        <v>785</v>
      </c>
      <c r="G30" s="177">
        <v>14</v>
      </c>
      <c r="H30" s="177">
        <v>8</v>
      </c>
      <c r="I30" s="177">
        <v>6</v>
      </c>
      <c r="J30" s="177">
        <v>8</v>
      </c>
      <c r="K30" s="177">
        <v>2</v>
      </c>
      <c r="L30" s="177">
        <v>1</v>
      </c>
      <c r="M30" s="177">
        <v>6</v>
      </c>
      <c r="N30" s="177">
        <v>20</v>
      </c>
      <c r="O30" s="177">
        <f>SUM(G30:N30)</f>
        <v>65</v>
      </c>
      <c r="P30" s="60"/>
      <c r="Q30" s="60"/>
      <c r="R30" s="60"/>
      <c r="S30" s="60"/>
    </row>
    <row r="31" spans="1:19" x14ac:dyDescent="0.2">
      <c r="A31" s="48">
        <v>28</v>
      </c>
      <c r="B31" s="65" t="s">
        <v>189</v>
      </c>
      <c r="C31" s="58" t="s">
        <v>909</v>
      </c>
      <c r="D31" s="80" t="s">
        <v>184</v>
      </c>
      <c r="E31" s="103">
        <v>7</v>
      </c>
      <c r="F31" s="62" t="s">
        <v>185</v>
      </c>
      <c r="G31" s="177">
        <v>16</v>
      </c>
      <c r="H31" s="177">
        <v>7</v>
      </c>
      <c r="I31" s="177">
        <v>3</v>
      </c>
      <c r="J31" s="177">
        <v>8</v>
      </c>
      <c r="K31" s="177">
        <v>2</v>
      </c>
      <c r="L31" s="177">
        <v>3</v>
      </c>
      <c r="M31" s="177">
        <v>5</v>
      </c>
      <c r="N31" s="177">
        <v>20</v>
      </c>
      <c r="O31" s="177">
        <f>SUM(G31:N31)</f>
        <v>64</v>
      </c>
      <c r="P31" s="60"/>
      <c r="Q31" s="60"/>
      <c r="R31" s="60"/>
      <c r="S31" s="60"/>
    </row>
    <row r="32" spans="1:19" x14ac:dyDescent="0.2">
      <c r="A32" s="48">
        <v>29</v>
      </c>
      <c r="B32" s="73" t="s">
        <v>458</v>
      </c>
      <c r="C32" s="95" t="s">
        <v>829</v>
      </c>
      <c r="D32" s="99" t="s">
        <v>454</v>
      </c>
      <c r="E32" s="103">
        <v>7</v>
      </c>
      <c r="F32" s="73" t="s">
        <v>455</v>
      </c>
      <c r="G32" s="177">
        <v>14</v>
      </c>
      <c r="H32" s="177">
        <v>7</v>
      </c>
      <c r="I32" s="177">
        <v>7</v>
      </c>
      <c r="J32" s="177">
        <v>8</v>
      </c>
      <c r="K32" s="177">
        <v>4</v>
      </c>
      <c r="L32" s="177">
        <v>2</v>
      </c>
      <c r="M32" s="177">
        <v>4</v>
      </c>
      <c r="N32" s="177">
        <v>18</v>
      </c>
      <c r="O32" s="177">
        <f>SUM(G32:N32)</f>
        <v>64</v>
      </c>
      <c r="P32" s="60"/>
      <c r="Q32" s="60"/>
      <c r="R32" s="60"/>
      <c r="S32" s="60"/>
    </row>
    <row r="33" spans="1:19" x14ac:dyDescent="0.2">
      <c r="A33" s="48">
        <v>30</v>
      </c>
      <c r="B33" s="64" t="s">
        <v>665</v>
      </c>
      <c r="C33" s="58" t="s">
        <v>859</v>
      </c>
      <c r="D33" s="63" t="s">
        <v>660</v>
      </c>
      <c r="E33" s="109">
        <v>7</v>
      </c>
      <c r="F33" s="62" t="s">
        <v>661</v>
      </c>
      <c r="G33" s="177">
        <v>12</v>
      </c>
      <c r="H33" s="177">
        <v>1</v>
      </c>
      <c r="I33" s="177">
        <v>3</v>
      </c>
      <c r="J33" s="177">
        <v>6</v>
      </c>
      <c r="K33" s="177">
        <v>6</v>
      </c>
      <c r="L33" s="177">
        <v>3</v>
      </c>
      <c r="M33" s="177">
        <v>12</v>
      </c>
      <c r="N33" s="177">
        <v>20</v>
      </c>
      <c r="O33" s="177">
        <f>SUM(G33:N33)</f>
        <v>63</v>
      </c>
      <c r="P33" s="60"/>
      <c r="Q33" s="60"/>
      <c r="R33" s="60"/>
      <c r="S33" s="60"/>
    </row>
    <row r="34" spans="1:19" ht="38.25" x14ac:dyDescent="0.2">
      <c r="A34" s="48">
        <v>31</v>
      </c>
      <c r="B34" s="104" t="s">
        <v>109</v>
      </c>
      <c r="C34" s="58" t="s">
        <v>923</v>
      </c>
      <c r="D34" s="63" t="s">
        <v>106</v>
      </c>
      <c r="E34" s="103">
        <v>7</v>
      </c>
      <c r="F34" s="62" t="s">
        <v>107</v>
      </c>
      <c r="G34" s="180">
        <v>10</v>
      </c>
      <c r="H34" s="180">
        <v>4</v>
      </c>
      <c r="I34" s="180">
        <v>3</v>
      </c>
      <c r="J34" s="180">
        <v>6</v>
      </c>
      <c r="K34" s="180">
        <v>6</v>
      </c>
      <c r="L34" s="180">
        <v>0</v>
      </c>
      <c r="M34" s="180">
        <v>13</v>
      </c>
      <c r="N34" s="180">
        <v>20</v>
      </c>
      <c r="O34" s="177">
        <f>SUM(G34:N34)</f>
        <v>62</v>
      </c>
      <c r="P34" s="60"/>
      <c r="Q34" s="60"/>
      <c r="R34" s="60"/>
      <c r="S34" s="60"/>
    </row>
    <row r="35" spans="1:19" x14ac:dyDescent="0.2">
      <c r="A35" s="48">
        <v>32</v>
      </c>
      <c r="B35" s="98" t="s">
        <v>573</v>
      </c>
      <c r="C35" s="61" t="s">
        <v>947</v>
      </c>
      <c r="D35" s="63" t="s">
        <v>558</v>
      </c>
      <c r="E35" s="103">
        <v>7</v>
      </c>
      <c r="F35" s="62" t="s">
        <v>559</v>
      </c>
      <c r="G35" s="177">
        <v>14</v>
      </c>
      <c r="H35" s="177">
        <v>9</v>
      </c>
      <c r="I35" s="177">
        <v>6</v>
      </c>
      <c r="J35" s="177">
        <v>6</v>
      </c>
      <c r="K35" s="177">
        <v>2</v>
      </c>
      <c r="L35" s="177">
        <v>3</v>
      </c>
      <c r="M35" s="177">
        <v>10</v>
      </c>
      <c r="N35" s="177">
        <v>12</v>
      </c>
      <c r="O35" s="177">
        <f>SUM(G35:N35)</f>
        <v>62</v>
      </c>
      <c r="P35" s="60"/>
      <c r="Q35" s="60"/>
      <c r="R35" s="60"/>
      <c r="S35" s="60"/>
    </row>
    <row r="36" spans="1:19" ht="38.25" x14ac:dyDescent="0.2">
      <c r="A36" s="48">
        <v>33</v>
      </c>
      <c r="B36" s="104" t="s">
        <v>105</v>
      </c>
      <c r="C36" s="58" t="s">
        <v>925</v>
      </c>
      <c r="D36" s="63" t="s">
        <v>106</v>
      </c>
      <c r="E36" s="103">
        <v>7</v>
      </c>
      <c r="F36" s="62" t="s">
        <v>107</v>
      </c>
      <c r="G36" s="177">
        <v>10</v>
      </c>
      <c r="H36" s="177">
        <v>4</v>
      </c>
      <c r="I36" s="177">
        <v>4</v>
      </c>
      <c r="J36" s="177">
        <v>6</v>
      </c>
      <c r="K36" s="177">
        <v>6</v>
      </c>
      <c r="L36" s="177">
        <v>0</v>
      </c>
      <c r="M36" s="177">
        <v>11</v>
      </c>
      <c r="N36" s="177">
        <v>20</v>
      </c>
      <c r="O36" s="177">
        <f>SUM(G36:N36)</f>
        <v>61</v>
      </c>
      <c r="P36" s="60"/>
      <c r="Q36" s="60"/>
      <c r="R36" s="60"/>
      <c r="S36" s="60"/>
    </row>
    <row r="37" spans="1:19" ht="12" customHeight="1" x14ac:dyDescent="0.2">
      <c r="A37" s="48">
        <v>34</v>
      </c>
      <c r="B37" s="69" t="s">
        <v>255</v>
      </c>
      <c r="C37" s="61" t="s">
        <v>865</v>
      </c>
      <c r="D37" s="63" t="s">
        <v>237</v>
      </c>
      <c r="E37" s="103">
        <v>7</v>
      </c>
      <c r="F37" s="62" t="s">
        <v>253</v>
      </c>
      <c r="G37" s="177">
        <v>12</v>
      </c>
      <c r="H37" s="177">
        <v>9</v>
      </c>
      <c r="I37" s="177">
        <v>5</v>
      </c>
      <c r="J37" s="177">
        <v>8</v>
      </c>
      <c r="K37" s="177">
        <v>2</v>
      </c>
      <c r="L37" s="177">
        <v>3</v>
      </c>
      <c r="M37" s="177">
        <v>13</v>
      </c>
      <c r="N37" s="177">
        <v>8</v>
      </c>
      <c r="O37" s="177">
        <f>SUM(G37:N37)</f>
        <v>60</v>
      </c>
      <c r="P37" s="60"/>
      <c r="Q37" s="60"/>
      <c r="R37" s="60"/>
      <c r="S37" s="60"/>
    </row>
    <row r="38" spans="1:19" ht="12.75" customHeight="1" x14ac:dyDescent="0.2">
      <c r="A38" s="48">
        <v>35</v>
      </c>
      <c r="B38" s="62" t="s">
        <v>234</v>
      </c>
      <c r="C38" s="50" t="s">
        <v>915</v>
      </c>
      <c r="D38" s="63" t="s">
        <v>232</v>
      </c>
      <c r="E38" s="103">
        <v>7</v>
      </c>
      <c r="F38" s="62" t="s">
        <v>235</v>
      </c>
      <c r="G38" s="177">
        <v>16</v>
      </c>
      <c r="H38" s="177">
        <v>11</v>
      </c>
      <c r="I38" s="177">
        <v>5</v>
      </c>
      <c r="J38" s="177">
        <v>4</v>
      </c>
      <c r="K38" s="177">
        <v>6</v>
      </c>
      <c r="L38" s="177">
        <v>3</v>
      </c>
      <c r="M38" s="177">
        <v>8</v>
      </c>
      <c r="N38" s="177">
        <v>6</v>
      </c>
      <c r="O38" s="177">
        <f>SUM(G38:N38)</f>
        <v>59</v>
      </c>
      <c r="P38" s="60"/>
      <c r="Q38" s="60"/>
      <c r="R38" s="60"/>
      <c r="S38" s="60"/>
    </row>
    <row r="39" spans="1:19" ht="12" customHeight="1" x14ac:dyDescent="0.2">
      <c r="A39" s="48">
        <v>36</v>
      </c>
      <c r="B39" s="62" t="s">
        <v>183</v>
      </c>
      <c r="C39" s="58" t="s">
        <v>913</v>
      </c>
      <c r="D39" s="63" t="s">
        <v>184</v>
      </c>
      <c r="E39" s="103">
        <v>7</v>
      </c>
      <c r="F39" s="62" t="s">
        <v>185</v>
      </c>
      <c r="G39" s="177">
        <v>8</v>
      </c>
      <c r="H39" s="177">
        <v>12</v>
      </c>
      <c r="I39" s="177">
        <v>6</v>
      </c>
      <c r="J39" s="177">
        <v>4</v>
      </c>
      <c r="K39" s="177">
        <v>2</v>
      </c>
      <c r="L39" s="177">
        <v>3</v>
      </c>
      <c r="M39" s="177">
        <v>3</v>
      </c>
      <c r="N39" s="177">
        <v>20</v>
      </c>
      <c r="O39" s="177">
        <f>SUM(G39:N39)</f>
        <v>58</v>
      </c>
      <c r="P39" s="60"/>
      <c r="Q39" s="60"/>
      <c r="R39" s="60"/>
      <c r="S39" s="60"/>
    </row>
    <row r="40" spans="1:19" x14ac:dyDescent="0.2">
      <c r="A40" s="48">
        <v>37</v>
      </c>
      <c r="B40" s="62" t="s">
        <v>186</v>
      </c>
      <c r="C40" s="50" t="s">
        <v>914</v>
      </c>
      <c r="D40" s="63" t="s">
        <v>184</v>
      </c>
      <c r="E40" s="103">
        <v>7</v>
      </c>
      <c r="F40" s="62" t="s">
        <v>185</v>
      </c>
      <c r="G40" s="177">
        <v>8</v>
      </c>
      <c r="H40" s="177">
        <v>12</v>
      </c>
      <c r="I40" s="177">
        <v>4</v>
      </c>
      <c r="J40" s="177">
        <v>6</v>
      </c>
      <c r="K40" s="177">
        <v>2</v>
      </c>
      <c r="L40" s="177">
        <v>3</v>
      </c>
      <c r="M40" s="177">
        <v>2</v>
      </c>
      <c r="N40" s="177">
        <v>20</v>
      </c>
      <c r="O40" s="177">
        <f>SUM(G40:N40)</f>
        <v>57</v>
      </c>
      <c r="P40" s="60"/>
      <c r="Q40" s="60"/>
      <c r="R40" s="60"/>
      <c r="S40" s="60"/>
    </row>
    <row r="41" spans="1:19" x14ac:dyDescent="0.2">
      <c r="A41" s="48">
        <v>38</v>
      </c>
      <c r="B41" s="64" t="s">
        <v>187</v>
      </c>
      <c r="C41" s="50" t="s">
        <v>910</v>
      </c>
      <c r="D41" s="63" t="s">
        <v>184</v>
      </c>
      <c r="E41" s="103">
        <v>7</v>
      </c>
      <c r="F41" s="62" t="s">
        <v>185</v>
      </c>
      <c r="G41" s="177">
        <v>8</v>
      </c>
      <c r="H41" s="177">
        <v>9</v>
      </c>
      <c r="I41" s="177">
        <v>5</v>
      </c>
      <c r="J41" s="177">
        <v>6</v>
      </c>
      <c r="K41" s="177">
        <v>2</v>
      </c>
      <c r="L41" s="177">
        <v>3</v>
      </c>
      <c r="M41" s="177">
        <v>4</v>
      </c>
      <c r="N41" s="177">
        <v>20</v>
      </c>
      <c r="O41" s="177">
        <f>SUM(G41:N41)</f>
        <v>57</v>
      </c>
      <c r="P41" s="60"/>
      <c r="Q41" s="60"/>
      <c r="R41" s="60"/>
      <c r="S41" s="60"/>
    </row>
    <row r="42" spans="1:19" x14ac:dyDescent="0.2">
      <c r="A42" s="48">
        <v>39</v>
      </c>
      <c r="B42" s="62" t="s">
        <v>717</v>
      </c>
      <c r="C42" s="50" t="s">
        <v>940</v>
      </c>
      <c r="D42" s="63" t="s">
        <v>713</v>
      </c>
      <c r="E42" s="109">
        <v>7</v>
      </c>
      <c r="F42" s="62" t="s">
        <v>714</v>
      </c>
      <c r="G42" s="177">
        <v>14</v>
      </c>
      <c r="H42" s="177">
        <v>10</v>
      </c>
      <c r="I42" s="177">
        <v>0</v>
      </c>
      <c r="J42" s="177">
        <v>0</v>
      </c>
      <c r="K42" s="177">
        <v>4</v>
      </c>
      <c r="L42" s="177">
        <v>7</v>
      </c>
      <c r="M42" s="177">
        <v>2</v>
      </c>
      <c r="N42" s="177">
        <v>20</v>
      </c>
      <c r="O42" s="177">
        <f>SUM(G42:N42)</f>
        <v>57</v>
      </c>
      <c r="P42" s="60"/>
      <c r="Q42" s="60"/>
      <c r="R42" s="60"/>
      <c r="S42" s="60"/>
    </row>
    <row r="43" spans="1:19" x14ac:dyDescent="0.2">
      <c r="A43" s="48">
        <v>40</v>
      </c>
      <c r="B43" s="74" t="s">
        <v>257</v>
      </c>
      <c r="C43" s="58" t="s">
        <v>864</v>
      </c>
      <c r="D43" s="63" t="s">
        <v>237</v>
      </c>
      <c r="E43" s="103">
        <v>7</v>
      </c>
      <c r="F43" s="62" t="s">
        <v>253</v>
      </c>
      <c r="G43" s="177">
        <v>12</v>
      </c>
      <c r="H43" s="177">
        <v>8</v>
      </c>
      <c r="I43" s="177">
        <v>4</v>
      </c>
      <c r="J43" s="177">
        <v>8</v>
      </c>
      <c r="K43" s="177">
        <v>2</v>
      </c>
      <c r="L43" s="177">
        <v>3</v>
      </c>
      <c r="M43" s="177">
        <v>11</v>
      </c>
      <c r="N43" s="177">
        <v>8</v>
      </c>
      <c r="O43" s="177">
        <f>SUM(G43:N43)</f>
        <v>56</v>
      </c>
      <c r="P43" s="60"/>
      <c r="Q43" s="60"/>
      <c r="R43" s="60"/>
      <c r="S43" s="60"/>
    </row>
    <row r="44" spans="1:19" x14ac:dyDescent="0.2">
      <c r="A44" s="48">
        <v>41</v>
      </c>
      <c r="B44" s="64" t="s">
        <v>467</v>
      </c>
      <c r="C44" s="58" t="s">
        <v>953</v>
      </c>
      <c r="D44" s="63" t="s">
        <v>464</v>
      </c>
      <c r="E44" s="103">
        <v>7</v>
      </c>
      <c r="F44" s="62" t="s">
        <v>465</v>
      </c>
      <c r="G44" s="177">
        <v>6</v>
      </c>
      <c r="H44" s="177">
        <v>7</v>
      </c>
      <c r="I44" s="177">
        <v>6</v>
      </c>
      <c r="J44" s="177">
        <v>6</v>
      </c>
      <c r="K44" s="177">
        <v>2</v>
      </c>
      <c r="L44" s="177">
        <v>3</v>
      </c>
      <c r="M44" s="177">
        <v>6</v>
      </c>
      <c r="N44" s="177">
        <v>20</v>
      </c>
      <c r="O44" s="177">
        <f>SUM(G44:N44)</f>
        <v>56</v>
      </c>
      <c r="P44" s="60"/>
      <c r="Q44" s="60"/>
      <c r="R44" s="60"/>
      <c r="S44" s="60"/>
    </row>
    <row r="45" spans="1:19" ht="13.5" customHeight="1" x14ac:dyDescent="0.2">
      <c r="A45" s="48">
        <v>42</v>
      </c>
      <c r="B45" s="62" t="s">
        <v>664</v>
      </c>
      <c r="C45" s="57" t="s">
        <v>857</v>
      </c>
      <c r="D45" s="63" t="s">
        <v>660</v>
      </c>
      <c r="E45" s="109">
        <v>7</v>
      </c>
      <c r="F45" s="62" t="s">
        <v>661</v>
      </c>
      <c r="G45" s="177">
        <v>8</v>
      </c>
      <c r="H45" s="177">
        <v>8</v>
      </c>
      <c r="I45" s="177">
        <v>2</v>
      </c>
      <c r="J45" s="177">
        <v>6</v>
      </c>
      <c r="K45" s="177">
        <v>6</v>
      </c>
      <c r="L45" s="177">
        <v>3</v>
      </c>
      <c r="M45" s="177">
        <v>2</v>
      </c>
      <c r="N45" s="177">
        <v>20</v>
      </c>
      <c r="O45" s="177">
        <f>SUM(G45:N45)</f>
        <v>55</v>
      </c>
      <c r="P45" s="60"/>
      <c r="Q45" s="60"/>
      <c r="R45" s="60"/>
      <c r="S45" s="60"/>
    </row>
    <row r="46" spans="1:19" x14ac:dyDescent="0.2">
      <c r="A46" s="48">
        <v>43</v>
      </c>
      <c r="B46" s="62" t="s">
        <v>190</v>
      </c>
      <c r="C46" s="61" t="s">
        <v>911</v>
      </c>
      <c r="D46" s="62" t="s">
        <v>184</v>
      </c>
      <c r="E46" s="103">
        <v>7</v>
      </c>
      <c r="F46" s="62" t="s">
        <v>185</v>
      </c>
      <c r="G46" s="177">
        <v>8</v>
      </c>
      <c r="H46" s="177">
        <v>9</v>
      </c>
      <c r="I46" s="177">
        <v>5</v>
      </c>
      <c r="J46" s="177">
        <v>4</v>
      </c>
      <c r="K46" s="177">
        <v>2</v>
      </c>
      <c r="L46" s="177">
        <v>3</v>
      </c>
      <c r="M46" s="177">
        <v>3</v>
      </c>
      <c r="N46" s="177">
        <v>20</v>
      </c>
      <c r="O46" s="177">
        <f>SUM(G46:N46)</f>
        <v>54</v>
      </c>
      <c r="P46" s="60"/>
      <c r="Q46" s="60"/>
      <c r="R46" s="60"/>
      <c r="S46" s="60"/>
    </row>
    <row r="47" spans="1:19" ht="25.5" x14ac:dyDescent="0.2">
      <c r="A47" s="48">
        <v>44</v>
      </c>
      <c r="B47" s="52" t="s">
        <v>757</v>
      </c>
      <c r="C47" s="50" t="s">
        <v>927</v>
      </c>
      <c r="D47" s="52" t="s">
        <v>755</v>
      </c>
      <c r="E47" s="109">
        <v>7</v>
      </c>
      <c r="F47" s="89" t="s">
        <v>758</v>
      </c>
      <c r="G47" s="177">
        <v>16</v>
      </c>
      <c r="H47" s="177">
        <v>11</v>
      </c>
      <c r="I47" s="177">
        <v>6</v>
      </c>
      <c r="J47" s="177">
        <v>6</v>
      </c>
      <c r="K47" s="177">
        <v>0</v>
      </c>
      <c r="L47" s="177">
        <v>5</v>
      </c>
      <c r="M47" s="177">
        <v>5</v>
      </c>
      <c r="N47" s="177">
        <v>4</v>
      </c>
      <c r="O47" s="177">
        <f>SUM(G47:N47)</f>
        <v>53</v>
      </c>
      <c r="P47" s="60"/>
      <c r="Q47" s="60"/>
      <c r="R47" s="60"/>
      <c r="S47" s="60"/>
    </row>
    <row r="48" spans="1:19" ht="38.25" x14ac:dyDescent="0.2">
      <c r="A48" s="48">
        <v>45</v>
      </c>
      <c r="B48" s="104" t="s">
        <v>110</v>
      </c>
      <c r="C48" s="61" t="s">
        <v>922</v>
      </c>
      <c r="D48" s="62" t="s">
        <v>106</v>
      </c>
      <c r="E48" s="103">
        <v>7</v>
      </c>
      <c r="F48" s="62" t="s">
        <v>107</v>
      </c>
      <c r="G48" s="177">
        <v>16</v>
      </c>
      <c r="H48" s="177">
        <v>5</v>
      </c>
      <c r="I48" s="177">
        <v>6</v>
      </c>
      <c r="J48" s="177">
        <v>0</v>
      </c>
      <c r="K48" s="177">
        <v>2</v>
      </c>
      <c r="L48" s="177">
        <v>3</v>
      </c>
      <c r="M48" s="177">
        <v>0</v>
      </c>
      <c r="N48" s="177">
        <v>20</v>
      </c>
      <c r="O48" s="177">
        <f>SUM(G48:N48)</f>
        <v>52</v>
      </c>
      <c r="P48" s="60"/>
      <c r="Q48" s="60"/>
      <c r="R48" s="60"/>
      <c r="S48" s="60"/>
    </row>
    <row r="49" spans="1:19" x14ac:dyDescent="0.2">
      <c r="A49" s="48">
        <v>46</v>
      </c>
      <c r="B49" s="62" t="s">
        <v>141</v>
      </c>
      <c r="C49" s="50" t="s">
        <v>860</v>
      </c>
      <c r="D49" s="62" t="s">
        <v>144</v>
      </c>
      <c r="E49" s="103">
        <v>7</v>
      </c>
      <c r="F49" s="62" t="s">
        <v>142</v>
      </c>
      <c r="G49" s="177">
        <v>2</v>
      </c>
      <c r="H49" s="177">
        <v>10</v>
      </c>
      <c r="I49" s="177">
        <v>3</v>
      </c>
      <c r="J49" s="177">
        <v>10</v>
      </c>
      <c r="K49" s="177">
        <v>0</v>
      </c>
      <c r="L49" s="177">
        <v>9</v>
      </c>
      <c r="M49" s="177">
        <v>0</v>
      </c>
      <c r="N49" s="177">
        <v>18</v>
      </c>
      <c r="O49" s="177">
        <f>SUM(G49:N49)</f>
        <v>52</v>
      </c>
      <c r="P49" s="60"/>
      <c r="Q49" s="60"/>
      <c r="R49" s="60"/>
      <c r="S49" s="60"/>
    </row>
    <row r="50" spans="1:19" x14ac:dyDescent="0.2">
      <c r="A50" s="48">
        <v>47</v>
      </c>
      <c r="B50" s="71" t="s">
        <v>350</v>
      </c>
      <c r="C50" s="61" t="s">
        <v>891</v>
      </c>
      <c r="D50" s="62" t="s">
        <v>265</v>
      </c>
      <c r="E50" s="103">
        <v>7</v>
      </c>
      <c r="F50" s="71" t="s">
        <v>340</v>
      </c>
      <c r="G50" s="177">
        <v>12</v>
      </c>
      <c r="H50" s="177">
        <v>7</v>
      </c>
      <c r="I50" s="177">
        <v>6</v>
      </c>
      <c r="J50" s="177">
        <v>6</v>
      </c>
      <c r="K50" s="177">
        <v>4</v>
      </c>
      <c r="L50" s="177">
        <v>0</v>
      </c>
      <c r="M50" s="177">
        <v>9</v>
      </c>
      <c r="N50" s="177">
        <v>8</v>
      </c>
      <c r="O50" s="177">
        <f>SUM(G50:N50)</f>
        <v>52</v>
      </c>
      <c r="P50" s="60"/>
      <c r="Q50" s="60"/>
      <c r="R50" s="60"/>
      <c r="S50" s="60"/>
    </row>
    <row r="51" spans="1:19" ht="25.5" x14ac:dyDescent="0.2">
      <c r="A51" s="48">
        <v>48</v>
      </c>
      <c r="B51" s="71" t="s">
        <v>974</v>
      </c>
      <c r="C51" s="50" t="s">
        <v>975</v>
      </c>
      <c r="D51" s="62" t="s">
        <v>411</v>
      </c>
      <c r="E51" s="103">
        <v>7</v>
      </c>
      <c r="F51" s="71" t="s">
        <v>412</v>
      </c>
      <c r="G51" s="177">
        <v>10</v>
      </c>
      <c r="H51" s="177">
        <v>1</v>
      </c>
      <c r="I51" s="177">
        <v>6</v>
      </c>
      <c r="J51" s="177">
        <v>4</v>
      </c>
      <c r="K51" s="177">
        <v>6</v>
      </c>
      <c r="L51" s="177">
        <v>0</v>
      </c>
      <c r="M51" s="177">
        <v>11</v>
      </c>
      <c r="N51" s="177">
        <v>14</v>
      </c>
      <c r="O51" s="177">
        <f>SUM(G51:N51)</f>
        <v>52</v>
      </c>
      <c r="P51" s="60"/>
      <c r="Q51" s="60"/>
      <c r="R51" s="60"/>
      <c r="S51" s="60"/>
    </row>
    <row r="52" spans="1:19" x14ac:dyDescent="0.2">
      <c r="A52" s="48">
        <v>49</v>
      </c>
      <c r="B52" s="73" t="s">
        <v>456</v>
      </c>
      <c r="C52" s="54" t="s">
        <v>827</v>
      </c>
      <c r="D52" s="73" t="s">
        <v>454</v>
      </c>
      <c r="E52" s="103">
        <v>7</v>
      </c>
      <c r="F52" s="73" t="s">
        <v>455</v>
      </c>
      <c r="G52" s="177">
        <v>8</v>
      </c>
      <c r="H52" s="177">
        <v>8</v>
      </c>
      <c r="I52" s="177">
        <v>3</v>
      </c>
      <c r="J52" s="177">
        <v>4</v>
      </c>
      <c r="K52" s="177">
        <v>2</v>
      </c>
      <c r="L52" s="177">
        <v>6</v>
      </c>
      <c r="M52" s="177">
        <v>3</v>
      </c>
      <c r="N52" s="177">
        <v>18</v>
      </c>
      <c r="O52" s="177">
        <f>SUM(G52:N52)</f>
        <v>52</v>
      </c>
      <c r="P52" s="60"/>
      <c r="Q52" s="60"/>
      <c r="R52" s="60"/>
      <c r="S52" s="60"/>
    </row>
    <row r="53" spans="1:19" ht="12" customHeight="1" x14ac:dyDescent="0.2">
      <c r="A53" s="48">
        <v>50</v>
      </c>
      <c r="B53" s="64" t="s">
        <v>663</v>
      </c>
      <c r="C53" s="50" t="s">
        <v>855</v>
      </c>
      <c r="D53" s="62" t="s">
        <v>660</v>
      </c>
      <c r="E53" s="109">
        <v>7</v>
      </c>
      <c r="F53" s="62" t="s">
        <v>661</v>
      </c>
      <c r="G53" s="177">
        <v>8</v>
      </c>
      <c r="H53" s="177">
        <v>7</v>
      </c>
      <c r="I53" s="177">
        <v>2</v>
      </c>
      <c r="J53" s="177">
        <v>4</v>
      </c>
      <c r="K53" s="177">
        <v>2</v>
      </c>
      <c r="L53" s="177">
        <v>3</v>
      </c>
      <c r="M53" s="177">
        <v>6</v>
      </c>
      <c r="N53" s="177">
        <v>20</v>
      </c>
      <c r="O53" s="177">
        <f>SUM(G53:N53)</f>
        <v>52</v>
      </c>
      <c r="P53" s="60"/>
      <c r="Q53" s="60"/>
      <c r="R53" s="60"/>
      <c r="S53" s="60"/>
    </row>
    <row r="54" spans="1:19" ht="25.5" x14ac:dyDescent="0.2">
      <c r="A54" s="48">
        <v>51</v>
      </c>
      <c r="B54" s="98" t="s">
        <v>230</v>
      </c>
      <c r="C54" s="50" t="s">
        <v>895</v>
      </c>
      <c r="D54" s="62" t="s">
        <v>222</v>
      </c>
      <c r="E54" s="103">
        <v>7</v>
      </c>
      <c r="F54" s="66" t="s">
        <v>223</v>
      </c>
      <c r="G54" s="177">
        <v>10</v>
      </c>
      <c r="H54" s="177">
        <v>3</v>
      </c>
      <c r="I54" s="177">
        <v>5</v>
      </c>
      <c r="J54" s="177">
        <v>6</v>
      </c>
      <c r="K54" s="177">
        <v>4</v>
      </c>
      <c r="L54" s="177">
        <v>5</v>
      </c>
      <c r="M54" s="177">
        <v>0</v>
      </c>
      <c r="N54" s="177">
        <v>18</v>
      </c>
      <c r="O54" s="177">
        <f>SUM(G54:N54)</f>
        <v>51</v>
      </c>
      <c r="P54" s="60"/>
      <c r="Q54" s="60"/>
      <c r="R54" s="60"/>
      <c r="S54" s="60"/>
    </row>
    <row r="55" spans="1:19" x14ac:dyDescent="0.2">
      <c r="A55" s="48">
        <v>52</v>
      </c>
      <c r="B55" s="62" t="s">
        <v>468</v>
      </c>
      <c r="C55" s="61" t="s">
        <v>949</v>
      </c>
      <c r="D55" s="62" t="s">
        <v>464</v>
      </c>
      <c r="E55" s="103">
        <v>7</v>
      </c>
      <c r="F55" s="62" t="s">
        <v>465</v>
      </c>
      <c r="G55" s="177">
        <v>10</v>
      </c>
      <c r="H55" s="177">
        <v>7</v>
      </c>
      <c r="I55" s="177">
        <v>6</v>
      </c>
      <c r="J55" s="177">
        <v>6</v>
      </c>
      <c r="K55" s="177">
        <v>4</v>
      </c>
      <c r="L55" s="177">
        <v>3</v>
      </c>
      <c r="M55" s="177">
        <v>11</v>
      </c>
      <c r="N55" s="177">
        <v>4</v>
      </c>
      <c r="O55" s="177">
        <f>SUM(G55:N55)</f>
        <v>51</v>
      </c>
      <c r="P55" s="60"/>
      <c r="Q55" s="60"/>
      <c r="R55" s="60"/>
      <c r="S55" s="60"/>
    </row>
    <row r="56" spans="1:19" x14ac:dyDescent="0.2">
      <c r="A56" s="48">
        <v>53</v>
      </c>
      <c r="B56" s="64" t="s">
        <v>522</v>
      </c>
      <c r="C56" s="50" t="s">
        <v>879</v>
      </c>
      <c r="D56" s="62" t="s">
        <v>512</v>
      </c>
      <c r="E56" s="103">
        <v>7</v>
      </c>
      <c r="F56" s="62" t="s">
        <v>521</v>
      </c>
      <c r="G56" s="177">
        <v>16</v>
      </c>
      <c r="H56" s="177">
        <v>7</v>
      </c>
      <c r="I56" s="177">
        <v>5</v>
      </c>
      <c r="J56" s="177">
        <v>2</v>
      </c>
      <c r="K56" s="177">
        <v>2</v>
      </c>
      <c r="L56" s="177">
        <v>3</v>
      </c>
      <c r="M56" s="177">
        <v>6</v>
      </c>
      <c r="N56" s="177">
        <v>10</v>
      </c>
      <c r="O56" s="177">
        <f>SUM(G56:N56)</f>
        <v>51</v>
      </c>
      <c r="P56" s="60"/>
      <c r="Q56" s="60"/>
      <c r="R56" s="60"/>
      <c r="S56" s="60"/>
    </row>
    <row r="57" spans="1:19" x14ac:dyDescent="0.2">
      <c r="A57" s="48">
        <v>54</v>
      </c>
      <c r="B57" s="98" t="s">
        <v>966</v>
      </c>
      <c r="C57" s="61" t="s">
        <v>967</v>
      </c>
      <c r="D57" s="62" t="s">
        <v>489</v>
      </c>
      <c r="E57" s="103">
        <v>7</v>
      </c>
      <c r="F57" s="62" t="s">
        <v>490</v>
      </c>
      <c r="G57" s="177">
        <v>8</v>
      </c>
      <c r="H57" s="177">
        <v>6</v>
      </c>
      <c r="I57" s="177">
        <v>4</v>
      </c>
      <c r="J57" s="177">
        <v>8</v>
      </c>
      <c r="K57" s="177">
        <v>2</v>
      </c>
      <c r="L57" s="177">
        <v>6</v>
      </c>
      <c r="M57" s="177">
        <v>11</v>
      </c>
      <c r="N57" s="177">
        <v>6</v>
      </c>
      <c r="O57" s="177">
        <f>SUM(G57:N57)</f>
        <v>51</v>
      </c>
      <c r="P57" s="60"/>
      <c r="Q57" s="60"/>
      <c r="R57" s="60"/>
      <c r="S57" s="60"/>
    </row>
    <row r="58" spans="1:19" ht="12.75" customHeight="1" x14ac:dyDescent="0.2">
      <c r="A58" s="48">
        <v>55</v>
      </c>
      <c r="B58" s="62" t="s">
        <v>659</v>
      </c>
      <c r="C58" s="50" t="s">
        <v>856</v>
      </c>
      <c r="D58" s="62" t="s">
        <v>660</v>
      </c>
      <c r="E58" s="109">
        <v>7</v>
      </c>
      <c r="F58" s="62" t="s">
        <v>661</v>
      </c>
      <c r="G58" s="177">
        <v>8</v>
      </c>
      <c r="H58" s="177">
        <v>7</v>
      </c>
      <c r="I58" s="177">
        <v>2</v>
      </c>
      <c r="J58" s="177">
        <v>6</v>
      </c>
      <c r="K58" s="177">
        <v>4</v>
      </c>
      <c r="L58" s="177">
        <v>1</v>
      </c>
      <c r="M58" s="177">
        <v>3</v>
      </c>
      <c r="N58" s="177">
        <v>20</v>
      </c>
      <c r="O58" s="177">
        <f>SUM(G58:N58)</f>
        <v>51</v>
      </c>
      <c r="P58" s="60"/>
      <c r="Q58" s="60"/>
      <c r="R58" s="60"/>
      <c r="S58" s="60"/>
    </row>
    <row r="59" spans="1:19" ht="13.5" customHeight="1" x14ac:dyDescent="0.2">
      <c r="A59" s="48">
        <v>56</v>
      </c>
      <c r="B59" s="62" t="s">
        <v>193</v>
      </c>
      <c r="C59" s="61" t="s">
        <v>906</v>
      </c>
      <c r="D59" s="62" t="s">
        <v>184</v>
      </c>
      <c r="E59" s="103">
        <v>7</v>
      </c>
      <c r="F59" s="62" t="s">
        <v>185</v>
      </c>
      <c r="G59" s="180">
        <v>8</v>
      </c>
      <c r="H59" s="180">
        <v>9</v>
      </c>
      <c r="I59" s="180">
        <v>4</v>
      </c>
      <c r="J59" s="180">
        <v>4</v>
      </c>
      <c r="K59" s="180">
        <v>2</v>
      </c>
      <c r="L59" s="180">
        <v>3</v>
      </c>
      <c r="M59" s="180">
        <v>0</v>
      </c>
      <c r="N59" s="180">
        <v>20</v>
      </c>
      <c r="O59" s="177">
        <f>SUM(G59:N59)</f>
        <v>50</v>
      </c>
      <c r="P59" s="60"/>
      <c r="Q59" s="60"/>
      <c r="R59" s="60"/>
      <c r="S59" s="60"/>
    </row>
    <row r="60" spans="1:19" ht="25.5" x14ac:dyDescent="0.2">
      <c r="A60" s="48">
        <v>57</v>
      </c>
      <c r="B60" s="62" t="s">
        <v>410</v>
      </c>
      <c r="C60" s="50" t="s">
        <v>880</v>
      </c>
      <c r="D60" s="62" t="s">
        <v>411</v>
      </c>
      <c r="E60" s="103">
        <v>7</v>
      </c>
      <c r="F60" s="62" t="s">
        <v>412</v>
      </c>
      <c r="G60" s="177">
        <v>10</v>
      </c>
      <c r="H60" s="177">
        <v>1</v>
      </c>
      <c r="I60" s="177">
        <v>6</v>
      </c>
      <c r="J60" s="177">
        <v>4</v>
      </c>
      <c r="K60" s="177">
        <v>6</v>
      </c>
      <c r="L60" s="177">
        <v>0</v>
      </c>
      <c r="M60" s="177">
        <v>9</v>
      </c>
      <c r="N60" s="177">
        <v>14</v>
      </c>
      <c r="O60" s="177">
        <f>SUM(G60:N60)</f>
        <v>50</v>
      </c>
      <c r="P60" s="60"/>
      <c r="Q60" s="60"/>
      <c r="R60" s="60"/>
      <c r="S60" s="60"/>
    </row>
    <row r="61" spans="1:19" x14ac:dyDescent="0.2">
      <c r="A61" s="48">
        <v>58</v>
      </c>
      <c r="B61" s="73" t="s">
        <v>457</v>
      </c>
      <c r="C61" s="54" t="s">
        <v>828</v>
      </c>
      <c r="D61" s="73" t="s">
        <v>454</v>
      </c>
      <c r="E61" s="103">
        <v>7</v>
      </c>
      <c r="F61" s="73" t="s">
        <v>455</v>
      </c>
      <c r="G61" s="177">
        <v>10</v>
      </c>
      <c r="H61" s="177">
        <v>6</v>
      </c>
      <c r="I61" s="177">
        <v>3</v>
      </c>
      <c r="J61" s="177">
        <v>6</v>
      </c>
      <c r="K61" s="177">
        <v>2</v>
      </c>
      <c r="L61" s="177">
        <v>3</v>
      </c>
      <c r="M61" s="177">
        <v>0</v>
      </c>
      <c r="N61" s="177">
        <v>20</v>
      </c>
      <c r="O61" s="177">
        <f>SUM(G61:N61)</f>
        <v>50</v>
      </c>
      <c r="P61" s="60"/>
      <c r="Q61" s="60"/>
      <c r="R61" s="60"/>
      <c r="S61" s="60"/>
    </row>
    <row r="62" spans="1:19" ht="12.75" customHeight="1" x14ac:dyDescent="0.2">
      <c r="A62" s="48">
        <v>59</v>
      </c>
      <c r="B62" s="98" t="s">
        <v>569</v>
      </c>
      <c r="C62" s="50" t="s">
        <v>826</v>
      </c>
      <c r="D62" s="79" t="s">
        <v>558</v>
      </c>
      <c r="E62" s="103">
        <v>7</v>
      </c>
      <c r="F62" s="105" t="s">
        <v>559</v>
      </c>
      <c r="G62" s="177">
        <v>12</v>
      </c>
      <c r="H62" s="177">
        <v>6</v>
      </c>
      <c r="I62" s="177">
        <v>6</v>
      </c>
      <c r="J62" s="177">
        <v>0</v>
      </c>
      <c r="K62" s="177">
        <v>2</v>
      </c>
      <c r="L62" s="177">
        <v>4</v>
      </c>
      <c r="M62" s="177">
        <v>2</v>
      </c>
      <c r="N62" s="177">
        <v>18</v>
      </c>
      <c r="O62" s="177">
        <f>SUM(G62:N62)</f>
        <v>50</v>
      </c>
      <c r="P62" s="60"/>
      <c r="Q62" s="60"/>
      <c r="R62" s="60"/>
      <c r="S62" s="60"/>
    </row>
    <row r="63" spans="1:19" ht="13.5" customHeight="1" x14ac:dyDescent="0.2">
      <c r="A63" s="48">
        <v>60</v>
      </c>
      <c r="B63" s="98" t="s">
        <v>229</v>
      </c>
      <c r="C63" s="50" t="s">
        <v>897</v>
      </c>
      <c r="D63" s="63" t="s">
        <v>222</v>
      </c>
      <c r="E63" s="103">
        <v>7</v>
      </c>
      <c r="F63" s="66" t="s">
        <v>223</v>
      </c>
      <c r="G63" s="177">
        <v>10</v>
      </c>
      <c r="H63" s="177">
        <v>3</v>
      </c>
      <c r="I63" s="177">
        <v>5</v>
      </c>
      <c r="J63" s="177">
        <v>8</v>
      </c>
      <c r="K63" s="177">
        <v>4</v>
      </c>
      <c r="L63" s="177">
        <v>3</v>
      </c>
      <c r="M63" s="177">
        <v>0</v>
      </c>
      <c r="N63" s="177">
        <v>16</v>
      </c>
      <c r="O63" s="177">
        <f>SUM(G63:N63)</f>
        <v>49</v>
      </c>
      <c r="P63" s="60"/>
      <c r="Q63" s="60"/>
      <c r="R63" s="60"/>
      <c r="S63" s="60"/>
    </row>
    <row r="64" spans="1:19" ht="12" customHeight="1" x14ac:dyDescent="0.2">
      <c r="A64" s="48">
        <v>61</v>
      </c>
      <c r="B64" s="62" t="s">
        <v>662</v>
      </c>
      <c r="C64" s="50" t="s">
        <v>858</v>
      </c>
      <c r="D64" s="63" t="s">
        <v>660</v>
      </c>
      <c r="E64" s="109">
        <v>7</v>
      </c>
      <c r="F64" s="62" t="s">
        <v>661</v>
      </c>
      <c r="G64" s="177">
        <v>12</v>
      </c>
      <c r="H64" s="177">
        <v>1</v>
      </c>
      <c r="I64" s="177">
        <v>3</v>
      </c>
      <c r="J64" s="177">
        <v>6</v>
      </c>
      <c r="K64" s="177">
        <v>2</v>
      </c>
      <c r="L64" s="177">
        <v>5</v>
      </c>
      <c r="M64" s="177">
        <v>0</v>
      </c>
      <c r="N64" s="177">
        <v>20</v>
      </c>
      <c r="O64" s="177">
        <f>SUM(G64:N64)</f>
        <v>49</v>
      </c>
      <c r="P64" s="60"/>
      <c r="Q64" s="60"/>
      <c r="R64" s="60"/>
      <c r="S64" s="60"/>
    </row>
    <row r="65" spans="1:19" x14ac:dyDescent="0.2">
      <c r="A65" s="48">
        <v>62</v>
      </c>
      <c r="B65" s="69" t="s">
        <v>254</v>
      </c>
      <c r="C65" s="58" t="s">
        <v>867</v>
      </c>
      <c r="D65" s="63" t="s">
        <v>237</v>
      </c>
      <c r="E65" s="103">
        <v>7</v>
      </c>
      <c r="F65" s="62" t="s">
        <v>253</v>
      </c>
      <c r="G65" s="180">
        <v>6</v>
      </c>
      <c r="H65" s="180">
        <v>6</v>
      </c>
      <c r="I65" s="180">
        <v>1</v>
      </c>
      <c r="J65" s="180">
        <v>6</v>
      </c>
      <c r="K65" s="180">
        <v>2</v>
      </c>
      <c r="L65" s="180">
        <v>6</v>
      </c>
      <c r="M65" s="180">
        <v>0</v>
      </c>
      <c r="N65" s="180">
        <v>20</v>
      </c>
      <c r="O65" s="177">
        <f>SUM(G65:N65)</f>
        <v>47</v>
      </c>
      <c r="P65" s="60"/>
      <c r="Q65" s="60"/>
      <c r="R65" s="60"/>
      <c r="S65" s="60"/>
    </row>
    <row r="66" spans="1:19" x14ac:dyDescent="0.2">
      <c r="A66" s="48">
        <v>63</v>
      </c>
      <c r="B66" s="71" t="s">
        <v>353</v>
      </c>
      <c r="C66" s="57" t="s">
        <v>881</v>
      </c>
      <c r="D66" s="63" t="s">
        <v>265</v>
      </c>
      <c r="E66" s="103">
        <v>7</v>
      </c>
      <c r="F66" s="71" t="s">
        <v>340</v>
      </c>
      <c r="G66" s="177">
        <v>10</v>
      </c>
      <c r="H66" s="177">
        <v>9</v>
      </c>
      <c r="I66" s="177">
        <v>7</v>
      </c>
      <c r="J66" s="177">
        <v>0</v>
      </c>
      <c r="K66" s="177">
        <v>2</v>
      </c>
      <c r="L66" s="177">
        <v>0</v>
      </c>
      <c r="M66" s="177">
        <v>9</v>
      </c>
      <c r="N66" s="177">
        <v>10</v>
      </c>
      <c r="O66" s="177">
        <f>SUM(G66:N66)</f>
        <v>47</v>
      </c>
      <c r="P66" s="60"/>
      <c r="Q66" s="60"/>
      <c r="R66" s="60"/>
      <c r="S66" s="60"/>
    </row>
    <row r="67" spans="1:19" x14ac:dyDescent="0.2">
      <c r="A67" s="48">
        <v>64</v>
      </c>
      <c r="B67" s="98" t="s">
        <v>570</v>
      </c>
      <c r="C67" s="58" t="s">
        <v>823</v>
      </c>
      <c r="D67" s="107" t="s">
        <v>558</v>
      </c>
      <c r="E67" s="103">
        <v>7</v>
      </c>
      <c r="F67" s="68" t="s">
        <v>559</v>
      </c>
      <c r="G67" s="177">
        <v>12</v>
      </c>
      <c r="H67" s="177">
        <v>6</v>
      </c>
      <c r="I67" s="177">
        <v>7</v>
      </c>
      <c r="J67" s="177">
        <v>2</v>
      </c>
      <c r="K67" s="177">
        <v>2</v>
      </c>
      <c r="L67" s="177">
        <v>0</v>
      </c>
      <c r="M67" s="177">
        <v>6</v>
      </c>
      <c r="N67" s="177">
        <v>12</v>
      </c>
      <c r="O67" s="177">
        <f>SUM(G67:N67)</f>
        <v>47</v>
      </c>
      <c r="P67" s="60"/>
      <c r="Q67" s="60"/>
      <c r="R67" s="60"/>
      <c r="S67" s="60"/>
    </row>
    <row r="68" spans="1:19" x14ac:dyDescent="0.2">
      <c r="A68" s="48">
        <v>65</v>
      </c>
      <c r="B68" s="98" t="s">
        <v>572</v>
      </c>
      <c r="C68" s="58" t="s">
        <v>944</v>
      </c>
      <c r="D68" s="79" t="s">
        <v>558</v>
      </c>
      <c r="E68" s="103">
        <v>7</v>
      </c>
      <c r="F68" s="105" t="s">
        <v>559</v>
      </c>
      <c r="G68" s="177">
        <v>18</v>
      </c>
      <c r="H68" s="177">
        <v>6</v>
      </c>
      <c r="I68" s="177">
        <v>6</v>
      </c>
      <c r="J68" s="177">
        <v>4</v>
      </c>
      <c r="K68" s="177">
        <v>2</v>
      </c>
      <c r="L68" s="177">
        <v>0</v>
      </c>
      <c r="M68" s="177">
        <v>6</v>
      </c>
      <c r="N68" s="177">
        <v>5</v>
      </c>
      <c r="O68" s="177">
        <f>SUM(G68:N68)</f>
        <v>47</v>
      </c>
      <c r="P68" s="60"/>
      <c r="Q68" s="60"/>
      <c r="R68" s="60"/>
      <c r="S68" s="60"/>
    </row>
    <row r="69" spans="1:19" ht="38.25" x14ac:dyDescent="0.2">
      <c r="A69" s="48">
        <v>66</v>
      </c>
      <c r="B69" s="104" t="s">
        <v>111</v>
      </c>
      <c r="C69" s="58" t="s">
        <v>921</v>
      </c>
      <c r="D69" s="63" t="s">
        <v>106</v>
      </c>
      <c r="E69" s="103">
        <v>7</v>
      </c>
      <c r="F69" s="62" t="s">
        <v>107</v>
      </c>
      <c r="G69" s="177">
        <v>6</v>
      </c>
      <c r="H69" s="177">
        <v>9</v>
      </c>
      <c r="I69" s="177">
        <v>5</v>
      </c>
      <c r="J69" s="177">
        <v>6</v>
      </c>
      <c r="K69" s="177">
        <v>2</v>
      </c>
      <c r="L69" s="177">
        <v>0</v>
      </c>
      <c r="M69" s="177">
        <v>0</v>
      </c>
      <c r="N69" s="177">
        <v>18</v>
      </c>
      <c r="O69" s="177">
        <f>SUM(G69:N69)</f>
        <v>46</v>
      </c>
      <c r="P69" s="60"/>
      <c r="Q69" s="60"/>
      <c r="R69" s="60"/>
      <c r="S69" s="60"/>
    </row>
    <row r="70" spans="1:19" x14ac:dyDescent="0.2">
      <c r="A70" s="48">
        <v>67</v>
      </c>
      <c r="B70" s="71" t="s">
        <v>352</v>
      </c>
      <c r="C70" s="58" t="s">
        <v>882</v>
      </c>
      <c r="D70" s="63" t="s">
        <v>265</v>
      </c>
      <c r="E70" s="103">
        <v>7</v>
      </c>
      <c r="F70" s="71" t="s">
        <v>340</v>
      </c>
      <c r="G70" s="177">
        <v>14</v>
      </c>
      <c r="H70" s="177">
        <v>7</v>
      </c>
      <c r="I70" s="177">
        <v>4</v>
      </c>
      <c r="J70" s="177">
        <v>4</v>
      </c>
      <c r="K70" s="177">
        <v>2</v>
      </c>
      <c r="L70" s="177">
        <v>3</v>
      </c>
      <c r="M70" s="177">
        <v>6</v>
      </c>
      <c r="N70" s="177">
        <v>6</v>
      </c>
      <c r="O70" s="177">
        <f>SUM(G70:N70)</f>
        <v>46</v>
      </c>
      <c r="P70" s="60"/>
      <c r="Q70" s="60"/>
      <c r="R70" s="60"/>
      <c r="S70" s="60"/>
    </row>
    <row r="71" spans="1:19" x14ac:dyDescent="0.2">
      <c r="A71" s="48">
        <v>68</v>
      </c>
      <c r="B71" s="62" t="s">
        <v>488</v>
      </c>
      <c r="C71" s="50" t="s">
        <v>938</v>
      </c>
      <c r="D71" s="63" t="s">
        <v>489</v>
      </c>
      <c r="E71" s="103">
        <v>7</v>
      </c>
      <c r="F71" s="62" t="s">
        <v>490</v>
      </c>
      <c r="G71" s="177">
        <v>10</v>
      </c>
      <c r="H71" s="177">
        <v>5</v>
      </c>
      <c r="I71" s="177">
        <v>7</v>
      </c>
      <c r="J71" s="177">
        <v>2</v>
      </c>
      <c r="K71" s="177">
        <v>2</v>
      </c>
      <c r="L71" s="177">
        <v>6</v>
      </c>
      <c r="M71" s="177">
        <v>8</v>
      </c>
      <c r="N71" s="177">
        <v>6</v>
      </c>
      <c r="O71" s="177">
        <f>SUM(G71:N71)</f>
        <v>46</v>
      </c>
      <c r="P71" s="60"/>
      <c r="Q71" s="60"/>
      <c r="R71" s="60"/>
      <c r="S71" s="60"/>
    </row>
    <row r="72" spans="1:19" x14ac:dyDescent="0.2">
      <c r="A72" s="48">
        <v>69</v>
      </c>
      <c r="B72" s="66" t="s">
        <v>574</v>
      </c>
      <c r="C72" s="72" t="s">
        <v>945</v>
      </c>
      <c r="D72" s="63" t="s">
        <v>558</v>
      </c>
      <c r="E72" s="103">
        <v>7</v>
      </c>
      <c r="F72" s="62" t="s">
        <v>559</v>
      </c>
      <c r="G72" s="177">
        <v>7</v>
      </c>
      <c r="H72" s="177">
        <v>5</v>
      </c>
      <c r="I72" s="177">
        <v>6</v>
      </c>
      <c r="J72" s="177">
        <v>6</v>
      </c>
      <c r="K72" s="177">
        <v>0</v>
      </c>
      <c r="L72" s="177">
        <v>3</v>
      </c>
      <c r="M72" s="177">
        <v>11</v>
      </c>
      <c r="N72" s="177">
        <v>8</v>
      </c>
      <c r="O72" s="177">
        <f>SUM(G72:N72)</f>
        <v>46</v>
      </c>
      <c r="P72" s="60"/>
      <c r="Q72" s="60"/>
      <c r="R72" s="60"/>
      <c r="S72" s="60"/>
    </row>
    <row r="73" spans="1:19" x14ac:dyDescent="0.2">
      <c r="A73" s="48">
        <v>70</v>
      </c>
      <c r="B73" s="64" t="s">
        <v>188</v>
      </c>
      <c r="C73" s="50" t="s">
        <v>912</v>
      </c>
      <c r="D73" s="62" t="s">
        <v>184</v>
      </c>
      <c r="E73" s="103">
        <v>7</v>
      </c>
      <c r="F73" s="62" t="s">
        <v>185</v>
      </c>
      <c r="G73" s="177">
        <v>12</v>
      </c>
      <c r="H73" s="177">
        <v>2</v>
      </c>
      <c r="I73" s="177">
        <v>2</v>
      </c>
      <c r="J73" s="177">
        <v>0</v>
      </c>
      <c r="K73" s="177">
        <v>6</v>
      </c>
      <c r="L73" s="177">
        <v>3</v>
      </c>
      <c r="M73" s="177">
        <v>1</v>
      </c>
      <c r="N73" s="177">
        <v>19</v>
      </c>
      <c r="O73" s="177">
        <f>SUM(G73:N73)</f>
        <v>45</v>
      </c>
      <c r="P73" s="60"/>
      <c r="Q73" s="60"/>
      <c r="R73" s="60"/>
      <c r="S73" s="60"/>
    </row>
    <row r="74" spans="1:19" x14ac:dyDescent="0.2">
      <c r="A74" s="48">
        <v>71</v>
      </c>
      <c r="B74" s="62" t="s">
        <v>641</v>
      </c>
      <c r="C74" s="50" t="s">
        <v>851</v>
      </c>
      <c r="D74" s="62" t="s">
        <v>638</v>
      </c>
      <c r="E74" s="109">
        <v>7</v>
      </c>
      <c r="F74" s="62" t="s">
        <v>639</v>
      </c>
      <c r="G74" s="177">
        <v>6</v>
      </c>
      <c r="H74" s="177">
        <v>10</v>
      </c>
      <c r="I74" s="177">
        <v>6</v>
      </c>
      <c r="J74" s="177">
        <v>8</v>
      </c>
      <c r="K74" s="177">
        <v>2</v>
      </c>
      <c r="L74" s="177">
        <v>3</v>
      </c>
      <c r="M74" s="177">
        <v>4</v>
      </c>
      <c r="N74" s="177">
        <v>6</v>
      </c>
      <c r="O74" s="177">
        <f>SUM(G74:N74)</f>
        <v>45</v>
      </c>
      <c r="P74" s="60"/>
      <c r="Q74" s="60"/>
      <c r="R74" s="60"/>
      <c r="S74" s="60"/>
    </row>
    <row r="75" spans="1:19" x14ac:dyDescent="0.2">
      <c r="A75" s="48">
        <v>72</v>
      </c>
      <c r="B75" s="62" t="s">
        <v>676</v>
      </c>
      <c r="C75" s="50" t="s">
        <v>903</v>
      </c>
      <c r="D75" s="62" t="s">
        <v>677</v>
      </c>
      <c r="E75" s="109">
        <v>7</v>
      </c>
      <c r="F75" s="62" t="s">
        <v>678</v>
      </c>
      <c r="G75" s="177">
        <v>16</v>
      </c>
      <c r="H75" s="177">
        <v>8</v>
      </c>
      <c r="I75" s="177">
        <v>5</v>
      </c>
      <c r="J75" s="177">
        <v>4</v>
      </c>
      <c r="K75" s="177">
        <v>2</v>
      </c>
      <c r="L75" s="177">
        <v>0</v>
      </c>
      <c r="M75" s="177">
        <v>7</v>
      </c>
      <c r="N75" s="177">
        <v>3</v>
      </c>
      <c r="O75" s="177">
        <f>SUM(G75:N75)</f>
        <v>45</v>
      </c>
      <c r="P75" s="60"/>
      <c r="Q75" s="60"/>
      <c r="R75" s="60"/>
      <c r="S75" s="60"/>
    </row>
    <row r="76" spans="1:19" x14ac:dyDescent="0.2">
      <c r="A76" s="48">
        <v>73</v>
      </c>
      <c r="B76" s="49" t="s">
        <v>94</v>
      </c>
      <c r="C76" s="61" t="s">
        <v>1125</v>
      </c>
      <c r="D76" s="52" t="s">
        <v>15</v>
      </c>
      <c r="E76" s="111">
        <v>7</v>
      </c>
      <c r="F76" s="52" t="s">
        <v>96</v>
      </c>
      <c r="G76" s="177">
        <v>8</v>
      </c>
      <c r="H76" s="177">
        <v>6</v>
      </c>
      <c r="I76" s="177">
        <v>5</v>
      </c>
      <c r="J76" s="177">
        <v>8</v>
      </c>
      <c r="K76" s="177">
        <v>4</v>
      </c>
      <c r="L76" s="177">
        <v>3</v>
      </c>
      <c r="M76" s="177">
        <v>6</v>
      </c>
      <c r="N76" s="177">
        <v>4</v>
      </c>
      <c r="O76" s="177">
        <f>SUM(G76:N76)</f>
        <v>44</v>
      </c>
      <c r="P76" s="60"/>
      <c r="Q76" s="60"/>
      <c r="R76" s="60"/>
      <c r="S76" s="60"/>
    </row>
    <row r="77" spans="1:19" x14ac:dyDescent="0.2">
      <c r="A77" s="48">
        <v>74</v>
      </c>
      <c r="B77" s="69" t="s">
        <v>256</v>
      </c>
      <c r="C77" s="50" t="s">
        <v>866</v>
      </c>
      <c r="D77" s="62" t="s">
        <v>237</v>
      </c>
      <c r="E77" s="103">
        <v>7</v>
      </c>
      <c r="F77" s="62" t="s">
        <v>253</v>
      </c>
      <c r="G77" s="177">
        <v>10</v>
      </c>
      <c r="H77" s="177">
        <v>6</v>
      </c>
      <c r="I77" s="177">
        <v>2</v>
      </c>
      <c r="J77" s="177">
        <v>6</v>
      </c>
      <c r="K77" s="177">
        <v>2</v>
      </c>
      <c r="L77" s="177">
        <v>0</v>
      </c>
      <c r="M77" s="177">
        <v>0</v>
      </c>
      <c r="N77" s="177">
        <v>18</v>
      </c>
      <c r="O77" s="177">
        <f>SUM(G77:N77)</f>
        <v>44</v>
      </c>
      <c r="P77" s="60"/>
      <c r="Q77" s="60"/>
      <c r="R77" s="60"/>
      <c r="S77" s="60"/>
    </row>
    <row r="78" spans="1:19" ht="25.5" x14ac:dyDescent="0.2">
      <c r="A78" s="48">
        <v>75</v>
      </c>
      <c r="B78" s="62" t="s">
        <v>970</v>
      </c>
      <c r="C78" s="61" t="s">
        <v>971</v>
      </c>
      <c r="D78" s="62" t="s">
        <v>411</v>
      </c>
      <c r="E78" s="103">
        <v>7</v>
      </c>
      <c r="F78" s="65" t="s">
        <v>412</v>
      </c>
      <c r="G78" s="177">
        <v>12</v>
      </c>
      <c r="H78" s="177">
        <v>2</v>
      </c>
      <c r="I78" s="177">
        <v>3</v>
      </c>
      <c r="J78" s="177">
        <v>6</v>
      </c>
      <c r="K78" s="177">
        <v>2</v>
      </c>
      <c r="L78" s="177">
        <v>0</v>
      </c>
      <c r="M78" s="177">
        <v>3</v>
      </c>
      <c r="N78" s="177">
        <v>16</v>
      </c>
      <c r="O78" s="177">
        <f>SUM(G78:N78)</f>
        <v>44</v>
      </c>
      <c r="P78" s="60"/>
      <c r="Q78" s="60"/>
      <c r="R78" s="60"/>
      <c r="S78" s="60"/>
    </row>
    <row r="79" spans="1:19" x14ac:dyDescent="0.2">
      <c r="A79" s="48">
        <v>76</v>
      </c>
      <c r="B79" s="69" t="s">
        <v>683</v>
      </c>
      <c r="C79" s="85" t="s">
        <v>854</v>
      </c>
      <c r="D79" s="96" t="s">
        <v>684</v>
      </c>
      <c r="E79" s="109">
        <v>7</v>
      </c>
      <c r="F79" s="69" t="s">
        <v>685</v>
      </c>
      <c r="G79" s="177">
        <v>10</v>
      </c>
      <c r="H79" s="177">
        <v>8</v>
      </c>
      <c r="I79" s="177">
        <v>6</v>
      </c>
      <c r="J79" s="177">
        <v>0</v>
      </c>
      <c r="K79" s="177">
        <v>2</v>
      </c>
      <c r="L79" s="177">
        <v>3</v>
      </c>
      <c r="M79" s="177">
        <v>1</v>
      </c>
      <c r="N79" s="177">
        <v>14</v>
      </c>
      <c r="O79" s="177">
        <f>SUM(G79:N79)</f>
        <v>44</v>
      </c>
      <c r="P79" s="60"/>
      <c r="Q79" s="60"/>
      <c r="R79" s="60"/>
      <c r="S79" s="60"/>
    </row>
    <row r="80" spans="1:19" x14ac:dyDescent="0.2">
      <c r="A80" s="48">
        <v>77</v>
      </c>
      <c r="B80" s="62" t="s">
        <v>720</v>
      </c>
      <c r="C80" s="61" t="s">
        <v>942</v>
      </c>
      <c r="D80" s="63" t="s">
        <v>713</v>
      </c>
      <c r="E80" s="109">
        <v>7</v>
      </c>
      <c r="F80" s="62" t="s">
        <v>714</v>
      </c>
      <c r="G80" s="177">
        <v>14</v>
      </c>
      <c r="H80" s="177">
        <v>7</v>
      </c>
      <c r="I80" s="177">
        <v>6</v>
      </c>
      <c r="J80" s="177">
        <v>2</v>
      </c>
      <c r="K80" s="177">
        <v>2</v>
      </c>
      <c r="L80" s="177">
        <v>4</v>
      </c>
      <c r="M80" s="177">
        <v>9</v>
      </c>
      <c r="N80" s="177">
        <v>0</v>
      </c>
      <c r="O80" s="177">
        <f>SUM(G80:N80)</f>
        <v>44</v>
      </c>
      <c r="P80" s="60"/>
      <c r="Q80" s="60"/>
      <c r="R80" s="60"/>
      <c r="S80" s="60"/>
    </row>
    <row r="81" spans="1:19" x14ac:dyDescent="0.2">
      <c r="A81" s="48">
        <v>78</v>
      </c>
      <c r="B81" s="71" t="s">
        <v>342</v>
      </c>
      <c r="C81" s="57" t="s">
        <v>887</v>
      </c>
      <c r="D81" s="63" t="s">
        <v>265</v>
      </c>
      <c r="E81" s="103">
        <v>7</v>
      </c>
      <c r="F81" s="71" t="s">
        <v>340</v>
      </c>
      <c r="G81" s="177">
        <v>12</v>
      </c>
      <c r="H81" s="177">
        <v>6</v>
      </c>
      <c r="I81" s="177">
        <v>3</v>
      </c>
      <c r="J81" s="177">
        <v>4</v>
      </c>
      <c r="K81" s="177">
        <v>2</v>
      </c>
      <c r="L81" s="177">
        <v>4</v>
      </c>
      <c r="M81" s="177">
        <v>0</v>
      </c>
      <c r="N81" s="177">
        <v>12</v>
      </c>
      <c r="O81" s="177">
        <f>SUM(G81:N81)</f>
        <v>43</v>
      </c>
      <c r="P81" s="60"/>
      <c r="Q81" s="60"/>
      <c r="R81" s="60"/>
      <c r="S81" s="60"/>
    </row>
    <row r="82" spans="1:19" x14ac:dyDescent="0.2">
      <c r="A82" s="48">
        <v>79</v>
      </c>
      <c r="B82" s="71" t="s">
        <v>347</v>
      </c>
      <c r="C82" s="58" t="s">
        <v>892</v>
      </c>
      <c r="D82" s="63" t="s">
        <v>265</v>
      </c>
      <c r="E82" s="103">
        <v>7</v>
      </c>
      <c r="F82" s="71" t="s">
        <v>340</v>
      </c>
      <c r="G82" s="177">
        <v>8</v>
      </c>
      <c r="H82" s="177">
        <v>9</v>
      </c>
      <c r="I82" s="177">
        <v>5</v>
      </c>
      <c r="J82" s="177">
        <v>4</v>
      </c>
      <c r="K82" s="177">
        <v>2</v>
      </c>
      <c r="L82" s="177">
        <v>3</v>
      </c>
      <c r="M82" s="177">
        <v>8</v>
      </c>
      <c r="N82" s="177">
        <v>4</v>
      </c>
      <c r="O82" s="177">
        <f>SUM(G82:N82)</f>
        <v>43</v>
      </c>
      <c r="P82" s="60"/>
      <c r="Q82" s="60"/>
      <c r="R82" s="60"/>
      <c r="S82" s="60"/>
    </row>
    <row r="83" spans="1:19" x14ac:dyDescent="0.2">
      <c r="A83" s="48">
        <v>80</v>
      </c>
      <c r="B83" s="62" t="s">
        <v>466</v>
      </c>
      <c r="C83" s="58" t="s">
        <v>898</v>
      </c>
      <c r="D83" s="63" t="s">
        <v>464</v>
      </c>
      <c r="E83" s="103">
        <v>7</v>
      </c>
      <c r="F83" s="62" t="s">
        <v>465</v>
      </c>
      <c r="G83" s="177">
        <v>10</v>
      </c>
      <c r="H83" s="177">
        <v>3</v>
      </c>
      <c r="I83" s="177">
        <v>1</v>
      </c>
      <c r="J83" s="177">
        <v>6</v>
      </c>
      <c r="K83" s="177">
        <v>0</v>
      </c>
      <c r="L83" s="177">
        <v>3</v>
      </c>
      <c r="M83" s="177">
        <v>0</v>
      </c>
      <c r="N83" s="177">
        <v>20</v>
      </c>
      <c r="O83" s="177">
        <f>SUM(G83:N83)</f>
        <v>43</v>
      </c>
      <c r="P83" s="60"/>
      <c r="Q83" s="60"/>
      <c r="R83" s="60"/>
      <c r="S83" s="60"/>
    </row>
    <row r="84" spans="1:19" x14ac:dyDescent="0.2">
      <c r="A84" s="48">
        <v>81</v>
      </c>
      <c r="B84" s="62" t="s">
        <v>494</v>
      </c>
      <c r="C84" s="58" t="s">
        <v>939</v>
      </c>
      <c r="D84" s="63" t="s">
        <v>489</v>
      </c>
      <c r="E84" s="103">
        <v>7</v>
      </c>
      <c r="F84" s="62" t="s">
        <v>490</v>
      </c>
      <c r="G84" s="177">
        <v>10</v>
      </c>
      <c r="H84" s="177">
        <v>5</v>
      </c>
      <c r="I84" s="177">
        <v>7</v>
      </c>
      <c r="J84" s="177">
        <v>4</v>
      </c>
      <c r="K84" s="177">
        <v>2</v>
      </c>
      <c r="L84" s="177">
        <v>3</v>
      </c>
      <c r="M84" s="177">
        <v>8</v>
      </c>
      <c r="N84" s="177">
        <v>4</v>
      </c>
      <c r="O84" s="177">
        <f>SUM(G84:N84)</f>
        <v>43</v>
      </c>
      <c r="P84" s="60"/>
      <c r="Q84" s="60"/>
      <c r="R84" s="60"/>
      <c r="S84" s="60"/>
    </row>
    <row r="85" spans="1:19" x14ac:dyDescent="0.2">
      <c r="A85" s="48">
        <v>82</v>
      </c>
      <c r="B85" s="66" t="s">
        <v>576</v>
      </c>
      <c r="C85" s="72" t="s">
        <v>825</v>
      </c>
      <c r="D85" s="63" t="s">
        <v>558</v>
      </c>
      <c r="E85" s="103">
        <v>7</v>
      </c>
      <c r="F85" s="62" t="s">
        <v>559</v>
      </c>
      <c r="G85" s="177">
        <v>8</v>
      </c>
      <c r="H85" s="177">
        <v>3</v>
      </c>
      <c r="I85" s="177">
        <v>4</v>
      </c>
      <c r="J85" s="177">
        <v>4</v>
      </c>
      <c r="K85" s="177">
        <v>4</v>
      </c>
      <c r="L85" s="177">
        <v>7</v>
      </c>
      <c r="M85" s="177">
        <v>3</v>
      </c>
      <c r="N85" s="177">
        <v>10</v>
      </c>
      <c r="O85" s="177">
        <f>SUM(G85:N85)</f>
        <v>43</v>
      </c>
      <c r="P85" s="60"/>
      <c r="Q85" s="60"/>
      <c r="R85" s="60"/>
      <c r="S85" s="60"/>
    </row>
    <row r="86" spans="1:19" x14ac:dyDescent="0.2">
      <c r="A86" s="48">
        <v>83</v>
      </c>
      <c r="B86" s="64" t="s">
        <v>192</v>
      </c>
      <c r="C86" s="50" t="s">
        <v>905</v>
      </c>
      <c r="D86" s="63" t="s">
        <v>184</v>
      </c>
      <c r="E86" s="103">
        <v>7</v>
      </c>
      <c r="F86" s="62" t="s">
        <v>185</v>
      </c>
      <c r="G86" s="177">
        <v>10</v>
      </c>
      <c r="H86" s="177">
        <v>5</v>
      </c>
      <c r="I86" s="177">
        <v>4</v>
      </c>
      <c r="J86" s="177">
        <v>0</v>
      </c>
      <c r="K86" s="177">
        <v>0</v>
      </c>
      <c r="L86" s="177">
        <v>3</v>
      </c>
      <c r="M86" s="177">
        <v>0</v>
      </c>
      <c r="N86" s="177">
        <v>20</v>
      </c>
      <c r="O86" s="177">
        <f>SUM(G86:N86)</f>
        <v>42</v>
      </c>
      <c r="P86" s="60"/>
      <c r="Q86" s="60"/>
      <c r="R86" s="60"/>
      <c r="S86" s="60"/>
    </row>
    <row r="87" spans="1:19" x14ac:dyDescent="0.2">
      <c r="A87" s="48">
        <v>84</v>
      </c>
      <c r="B87" s="98" t="s">
        <v>568</v>
      </c>
      <c r="C87" s="58" t="s">
        <v>824</v>
      </c>
      <c r="D87" s="79" t="s">
        <v>558</v>
      </c>
      <c r="E87" s="103">
        <v>7</v>
      </c>
      <c r="F87" s="105" t="s">
        <v>559</v>
      </c>
      <c r="G87" s="177">
        <v>12</v>
      </c>
      <c r="H87" s="177">
        <v>5</v>
      </c>
      <c r="I87" s="177">
        <v>6</v>
      </c>
      <c r="J87" s="177">
        <v>6</v>
      </c>
      <c r="K87" s="177">
        <v>2</v>
      </c>
      <c r="L87" s="177">
        <v>0</v>
      </c>
      <c r="M87" s="177">
        <v>5</v>
      </c>
      <c r="N87" s="177">
        <v>6</v>
      </c>
      <c r="O87" s="177">
        <f>SUM(G87:N87)</f>
        <v>42</v>
      </c>
      <c r="P87" s="60"/>
      <c r="Q87" s="60"/>
      <c r="R87" s="60"/>
      <c r="S87" s="60"/>
    </row>
    <row r="88" spans="1:19" x14ac:dyDescent="0.2">
      <c r="A88" s="48">
        <v>85</v>
      </c>
      <c r="B88" s="64" t="s">
        <v>469</v>
      </c>
      <c r="C88" s="58" t="s">
        <v>952</v>
      </c>
      <c r="D88" s="63" t="s">
        <v>464</v>
      </c>
      <c r="E88" s="103">
        <v>7</v>
      </c>
      <c r="F88" s="62" t="s">
        <v>465</v>
      </c>
      <c r="G88" s="177">
        <v>12</v>
      </c>
      <c r="H88" s="177">
        <v>2</v>
      </c>
      <c r="I88" s="177">
        <v>3</v>
      </c>
      <c r="J88" s="177">
        <v>0</v>
      </c>
      <c r="K88" s="177">
        <v>2</v>
      </c>
      <c r="L88" s="177">
        <v>2</v>
      </c>
      <c r="M88" s="177">
        <v>0</v>
      </c>
      <c r="N88" s="177">
        <v>20</v>
      </c>
      <c r="O88" s="177">
        <f>SUM(G88:N88)</f>
        <v>41</v>
      </c>
      <c r="P88" s="60"/>
      <c r="Q88" s="60"/>
      <c r="R88" s="60"/>
      <c r="S88" s="60"/>
    </row>
    <row r="89" spans="1:19" ht="11.25" customHeight="1" x14ac:dyDescent="0.2">
      <c r="A89" s="48">
        <v>86</v>
      </c>
      <c r="B89" s="62" t="s">
        <v>493</v>
      </c>
      <c r="C89" s="61" t="s">
        <v>937</v>
      </c>
      <c r="D89" s="62" t="s">
        <v>489</v>
      </c>
      <c r="E89" s="103">
        <v>7</v>
      </c>
      <c r="F89" s="62" t="s">
        <v>490</v>
      </c>
      <c r="G89" s="177">
        <v>14</v>
      </c>
      <c r="H89" s="177">
        <v>3</v>
      </c>
      <c r="I89" s="177">
        <v>4</v>
      </c>
      <c r="J89" s="177">
        <v>4</v>
      </c>
      <c r="K89" s="177">
        <v>2</v>
      </c>
      <c r="L89" s="177">
        <v>3</v>
      </c>
      <c r="M89" s="177">
        <v>8</v>
      </c>
      <c r="N89" s="177">
        <v>3</v>
      </c>
      <c r="O89" s="177">
        <f>SUM(G89:N89)</f>
        <v>41</v>
      </c>
      <c r="P89" s="60"/>
      <c r="Q89" s="60"/>
      <c r="R89" s="60"/>
      <c r="S89" s="60"/>
    </row>
    <row r="90" spans="1:19" ht="12" customHeight="1" x14ac:dyDescent="0.2">
      <c r="A90" s="48">
        <v>87</v>
      </c>
      <c r="B90" s="98" t="s">
        <v>228</v>
      </c>
      <c r="C90" s="50" t="s">
        <v>896</v>
      </c>
      <c r="D90" s="62" t="s">
        <v>222</v>
      </c>
      <c r="E90" s="103">
        <v>7</v>
      </c>
      <c r="F90" s="66" t="s">
        <v>223</v>
      </c>
      <c r="G90" s="180">
        <v>10</v>
      </c>
      <c r="H90" s="180">
        <v>3</v>
      </c>
      <c r="I90" s="180">
        <v>5</v>
      </c>
      <c r="J90" s="180">
        <v>4</v>
      </c>
      <c r="K90" s="180">
        <v>4</v>
      </c>
      <c r="L90" s="180">
        <v>0</v>
      </c>
      <c r="M90" s="180">
        <v>0</v>
      </c>
      <c r="N90" s="180">
        <v>14</v>
      </c>
      <c r="O90" s="177">
        <f>SUM(G90:N90)</f>
        <v>40</v>
      </c>
      <c r="P90" s="60"/>
      <c r="Q90" s="60"/>
      <c r="R90" s="60"/>
      <c r="S90" s="60"/>
    </row>
    <row r="91" spans="1:19" x14ac:dyDescent="0.2">
      <c r="A91" s="48">
        <v>88</v>
      </c>
      <c r="B91" s="71" t="s">
        <v>341</v>
      </c>
      <c r="C91" s="50" t="s">
        <v>885</v>
      </c>
      <c r="D91" s="62" t="s">
        <v>265</v>
      </c>
      <c r="E91" s="103">
        <v>7</v>
      </c>
      <c r="F91" s="71" t="s">
        <v>340</v>
      </c>
      <c r="G91" s="177">
        <v>6</v>
      </c>
      <c r="H91" s="177">
        <v>9</v>
      </c>
      <c r="I91" s="177">
        <v>5</v>
      </c>
      <c r="J91" s="177">
        <v>4</v>
      </c>
      <c r="K91" s="177">
        <v>2</v>
      </c>
      <c r="L91" s="177">
        <v>3</v>
      </c>
      <c r="M91" s="177">
        <v>9</v>
      </c>
      <c r="N91" s="177">
        <v>2</v>
      </c>
      <c r="O91" s="177">
        <f>SUM(G91:N91)</f>
        <v>40</v>
      </c>
      <c r="P91" s="60"/>
      <c r="Q91" s="60"/>
      <c r="R91" s="60"/>
      <c r="S91" s="60"/>
    </row>
    <row r="92" spans="1:19" x14ac:dyDescent="0.2">
      <c r="A92" s="48">
        <v>89</v>
      </c>
      <c r="B92" s="71" t="s">
        <v>343</v>
      </c>
      <c r="C92" s="72" t="s">
        <v>886</v>
      </c>
      <c r="D92" s="62" t="s">
        <v>265</v>
      </c>
      <c r="E92" s="103">
        <v>7</v>
      </c>
      <c r="F92" s="71" t="s">
        <v>340</v>
      </c>
      <c r="G92" s="177">
        <v>16</v>
      </c>
      <c r="H92" s="177">
        <v>7</v>
      </c>
      <c r="I92" s="177">
        <v>4</v>
      </c>
      <c r="J92" s="177">
        <v>0</v>
      </c>
      <c r="K92" s="177">
        <v>0</v>
      </c>
      <c r="L92" s="177">
        <v>3</v>
      </c>
      <c r="M92" s="177">
        <v>0</v>
      </c>
      <c r="N92" s="177">
        <v>10</v>
      </c>
      <c r="O92" s="177">
        <f>SUM(G92:N92)</f>
        <v>40</v>
      </c>
      <c r="P92" s="60"/>
      <c r="Q92" s="60"/>
      <c r="R92" s="60"/>
      <c r="S92" s="60"/>
    </row>
    <row r="93" spans="1:19" ht="25.5" x14ac:dyDescent="0.2">
      <c r="A93" s="48">
        <v>90</v>
      </c>
      <c r="B93" s="62" t="s">
        <v>958</v>
      </c>
      <c r="C93" s="50" t="s">
        <v>959</v>
      </c>
      <c r="D93" s="62" t="s">
        <v>411</v>
      </c>
      <c r="E93" s="103">
        <v>7</v>
      </c>
      <c r="F93" s="62" t="s">
        <v>413</v>
      </c>
      <c r="G93" s="177">
        <v>12</v>
      </c>
      <c r="H93" s="177">
        <v>2</v>
      </c>
      <c r="I93" s="177">
        <v>4</v>
      </c>
      <c r="J93" s="177">
        <v>8</v>
      </c>
      <c r="K93" s="177">
        <v>2</v>
      </c>
      <c r="L93" s="177">
        <v>3</v>
      </c>
      <c r="M93" s="177">
        <v>3</v>
      </c>
      <c r="N93" s="177">
        <v>6</v>
      </c>
      <c r="O93" s="177">
        <f>SUM(G93:N93)</f>
        <v>40</v>
      </c>
      <c r="P93" s="60"/>
      <c r="Q93" s="60"/>
      <c r="R93" s="60"/>
      <c r="S93" s="60"/>
    </row>
    <row r="94" spans="1:19" x14ac:dyDescent="0.2">
      <c r="A94" s="48">
        <v>91</v>
      </c>
      <c r="B94" s="62" t="s">
        <v>547</v>
      </c>
      <c r="C94" s="61" t="s">
        <v>951</v>
      </c>
      <c r="D94" s="62" t="s">
        <v>464</v>
      </c>
      <c r="E94" s="103">
        <v>7</v>
      </c>
      <c r="F94" s="62" t="s">
        <v>465</v>
      </c>
      <c r="G94" s="177">
        <v>8</v>
      </c>
      <c r="H94" s="177">
        <v>3</v>
      </c>
      <c r="I94" s="177"/>
      <c r="J94" s="177">
        <v>6</v>
      </c>
      <c r="K94" s="177">
        <v>0</v>
      </c>
      <c r="L94" s="177">
        <v>3</v>
      </c>
      <c r="M94" s="177">
        <v>0</v>
      </c>
      <c r="N94" s="177">
        <v>20</v>
      </c>
      <c r="O94" s="177">
        <f>SUM(G94:N94)</f>
        <v>40</v>
      </c>
      <c r="P94" s="60"/>
      <c r="Q94" s="60"/>
      <c r="R94" s="60"/>
      <c r="S94" s="60"/>
    </row>
    <row r="95" spans="1:19" x14ac:dyDescent="0.2">
      <c r="A95" s="48">
        <v>92</v>
      </c>
      <c r="B95" s="98" t="s">
        <v>964</v>
      </c>
      <c r="C95" s="61" t="s">
        <v>965</v>
      </c>
      <c r="D95" s="62" t="s">
        <v>558</v>
      </c>
      <c r="E95" s="103">
        <v>7</v>
      </c>
      <c r="F95" s="62" t="s">
        <v>559</v>
      </c>
      <c r="G95" s="177">
        <v>12</v>
      </c>
      <c r="H95" s="177">
        <v>6</v>
      </c>
      <c r="I95" s="177">
        <v>2</v>
      </c>
      <c r="J95" s="177">
        <v>6</v>
      </c>
      <c r="K95" s="177">
        <v>2</v>
      </c>
      <c r="L95" s="177">
        <v>3</v>
      </c>
      <c r="M95" s="177">
        <v>5</v>
      </c>
      <c r="N95" s="177">
        <v>4</v>
      </c>
      <c r="O95" s="177">
        <f>SUM(G95:N95)</f>
        <v>40</v>
      </c>
      <c r="P95" s="60"/>
      <c r="Q95" s="60"/>
      <c r="R95" s="60"/>
      <c r="S95" s="60"/>
    </row>
    <row r="96" spans="1:19" x14ac:dyDescent="0.2">
      <c r="A96" s="48">
        <v>93</v>
      </c>
      <c r="B96" s="69" t="s">
        <v>686</v>
      </c>
      <c r="C96" s="85" t="s">
        <v>853</v>
      </c>
      <c r="D96" s="69" t="s">
        <v>684</v>
      </c>
      <c r="E96" s="109">
        <v>7</v>
      </c>
      <c r="F96" s="69" t="s">
        <v>685</v>
      </c>
      <c r="G96" s="177">
        <v>12</v>
      </c>
      <c r="H96" s="177">
        <v>7</v>
      </c>
      <c r="I96" s="177">
        <v>4</v>
      </c>
      <c r="J96" s="177">
        <v>6</v>
      </c>
      <c r="K96" s="177">
        <v>2</v>
      </c>
      <c r="L96" s="177">
        <v>3</v>
      </c>
      <c r="M96" s="177">
        <v>1</v>
      </c>
      <c r="N96" s="177">
        <v>4</v>
      </c>
      <c r="O96" s="177">
        <f>SUM(G96:N96)</f>
        <v>39</v>
      </c>
      <c r="P96" s="60"/>
      <c r="Q96" s="60"/>
      <c r="R96" s="60"/>
      <c r="S96" s="60"/>
    </row>
    <row r="97" spans="1:19" x14ac:dyDescent="0.2">
      <c r="A97" s="48">
        <v>94</v>
      </c>
      <c r="B97" s="64" t="s">
        <v>719</v>
      </c>
      <c r="C97" s="50" t="s">
        <v>943</v>
      </c>
      <c r="D97" s="62" t="s">
        <v>713</v>
      </c>
      <c r="E97" s="109">
        <v>7</v>
      </c>
      <c r="F97" s="62" t="s">
        <v>714</v>
      </c>
      <c r="G97" s="177">
        <v>12</v>
      </c>
      <c r="H97" s="177">
        <v>10</v>
      </c>
      <c r="I97" s="177">
        <v>4</v>
      </c>
      <c r="J97" s="177">
        <v>6</v>
      </c>
      <c r="K97" s="177">
        <v>2</v>
      </c>
      <c r="L97" s="177">
        <v>0</v>
      </c>
      <c r="M97" s="177">
        <v>3</v>
      </c>
      <c r="N97" s="177">
        <v>2</v>
      </c>
      <c r="O97" s="177">
        <f>SUM(G97:N97)</f>
        <v>39</v>
      </c>
      <c r="P97" s="60"/>
      <c r="Q97" s="60"/>
      <c r="R97" s="60"/>
      <c r="S97" s="60"/>
    </row>
    <row r="98" spans="1:19" x14ac:dyDescent="0.2">
      <c r="A98" s="48">
        <v>95</v>
      </c>
      <c r="B98" s="66" t="s">
        <v>520</v>
      </c>
      <c r="C98" s="72" t="s">
        <v>869</v>
      </c>
      <c r="D98" s="66" t="s">
        <v>512</v>
      </c>
      <c r="E98" s="103">
        <v>7</v>
      </c>
      <c r="F98" s="66" t="s">
        <v>521</v>
      </c>
      <c r="G98" s="177">
        <v>10</v>
      </c>
      <c r="H98" s="177">
        <v>5</v>
      </c>
      <c r="I98" s="177">
        <v>3</v>
      </c>
      <c r="J98" s="177">
        <v>4</v>
      </c>
      <c r="K98" s="177">
        <v>2</v>
      </c>
      <c r="L98" s="177">
        <v>0</v>
      </c>
      <c r="M98" s="177">
        <v>4</v>
      </c>
      <c r="N98" s="177">
        <v>10</v>
      </c>
      <c r="O98" s="177">
        <f>SUM(G98:N98)</f>
        <v>38</v>
      </c>
      <c r="P98" s="60"/>
      <c r="Q98" s="60"/>
      <c r="R98" s="60"/>
      <c r="S98" s="60"/>
    </row>
    <row r="99" spans="1:19" x14ac:dyDescent="0.2">
      <c r="A99" s="48">
        <v>96</v>
      </c>
      <c r="B99" s="64" t="s">
        <v>194</v>
      </c>
      <c r="C99" s="50" t="s">
        <v>907</v>
      </c>
      <c r="D99" s="62" t="s">
        <v>184</v>
      </c>
      <c r="E99" s="103">
        <v>7</v>
      </c>
      <c r="F99" s="62" t="s">
        <v>185</v>
      </c>
      <c r="G99" s="180">
        <v>6</v>
      </c>
      <c r="H99" s="180">
        <v>8</v>
      </c>
      <c r="I99" s="180">
        <v>0</v>
      </c>
      <c r="J99" s="180">
        <v>6</v>
      </c>
      <c r="K99" s="180">
        <v>2</v>
      </c>
      <c r="L99" s="180">
        <v>3</v>
      </c>
      <c r="M99" s="180">
        <v>0</v>
      </c>
      <c r="N99" s="180">
        <v>12</v>
      </c>
      <c r="O99" s="177">
        <f>SUM(G99:N99)</f>
        <v>37</v>
      </c>
      <c r="P99" s="60"/>
      <c r="Q99" s="60"/>
      <c r="R99" s="60"/>
      <c r="S99" s="60"/>
    </row>
    <row r="100" spans="1:19" x14ac:dyDescent="0.2">
      <c r="A100" s="48">
        <v>97</v>
      </c>
      <c r="B100" s="71" t="s">
        <v>345</v>
      </c>
      <c r="C100" s="61" t="s">
        <v>894</v>
      </c>
      <c r="D100" s="62" t="s">
        <v>265</v>
      </c>
      <c r="E100" s="103">
        <v>7</v>
      </c>
      <c r="F100" s="71" t="s">
        <v>340</v>
      </c>
      <c r="G100" s="177">
        <v>12</v>
      </c>
      <c r="H100" s="177">
        <v>6</v>
      </c>
      <c r="I100" s="177">
        <v>4</v>
      </c>
      <c r="J100" s="177">
        <v>4</v>
      </c>
      <c r="K100" s="177">
        <v>2</v>
      </c>
      <c r="L100" s="177">
        <v>1</v>
      </c>
      <c r="M100" s="177">
        <v>4</v>
      </c>
      <c r="N100" s="177">
        <v>4</v>
      </c>
      <c r="O100" s="177">
        <f>SUM(G100:N100)</f>
        <v>37</v>
      </c>
      <c r="P100" s="60"/>
      <c r="Q100" s="60"/>
      <c r="R100" s="60"/>
      <c r="S100" s="60"/>
    </row>
    <row r="101" spans="1:19" x14ac:dyDescent="0.2">
      <c r="A101" s="48">
        <v>98</v>
      </c>
      <c r="B101" s="64" t="s">
        <v>405</v>
      </c>
      <c r="C101" s="50" t="s">
        <v>930</v>
      </c>
      <c r="D101" s="62" t="s">
        <v>367</v>
      </c>
      <c r="E101" s="103">
        <v>7</v>
      </c>
      <c r="F101" s="62" t="s">
        <v>392</v>
      </c>
      <c r="G101" s="177">
        <v>6</v>
      </c>
      <c r="H101" s="177">
        <v>8</v>
      </c>
      <c r="I101" s="177">
        <v>4</v>
      </c>
      <c r="J101" s="177">
        <v>2</v>
      </c>
      <c r="K101" s="177">
        <v>0</v>
      </c>
      <c r="L101" s="177">
        <v>3</v>
      </c>
      <c r="M101" s="177">
        <v>0</v>
      </c>
      <c r="N101" s="177">
        <v>14</v>
      </c>
      <c r="O101" s="177">
        <f>SUM(G101:N101)</f>
        <v>37</v>
      </c>
      <c r="P101" s="60"/>
      <c r="Q101" s="60"/>
      <c r="R101" s="60"/>
      <c r="S101" s="60"/>
    </row>
    <row r="102" spans="1:19" x14ac:dyDescent="0.2">
      <c r="A102" s="48">
        <v>99</v>
      </c>
      <c r="B102" s="62" t="s">
        <v>614</v>
      </c>
      <c r="C102" s="61" t="s">
        <v>841</v>
      </c>
      <c r="D102" s="62" t="s">
        <v>609</v>
      </c>
      <c r="E102" s="103">
        <v>7</v>
      </c>
      <c r="F102" s="62" t="s">
        <v>610</v>
      </c>
      <c r="G102" s="177">
        <v>14</v>
      </c>
      <c r="H102" s="177">
        <v>10</v>
      </c>
      <c r="I102" s="177">
        <v>5</v>
      </c>
      <c r="J102" s="177">
        <v>0</v>
      </c>
      <c r="K102" s="177">
        <v>0</v>
      </c>
      <c r="L102" s="177">
        <v>1</v>
      </c>
      <c r="M102" s="177">
        <v>0</v>
      </c>
      <c r="N102" s="177">
        <v>6</v>
      </c>
      <c r="O102" s="177">
        <f>SUM(G102:N102)</f>
        <v>36</v>
      </c>
      <c r="P102" s="60"/>
      <c r="Q102" s="60"/>
      <c r="R102" s="60"/>
      <c r="S102" s="60"/>
    </row>
    <row r="103" spans="1:19" x14ac:dyDescent="0.2">
      <c r="A103" s="48">
        <v>100</v>
      </c>
      <c r="B103" s="66" t="s">
        <v>191</v>
      </c>
      <c r="C103" s="72" t="s">
        <v>908</v>
      </c>
      <c r="D103" s="66" t="s">
        <v>184</v>
      </c>
      <c r="E103" s="103">
        <v>7</v>
      </c>
      <c r="F103" s="62" t="s">
        <v>185</v>
      </c>
      <c r="G103" s="177">
        <v>6</v>
      </c>
      <c r="H103" s="177">
        <v>4</v>
      </c>
      <c r="I103" s="177">
        <v>0</v>
      </c>
      <c r="J103" s="177">
        <v>0</v>
      </c>
      <c r="K103" s="177">
        <v>2</v>
      </c>
      <c r="L103" s="177">
        <v>3</v>
      </c>
      <c r="M103" s="177">
        <v>0</v>
      </c>
      <c r="N103" s="177">
        <v>20</v>
      </c>
      <c r="O103" s="177">
        <f>SUM(G103:N103)</f>
        <v>35</v>
      </c>
      <c r="P103" s="60"/>
      <c r="Q103" s="60"/>
      <c r="R103" s="60"/>
      <c r="S103" s="60"/>
    </row>
    <row r="104" spans="1:19" x14ac:dyDescent="0.2">
      <c r="A104" s="48">
        <v>101</v>
      </c>
      <c r="B104" s="62" t="s">
        <v>463</v>
      </c>
      <c r="C104" s="50" t="s">
        <v>950</v>
      </c>
      <c r="D104" s="62" t="s">
        <v>464</v>
      </c>
      <c r="E104" s="103">
        <v>7</v>
      </c>
      <c r="F104" s="62" t="s">
        <v>465</v>
      </c>
      <c r="G104" s="177">
        <v>4</v>
      </c>
      <c r="H104" s="177">
        <v>2</v>
      </c>
      <c r="I104" s="177">
        <v>2</v>
      </c>
      <c r="J104" s="177">
        <v>2</v>
      </c>
      <c r="K104" s="177">
        <v>2</v>
      </c>
      <c r="L104" s="177">
        <v>3</v>
      </c>
      <c r="M104" s="177">
        <v>0</v>
      </c>
      <c r="N104" s="177">
        <v>20</v>
      </c>
      <c r="O104" s="177">
        <f>SUM(G104:N104)</f>
        <v>35</v>
      </c>
      <c r="P104" s="60"/>
      <c r="Q104" s="60"/>
      <c r="R104" s="60"/>
      <c r="S104" s="60"/>
    </row>
    <row r="105" spans="1:19" x14ac:dyDescent="0.2">
      <c r="A105" s="48">
        <v>102</v>
      </c>
      <c r="B105" s="62" t="s">
        <v>492</v>
      </c>
      <c r="C105" s="50" t="s">
        <v>935</v>
      </c>
      <c r="D105" s="62" t="s">
        <v>489</v>
      </c>
      <c r="E105" s="103">
        <v>7</v>
      </c>
      <c r="F105" s="62" t="s">
        <v>490</v>
      </c>
      <c r="G105" s="177">
        <v>10</v>
      </c>
      <c r="H105" s="177">
        <v>4</v>
      </c>
      <c r="I105" s="177">
        <v>4</v>
      </c>
      <c r="J105" s="177">
        <v>6</v>
      </c>
      <c r="K105" s="177">
        <v>0</v>
      </c>
      <c r="L105" s="177">
        <v>3</v>
      </c>
      <c r="M105" s="177">
        <v>5</v>
      </c>
      <c r="N105" s="177">
        <v>3</v>
      </c>
      <c r="O105" s="177">
        <f>SUM(G105:N105)</f>
        <v>35</v>
      </c>
      <c r="P105" s="60"/>
      <c r="Q105" s="60"/>
      <c r="R105" s="60"/>
      <c r="S105" s="60"/>
    </row>
    <row r="106" spans="1:19" ht="25.5" x14ac:dyDescent="0.2">
      <c r="A106" s="48">
        <v>103</v>
      </c>
      <c r="B106" s="98" t="s">
        <v>575</v>
      </c>
      <c r="C106" s="61" t="s">
        <v>948</v>
      </c>
      <c r="D106" s="106" t="s">
        <v>558</v>
      </c>
      <c r="E106" s="103">
        <v>7</v>
      </c>
      <c r="F106" s="105" t="s">
        <v>559</v>
      </c>
      <c r="G106" s="177">
        <v>8</v>
      </c>
      <c r="H106" s="177">
        <v>9</v>
      </c>
      <c r="I106" s="177">
        <v>2</v>
      </c>
      <c r="J106" s="177">
        <v>2</v>
      </c>
      <c r="K106" s="177">
        <v>4</v>
      </c>
      <c r="L106" s="177">
        <v>3</v>
      </c>
      <c r="M106" s="177">
        <v>1</v>
      </c>
      <c r="N106" s="177">
        <v>6</v>
      </c>
      <c r="O106" s="177">
        <f>SUM(G106:N106)</f>
        <v>35</v>
      </c>
      <c r="P106" s="60"/>
      <c r="Q106" s="60"/>
      <c r="R106" s="60"/>
      <c r="S106" s="60"/>
    </row>
    <row r="107" spans="1:19" x14ac:dyDescent="0.2">
      <c r="A107" s="54">
        <v>104</v>
      </c>
      <c r="B107" s="73" t="s">
        <v>1124</v>
      </c>
      <c r="C107" s="54" t="s">
        <v>1123</v>
      </c>
      <c r="D107" s="73" t="s">
        <v>549</v>
      </c>
      <c r="E107" s="110">
        <v>7</v>
      </c>
      <c r="F107" s="73" t="s">
        <v>559</v>
      </c>
      <c r="G107" s="177">
        <v>10</v>
      </c>
      <c r="H107" s="177">
        <v>4</v>
      </c>
      <c r="I107" s="177">
        <v>4</v>
      </c>
      <c r="J107" s="177">
        <v>6</v>
      </c>
      <c r="K107" s="177">
        <v>2</v>
      </c>
      <c r="L107" s="177">
        <v>3</v>
      </c>
      <c r="M107" s="177">
        <v>1</v>
      </c>
      <c r="N107" s="177">
        <v>5</v>
      </c>
      <c r="O107" s="177">
        <f>SUM(G107:N107)</f>
        <v>35</v>
      </c>
      <c r="P107" s="60"/>
      <c r="Q107" s="60"/>
      <c r="R107" s="60"/>
      <c r="S107" s="60"/>
    </row>
    <row r="108" spans="1:19" x14ac:dyDescent="0.2">
      <c r="A108" s="48">
        <v>105</v>
      </c>
      <c r="B108" s="69" t="s">
        <v>252</v>
      </c>
      <c r="C108" s="50" t="s">
        <v>868</v>
      </c>
      <c r="D108" s="62" t="s">
        <v>237</v>
      </c>
      <c r="E108" s="103">
        <v>7</v>
      </c>
      <c r="F108" s="62" t="s">
        <v>253</v>
      </c>
      <c r="G108" s="180">
        <v>12</v>
      </c>
      <c r="H108" s="180">
        <v>2</v>
      </c>
      <c r="I108" s="180">
        <v>6</v>
      </c>
      <c r="J108" s="180">
        <v>4</v>
      </c>
      <c r="K108" s="180">
        <v>2</v>
      </c>
      <c r="L108" s="180">
        <v>1</v>
      </c>
      <c r="M108" s="180">
        <v>3</v>
      </c>
      <c r="N108" s="180">
        <v>4</v>
      </c>
      <c r="O108" s="177">
        <f>SUM(G108:N108)</f>
        <v>34</v>
      </c>
      <c r="P108" s="60"/>
      <c r="Q108" s="60"/>
      <c r="R108" s="60"/>
      <c r="S108" s="60"/>
    </row>
    <row r="109" spans="1:19" ht="15" customHeight="1" x14ac:dyDescent="0.2">
      <c r="A109" s="48">
        <v>106</v>
      </c>
      <c r="B109" s="71" t="s">
        <v>960</v>
      </c>
      <c r="C109" s="50" t="s">
        <v>961</v>
      </c>
      <c r="D109" s="62" t="s">
        <v>265</v>
      </c>
      <c r="E109" s="103">
        <v>7</v>
      </c>
      <c r="F109" s="71" t="s">
        <v>340</v>
      </c>
      <c r="G109" s="177">
        <v>12</v>
      </c>
      <c r="H109" s="177">
        <v>8</v>
      </c>
      <c r="I109" s="177">
        <v>5</v>
      </c>
      <c r="J109" s="177">
        <v>2</v>
      </c>
      <c r="K109" s="177">
        <v>2</v>
      </c>
      <c r="L109" s="177">
        <v>3</v>
      </c>
      <c r="M109" s="177">
        <v>0</v>
      </c>
      <c r="N109" s="177">
        <v>2</v>
      </c>
      <c r="O109" s="177">
        <f>SUM(G109:N109)</f>
        <v>34</v>
      </c>
      <c r="P109" s="60"/>
      <c r="Q109" s="60"/>
      <c r="R109" s="60"/>
      <c r="S109" s="60"/>
    </row>
    <row r="110" spans="1:19" x14ac:dyDescent="0.2">
      <c r="A110" s="48">
        <v>107</v>
      </c>
      <c r="B110" s="71" t="s">
        <v>348</v>
      </c>
      <c r="C110" s="50" t="s">
        <v>893</v>
      </c>
      <c r="D110" s="62" t="s">
        <v>265</v>
      </c>
      <c r="E110" s="103">
        <v>7</v>
      </c>
      <c r="F110" s="71" t="s">
        <v>340</v>
      </c>
      <c r="G110" s="177">
        <v>10</v>
      </c>
      <c r="H110" s="177">
        <v>10</v>
      </c>
      <c r="I110" s="177">
        <v>5</v>
      </c>
      <c r="J110" s="177">
        <v>0</v>
      </c>
      <c r="K110" s="177">
        <v>2</v>
      </c>
      <c r="L110" s="177">
        <v>3</v>
      </c>
      <c r="M110" s="177">
        <v>4</v>
      </c>
      <c r="N110" s="177">
        <v>0</v>
      </c>
      <c r="O110" s="177">
        <f>SUM(G110:N110)</f>
        <v>34</v>
      </c>
      <c r="P110" s="60"/>
      <c r="Q110" s="60"/>
      <c r="R110" s="60"/>
      <c r="S110" s="60"/>
    </row>
    <row r="111" spans="1:19" x14ac:dyDescent="0.2">
      <c r="A111" s="48">
        <v>108</v>
      </c>
      <c r="B111" s="65" t="s">
        <v>408</v>
      </c>
      <c r="C111" s="50" t="s">
        <v>932</v>
      </c>
      <c r="D111" s="62" t="s">
        <v>367</v>
      </c>
      <c r="E111" s="103">
        <v>7</v>
      </c>
      <c r="F111" s="65" t="s">
        <v>395</v>
      </c>
      <c r="G111" s="177">
        <v>12</v>
      </c>
      <c r="H111" s="177">
        <v>5</v>
      </c>
      <c r="I111" s="177">
        <v>5</v>
      </c>
      <c r="J111" s="177">
        <v>6</v>
      </c>
      <c r="K111" s="177">
        <v>2</v>
      </c>
      <c r="L111" s="177">
        <v>0</v>
      </c>
      <c r="M111" s="177">
        <v>3</v>
      </c>
      <c r="N111" s="177">
        <v>1</v>
      </c>
      <c r="O111" s="177">
        <f>SUM(G111:N111)</f>
        <v>34</v>
      </c>
      <c r="P111" s="60"/>
      <c r="Q111" s="60"/>
      <c r="R111" s="60"/>
      <c r="S111" s="60"/>
    </row>
    <row r="112" spans="1:19" x14ac:dyDescent="0.2">
      <c r="A112" s="48">
        <v>109</v>
      </c>
      <c r="B112" s="62" t="s">
        <v>968</v>
      </c>
      <c r="C112" s="50" t="s">
        <v>969</v>
      </c>
      <c r="D112" s="62" t="s">
        <v>489</v>
      </c>
      <c r="E112" s="103">
        <v>7</v>
      </c>
      <c r="F112" s="62" t="s">
        <v>490</v>
      </c>
      <c r="G112" s="177">
        <v>14</v>
      </c>
      <c r="H112" s="177">
        <v>7</v>
      </c>
      <c r="I112" s="177">
        <v>5</v>
      </c>
      <c r="J112" s="177">
        <v>2</v>
      </c>
      <c r="K112" s="177">
        <v>2</v>
      </c>
      <c r="L112" s="177">
        <v>2</v>
      </c>
      <c r="M112" s="177">
        <v>0</v>
      </c>
      <c r="N112" s="177">
        <v>2</v>
      </c>
      <c r="O112" s="177">
        <f>SUM(G112:N112)</f>
        <v>34</v>
      </c>
      <c r="P112" s="60"/>
      <c r="Q112" s="60"/>
      <c r="R112" s="60"/>
      <c r="S112" s="60"/>
    </row>
    <row r="113" spans="1:19" x14ac:dyDescent="0.2">
      <c r="A113" s="48">
        <v>110</v>
      </c>
      <c r="B113" s="69" t="s">
        <v>516</v>
      </c>
      <c r="C113" s="61" t="s">
        <v>876</v>
      </c>
      <c r="D113" s="62" t="s">
        <v>512</v>
      </c>
      <c r="E113" s="103">
        <v>7</v>
      </c>
      <c r="F113" s="62" t="s">
        <v>513</v>
      </c>
      <c r="G113" s="177">
        <v>12</v>
      </c>
      <c r="H113" s="177">
        <v>6</v>
      </c>
      <c r="I113" s="177">
        <v>2</v>
      </c>
      <c r="J113" s="177">
        <v>4</v>
      </c>
      <c r="K113" s="177">
        <v>2</v>
      </c>
      <c r="L113" s="177">
        <v>3</v>
      </c>
      <c r="M113" s="177">
        <v>0</v>
      </c>
      <c r="N113" s="177">
        <v>4</v>
      </c>
      <c r="O113" s="177">
        <f>SUM(G113:N113)</f>
        <v>33</v>
      </c>
      <c r="P113" s="60"/>
      <c r="Q113" s="60"/>
      <c r="R113" s="60"/>
      <c r="S113" s="60"/>
    </row>
    <row r="114" spans="1:19" x14ac:dyDescent="0.2">
      <c r="A114" s="48">
        <v>111</v>
      </c>
      <c r="B114" s="62" t="s">
        <v>808</v>
      </c>
      <c r="C114" s="72" t="s">
        <v>871</v>
      </c>
      <c r="D114" s="62" t="s">
        <v>512</v>
      </c>
      <c r="E114" s="103">
        <v>7</v>
      </c>
      <c r="F114" s="62" t="s">
        <v>523</v>
      </c>
      <c r="G114" s="177">
        <v>16</v>
      </c>
      <c r="H114" s="177">
        <v>6</v>
      </c>
      <c r="I114" s="177">
        <v>3</v>
      </c>
      <c r="J114" s="177">
        <v>4</v>
      </c>
      <c r="K114" s="177">
        <v>0</v>
      </c>
      <c r="L114" s="177">
        <v>0</v>
      </c>
      <c r="M114" s="177">
        <v>0</v>
      </c>
      <c r="N114" s="177">
        <v>4</v>
      </c>
      <c r="O114" s="177">
        <f>SUM(G114:N114)</f>
        <v>33</v>
      </c>
      <c r="P114" s="60"/>
      <c r="Q114" s="60"/>
      <c r="R114" s="60"/>
      <c r="S114" s="60"/>
    </row>
    <row r="115" spans="1:19" x14ac:dyDescent="0.2">
      <c r="A115" s="48">
        <v>112</v>
      </c>
      <c r="B115" s="71" t="s">
        <v>344</v>
      </c>
      <c r="C115" s="72" t="s">
        <v>889</v>
      </c>
      <c r="D115" s="62" t="s">
        <v>265</v>
      </c>
      <c r="E115" s="103">
        <v>7</v>
      </c>
      <c r="F115" s="71" t="s">
        <v>340</v>
      </c>
      <c r="G115" s="177">
        <v>12</v>
      </c>
      <c r="H115" s="177">
        <v>7</v>
      </c>
      <c r="I115" s="177">
        <v>3</v>
      </c>
      <c r="J115" s="177">
        <v>0</v>
      </c>
      <c r="K115" s="177">
        <v>2</v>
      </c>
      <c r="L115" s="177">
        <v>3</v>
      </c>
      <c r="M115" s="177">
        <v>1</v>
      </c>
      <c r="N115" s="177">
        <v>4</v>
      </c>
      <c r="O115" s="177">
        <f>SUM(G115:N115)</f>
        <v>32</v>
      </c>
      <c r="P115" s="60"/>
      <c r="Q115" s="60"/>
      <c r="R115" s="60"/>
      <c r="S115" s="60"/>
    </row>
    <row r="116" spans="1:19" x14ac:dyDescent="0.2">
      <c r="A116" s="48">
        <v>113</v>
      </c>
      <c r="B116" s="75" t="s">
        <v>962</v>
      </c>
      <c r="C116" s="50" t="s">
        <v>963</v>
      </c>
      <c r="D116" s="62" t="s">
        <v>367</v>
      </c>
      <c r="E116" s="103">
        <v>7</v>
      </c>
      <c r="F116" s="62" t="s">
        <v>392</v>
      </c>
      <c r="G116" s="177">
        <v>12</v>
      </c>
      <c r="H116" s="177">
        <v>2</v>
      </c>
      <c r="I116" s="177">
        <v>4</v>
      </c>
      <c r="J116" s="177">
        <v>4</v>
      </c>
      <c r="K116" s="177">
        <v>2</v>
      </c>
      <c r="L116" s="177">
        <v>2</v>
      </c>
      <c r="M116" s="177">
        <v>0</v>
      </c>
      <c r="N116" s="177">
        <v>6</v>
      </c>
      <c r="O116" s="177">
        <f>SUM(G116:N116)</f>
        <v>32</v>
      </c>
      <c r="P116" s="60"/>
      <c r="Q116" s="60"/>
      <c r="R116" s="60"/>
      <c r="S116" s="60"/>
    </row>
    <row r="117" spans="1:19" x14ac:dyDescent="0.2">
      <c r="A117" s="48">
        <v>114</v>
      </c>
      <c r="B117" s="73" t="s">
        <v>444</v>
      </c>
      <c r="C117" s="54" t="s">
        <v>934</v>
      </c>
      <c r="D117" s="99" t="s">
        <v>445</v>
      </c>
      <c r="E117" s="108">
        <v>7</v>
      </c>
      <c r="F117" s="73" t="s">
        <v>446</v>
      </c>
      <c r="G117" s="177">
        <v>12</v>
      </c>
      <c r="H117" s="177">
        <v>4</v>
      </c>
      <c r="I117" s="177">
        <v>3</v>
      </c>
      <c r="J117" s="177">
        <v>0</v>
      </c>
      <c r="K117" s="177">
        <v>2</v>
      </c>
      <c r="L117" s="177">
        <v>3</v>
      </c>
      <c r="M117" s="177">
        <v>6</v>
      </c>
      <c r="N117" s="177">
        <v>1</v>
      </c>
      <c r="O117" s="177">
        <f>SUM(G117:N117)</f>
        <v>31</v>
      </c>
      <c r="P117" s="60"/>
      <c r="Q117" s="60"/>
      <c r="R117" s="60"/>
      <c r="S117" s="60"/>
    </row>
    <row r="118" spans="1:19" x14ac:dyDescent="0.2">
      <c r="A118" s="48">
        <v>115</v>
      </c>
      <c r="B118" s="62" t="s">
        <v>491</v>
      </c>
      <c r="C118" s="50" t="s">
        <v>936</v>
      </c>
      <c r="D118" s="63" t="s">
        <v>489</v>
      </c>
      <c r="E118" s="108">
        <v>7</v>
      </c>
      <c r="F118" s="62" t="s">
        <v>490</v>
      </c>
      <c r="G118" s="177">
        <v>6</v>
      </c>
      <c r="H118" s="177">
        <v>9</v>
      </c>
      <c r="I118" s="177">
        <v>3</v>
      </c>
      <c r="J118" s="177">
        <v>4</v>
      </c>
      <c r="K118" s="177">
        <v>0</v>
      </c>
      <c r="L118" s="177">
        <v>3</v>
      </c>
      <c r="M118" s="177">
        <v>4</v>
      </c>
      <c r="N118" s="177">
        <v>2</v>
      </c>
      <c r="O118" s="177">
        <f>SUM(G118:N118)</f>
        <v>31</v>
      </c>
      <c r="P118" s="60"/>
      <c r="Q118" s="60"/>
      <c r="R118" s="60"/>
      <c r="S118" s="60"/>
    </row>
    <row r="119" spans="1:19" x14ac:dyDescent="0.2">
      <c r="A119" s="48">
        <v>116</v>
      </c>
      <c r="B119" s="71" t="s">
        <v>339</v>
      </c>
      <c r="C119" s="50" t="s">
        <v>884</v>
      </c>
      <c r="D119" s="62" t="s">
        <v>265</v>
      </c>
      <c r="E119" s="108">
        <v>7</v>
      </c>
      <c r="F119" s="71" t="s">
        <v>340</v>
      </c>
      <c r="G119" s="177">
        <v>10</v>
      </c>
      <c r="H119" s="177">
        <v>6</v>
      </c>
      <c r="I119" s="177">
        <v>4</v>
      </c>
      <c r="J119" s="177">
        <v>2</v>
      </c>
      <c r="K119" s="177">
        <v>2</v>
      </c>
      <c r="L119" s="177">
        <v>3</v>
      </c>
      <c r="M119" s="177">
        <v>3</v>
      </c>
      <c r="N119" s="177">
        <v>0</v>
      </c>
      <c r="O119" s="177">
        <f>SUM(G119:N119)</f>
        <v>30</v>
      </c>
      <c r="P119" s="60"/>
      <c r="Q119" s="60"/>
      <c r="R119" s="60"/>
      <c r="S119" s="60"/>
    </row>
    <row r="120" spans="1:19" x14ac:dyDescent="0.2">
      <c r="A120" s="48">
        <v>117</v>
      </c>
      <c r="B120" s="62" t="s">
        <v>406</v>
      </c>
      <c r="C120" s="61" t="s">
        <v>929</v>
      </c>
      <c r="D120" s="62" t="s">
        <v>367</v>
      </c>
      <c r="E120" s="108">
        <v>7</v>
      </c>
      <c r="F120" s="62" t="s">
        <v>392</v>
      </c>
      <c r="G120" s="177">
        <v>8</v>
      </c>
      <c r="H120" s="177">
        <v>3</v>
      </c>
      <c r="I120" s="177">
        <v>2</v>
      </c>
      <c r="J120" s="177">
        <v>6</v>
      </c>
      <c r="K120" s="177">
        <v>0</v>
      </c>
      <c r="L120" s="177">
        <v>3</v>
      </c>
      <c r="M120" s="177">
        <v>0</v>
      </c>
      <c r="N120" s="177">
        <v>8</v>
      </c>
      <c r="O120" s="177">
        <f>SUM(G120:N120)</f>
        <v>30</v>
      </c>
      <c r="P120" s="60"/>
      <c r="Q120" s="60"/>
      <c r="R120" s="60"/>
      <c r="S120" s="60"/>
    </row>
    <row r="121" spans="1:19" x14ac:dyDescent="0.2">
      <c r="A121" s="48">
        <v>118</v>
      </c>
      <c r="B121" s="69" t="s">
        <v>519</v>
      </c>
      <c r="C121" s="61" t="s">
        <v>878</v>
      </c>
      <c r="D121" s="62" t="s">
        <v>512</v>
      </c>
      <c r="E121" s="108">
        <v>7</v>
      </c>
      <c r="F121" s="62" t="s">
        <v>513</v>
      </c>
      <c r="G121" s="177">
        <v>8</v>
      </c>
      <c r="H121" s="177">
        <v>4</v>
      </c>
      <c r="I121" s="177">
        <v>3</v>
      </c>
      <c r="J121" s="177">
        <v>2</v>
      </c>
      <c r="K121" s="177">
        <v>2</v>
      </c>
      <c r="L121" s="177">
        <v>3</v>
      </c>
      <c r="M121" s="177">
        <v>0</v>
      </c>
      <c r="N121" s="177">
        <v>8</v>
      </c>
      <c r="O121" s="177">
        <f>SUM(G121:N121)</f>
        <v>30</v>
      </c>
      <c r="P121" s="60"/>
      <c r="Q121" s="60"/>
      <c r="R121" s="60"/>
      <c r="S121" s="60"/>
    </row>
    <row r="122" spans="1:19" ht="25.5" x14ac:dyDescent="0.2">
      <c r="A122" s="48">
        <v>119</v>
      </c>
      <c r="B122" s="52" t="s">
        <v>759</v>
      </c>
      <c r="C122" s="50" t="s">
        <v>926</v>
      </c>
      <c r="D122" s="52" t="s">
        <v>755</v>
      </c>
      <c r="E122" s="82">
        <v>7</v>
      </c>
      <c r="F122" s="89" t="s">
        <v>758</v>
      </c>
      <c r="G122" s="177">
        <v>10</v>
      </c>
      <c r="H122" s="177">
        <v>5</v>
      </c>
      <c r="I122" s="177">
        <v>2</v>
      </c>
      <c r="J122" s="177">
        <v>4</v>
      </c>
      <c r="K122" s="177">
        <v>2</v>
      </c>
      <c r="L122" s="177">
        <v>3</v>
      </c>
      <c r="M122" s="177">
        <v>2</v>
      </c>
      <c r="N122" s="177">
        <v>2</v>
      </c>
      <c r="O122" s="177">
        <f>SUM(G122:N122)</f>
        <v>30</v>
      </c>
      <c r="P122" s="60"/>
      <c r="Q122" s="60"/>
      <c r="R122" s="60"/>
      <c r="S122" s="60"/>
    </row>
    <row r="123" spans="1:19" x14ac:dyDescent="0.2">
      <c r="A123" s="48">
        <v>120</v>
      </c>
      <c r="B123" s="71" t="s">
        <v>349</v>
      </c>
      <c r="C123" s="61" t="s">
        <v>890</v>
      </c>
      <c r="D123" s="62" t="s">
        <v>265</v>
      </c>
      <c r="E123" s="108">
        <v>7</v>
      </c>
      <c r="F123" s="71" t="s">
        <v>340</v>
      </c>
      <c r="G123" s="177">
        <v>12</v>
      </c>
      <c r="H123" s="177">
        <v>7</v>
      </c>
      <c r="I123" s="177">
        <v>3</v>
      </c>
      <c r="J123" s="177">
        <v>0</v>
      </c>
      <c r="K123" s="177">
        <v>2</v>
      </c>
      <c r="L123" s="177">
        <v>3</v>
      </c>
      <c r="M123" s="177">
        <v>1</v>
      </c>
      <c r="N123" s="177">
        <v>1</v>
      </c>
      <c r="O123" s="177">
        <f>SUM(G123:N123)</f>
        <v>29</v>
      </c>
      <c r="P123" s="60"/>
      <c r="Q123" s="60"/>
      <c r="R123" s="60"/>
      <c r="S123" s="60"/>
    </row>
    <row r="124" spans="1:19" x14ac:dyDescent="0.2">
      <c r="A124" s="48">
        <v>121</v>
      </c>
      <c r="B124" s="62" t="s">
        <v>101</v>
      </c>
      <c r="C124" s="61" t="s">
        <v>863</v>
      </c>
      <c r="D124" s="62" t="s">
        <v>1619</v>
      </c>
      <c r="E124" s="108">
        <v>7</v>
      </c>
      <c r="F124" s="62" t="s">
        <v>99</v>
      </c>
      <c r="G124" s="177">
        <v>4</v>
      </c>
      <c r="H124" s="177">
        <v>0</v>
      </c>
      <c r="I124" s="177">
        <v>4</v>
      </c>
      <c r="J124" s="177">
        <v>4</v>
      </c>
      <c r="K124" s="177">
        <v>2</v>
      </c>
      <c r="L124" s="177">
        <v>3</v>
      </c>
      <c r="M124" s="177">
        <v>1</v>
      </c>
      <c r="N124" s="177">
        <v>10</v>
      </c>
      <c r="O124" s="177">
        <f>SUM(G124:N124)</f>
        <v>28</v>
      </c>
      <c r="P124" s="60"/>
      <c r="Q124" s="60"/>
      <c r="R124" s="60"/>
      <c r="S124" s="60"/>
    </row>
    <row r="125" spans="1:19" x14ac:dyDescent="0.2">
      <c r="A125" s="48">
        <v>122</v>
      </c>
      <c r="B125" s="69" t="s">
        <v>515</v>
      </c>
      <c r="C125" s="50" t="s">
        <v>874</v>
      </c>
      <c r="D125" s="62" t="s">
        <v>512</v>
      </c>
      <c r="E125" s="108">
        <v>7</v>
      </c>
      <c r="F125" s="62" t="s">
        <v>513</v>
      </c>
      <c r="G125" s="177">
        <v>4</v>
      </c>
      <c r="H125" s="177">
        <v>5</v>
      </c>
      <c r="I125" s="177">
        <v>4</v>
      </c>
      <c r="J125" s="177">
        <v>2</v>
      </c>
      <c r="K125" s="177">
        <v>0</v>
      </c>
      <c r="L125" s="177">
        <v>3</v>
      </c>
      <c r="M125" s="177">
        <v>6</v>
      </c>
      <c r="N125" s="177">
        <v>4</v>
      </c>
      <c r="O125" s="177">
        <f>SUM(G125:N125)</f>
        <v>28</v>
      </c>
      <c r="P125" s="60"/>
      <c r="Q125" s="60"/>
      <c r="R125" s="60"/>
      <c r="S125" s="60"/>
    </row>
    <row r="126" spans="1:19" x14ac:dyDescent="0.2">
      <c r="A126" s="48">
        <v>123</v>
      </c>
      <c r="B126" s="69" t="s">
        <v>518</v>
      </c>
      <c r="C126" s="50" t="s">
        <v>877</v>
      </c>
      <c r="D126" s="65" t="s">
        <v>512</v>
      </c>
      <c r="E126" s="108">
        <v>7</v>
      </c>
      <c r="F126" s="65" t="s">
        <v>513</v>
      </c>
      <c r="G126" s="177">
        <v>8</v>
      </c>
      <c r="H126" s="177">
        <v>4</v>
      </c>
      <c r="I126" s="177">
        <v>3</v>
      </c>
      <c r="J126" s="177">
        <v>4</v>
      </c>
      <c r="K126" s="177">
        <v>2</v>
      </c>
      <c r="L126" s="177">
        <v>3</v>
      </c>
      <c r="M126" s="177">
        <v>0</v>
      </c>
      <c r="N126" s="177">
        <v>4</v>
      </c>
      <c r="O126" s="177">
        <f>SUM(G126:N126)</f>
        <v>28</v>
      </c>
      <c r="P126" s="60"/>
      <c r="Q126" s="60"/>
      <c r="R126" s="60"/>
      <c r="S126" s="60"/>
    </row>
    <row r="127" spans="1:19" x14ac:dyDescent="0.2">
      <c r="A127" s="48">
        <v>124</v>
      </c>
      <c r="B127" s="62" t="s">
        <v>524</v>
      </c>
      <c r="C127" s="61" t="s">
        <v>870</v>
      </c>
      <c r="D127" s="62" t="s">
        <v>512</v>
      </c>
      <c r="E127" s="108">
        <v>7</v>
      </c>
      <c r="F127" s="62" t="s">
        <v>523</v>
      </c>
      <c r="G127" s="177">
        <v>12</v>
      </c>
      <c r="H127" s="177">
        <v>5</v>
      </c>
      <c r="I127" s="177">
        <v>3</v>
      </c>
      <c r="J127" s="177">
        <v>0</v>
      </c>
      <c r="K127" s="177">
        <v>0</v>
      </c>
      <c r="L127" s="177">
        <v>3</v>
      </c>
      <c r="M127" s="177">
        <v>1</v>
      </c>
      <c r="N127" s="177">
        <v>4</v>
      </c>
      <c r="O127" s="177">
        <f>SUM(G127:N127)</f>
        <v>28</v>
      </c>
      <c r="P127" s="60"/>
      <c r="Q127" s="60"/>
      <c r="R127" s="60"/>
      <c r="S127" s="60"/>
    </row>
    <row r="128" spans="1:19" x14ac:dyDescent="0.2">
      <c r="A128" s="48">
        <v>125</v>
      </c>
      <c r="B128" s="62" t="s">
        <v>613</v>
      </c>
      <c r="C128" s="61" t="s">
        <v>842</v>
      </c>
      <c r="D128" s="62" t="s">
        <v>609</v>
      </c>
      <c r="E128" s="108">
        <v>7</v>
      </c>
      <c r="F128" s="62" t="s">
        <v>610</v>
      </c>
      <c r="G128" s="177">
        <v>10</v>
      </c>
      <c r="H128" s="177">
        <v>14</v>
      </c>
      <c r="I128" s="177">
        <v>2</v>
      </c>
      <c r="J128" s="177">
        <v>0</v>
      </c>
      <c r="K128" s="177">
        <v>0</v>
      </c>
      <c r="L128" s="177">
        <v>0</v>
      </c>
      <c r="M128" s="177">
        <v>0</v>
      </c>
      <c r="N128" s="177">
        <v>2</v>
      </c>
      <c r="O128" s="177">
        <f>SUM(G128:N128)</f>
        <v>28</v>
      </c>
      <c r="P128" s="60"/>
      <c r="Q128" s="60"/>
      <c r="R128" s="60"/>
      <c r="S128" s="60"/>
    </row>
    <row r="129" spans="1:19" x14ac:dyDescent="0.2">
      <c r="A129" s="48">
        <v>126</v>
      </c>
      <c r="B129" s="62" t="s">
        <v>100</v>
      </c>
      <c r="C129" s="61" t="s">
        <v>862</v>
      </c>
      <c r="D129" s="62" t="s">
        <v>1619</v>
      </c>
      <c r="E129" s="108">
        <v>7</v>
      </c>
      <c r="F129" s="66" t="s">
        <v>99</v>
      </c>
      <c r="G129" s="177">
        <v>8</v>
      </c>
      <c r="H129" s="177">
        <v>3</v>
      </c>
      <c r="I129" s="177">
        <v>1</v>
      </c>
      <c r="J129" s="177">
        <v>0</v>
      </c>
      <c r="K129" s="177">
        <v>2</v>
      </c>
      <c r="L129" s="177">
        <v>3</v>
      </c>
      <c r="M129" s="177">
        <v>0</v>
      </c>
      <c r="N129" s="177">
        <v>10</v>
      </c>
      <c r="O129" s="177">
        <f>SUM(G129:N129)</f>
        <v>27</v>
      </c>
      <c r="P129" s="60"/>
      <c r="Q129" s="60"/>
      <c r="R129" s="60"/>
      <c r="S129" s="60"/>
    </row>
    <row r="130" spans="1:19" ht="25.5" x14ac:dyDescent="0.2">
      <c r="A130" s="48">
        <v>127</v>
      </c>
      <c r="B130" s="75" t="s">
        <v>972</v>
      </c>
      <c r="C130" s="50" t="s">
        <v>973</v>
      </c>
      <c r="D130" s="62" t="s">
        <v>411</v>
      </c>
      <c r="E130" s="108">
        <v>7</v>
      </c>
      <c r="F130" s="62" t="s">
        <v>412</v>
      </c>
      <c r="G130" s="177">
        <v>10</v>
      </c>
      <c r="H130" s="177">
        <v>5</v>
      </c>
      <c r="I130" s="177">
        <v>4</v>
      </c>
      <c r="J130" s="177">
        <v>0</v>
      </c>
      <c r="K130" s="177">
        <v>2</v>
      </c>
      <c r="L130" s="177">
        <v>0</v>
      </c>
      <c r="M130" s="177">
        <v>4</v>
      </c>
      <c r="N130" s="177">
        <v>2</v>
      </c>
      <c r="O130" s="177">
        <f>SUM(G130:N130)</f>
        <v>27</v>
      </c>
      <c r="P130" s="60"/>
      <c r="Q130" s="60"/>
      <c r="R130" s="60"/>
      <c r="S130" s="60"/>
    </row>
    <row r="131" spans="1:19" x14ac:dyDescent="0.2">
      <c r="A131" s="48">
        <v>128</v>
      </c>
      <c r="B131" s="64" t="s">
        <v>407</v>
      </c>
      <c r="C131" s="50" t="s">
        <v>931</v>
      </c>
      <c r="D131" s="62" t="s">
        <v>367</v>
      </c>
      <c r="E131" s="108">
        <v>7</v>
      </c>
      <c r="F131" s="62" t="s">
        <v>392</v>
      </c>
      <c r="G131" s="177">
        <v>6</v>
      </c>
      <c r="H131" s="177">
        <v>3</v>
      </c>
      <c r="I131" s="177">
        <v>1</v>
      </c>
      <c r="J131" s="177">
        <v>4</v>
      </c>
      <c r="K131" s="177">
        <v>0</v>
      </c>
      <c r="L131" s="177">
        <v>3</v>
      </c>
      <c r="M131" s="177">
        <v>0</v>
      </c>
      <c r="N131" s="177">
        <v>10</v>
      </c>
      <c r="O131" s="177">
        <f>SUM(G131:N131)</f>
        <v>27</v>
      </c>
      <c r="P131" s="60"/>
      <c r="Q131" s="60"/>
      <c r="R131" s="60"/>
      <c r="S131" s="60"/>
    </row>
    <row r="132" spans="1:19" ht="25.5" x14ac:dyDescent="0.2">
      <c r="A132" s="48">
        <v>129</v>
      </c>
      <c r="B132" s="87" t="s">
        <v>754</v>
      </c>
      <c r="C132" s="61" t="s">
        <v>928</v>
      </c>
      <c r="D132" s="52" t="s">
        <v>755</v>
      </c>
      <c r="E132" s="82">
        <v>7</v>
      </c>
      <c r="F132" s="88" t="s">
        <v>756</v>
      </c>
      <c r="G132" s="177">
        <v>12</v>
      </c>
      <c r="H132" s="177">
        <v>3</v>
      </c>
      <c r="I132" s="177">
        <v>2</v>
      </c>
      <c r="J132" s="177">
        <v>2</v>
      </c>
      <c r="K132" s="177">
        <v>0</v>
      </c>
      <c r="L132" s="177">
        <v>3</v>
      </c>
      <c r="M132" s="177">
        <v>5</v>
      </c>
      <c r="N132" s="177">
        <v>0</v>
      </c>
      <c r="O132" s="177">
        <f>SUM(G132:N132)</f>
        <v>27</v>
      </c>
      <c r="P132" s="60"/>
      <c r="Q132" s="60"/>
      <c r="R132" s="60"/>
      <c r="S132" s="60"/>
    </row>
    <row r="133" spans="1:19" ht="38.25" x14ac:dyDescent="0.2">
      <c r="A133" s="48">
        <v>130</v>
      </c>
      <c r="B133" s="104" t="s">
        <v>918</v>
      </c>
      <c r="C133" s="61" t="s">
        <v>917</v>
      </c>
      <c r="D133" s="62" t="s">
        <v>106</v>
      </c>
      <c r="E133" s="108">
        <v>7</v>
      </c>
      <c r="F133" s="62" t="s">
        <v>107</v>
      </c>
      <c r="G133" s="177">
        <v>4</v>
      </c>
      <c r="H133" s="177">
        <v>5</v>
      </c>
      <c r="I133" s="177">
        <v>4</v>
      </c>
      <c r="J133" s="177">
        <v>4</v>
      </c>
      <c r="K133" s="177">
        <v>2</v>
      </c>
      <c r="L133" s="177">
        <v>3</v>
      </c>
      <c r="M133" s="177">
        <v>0</v>
      </c>
      <c r="N133" s="177">
        <v>4</v>
      </c>
      <c r="O133" s="177">
        <f>SUM(G133:N133)</f>
        <v>26</v>
      </c>
      <c r="P133" s="60"/>
      <c r="Q133" s="60"/>
      <c r="R133" s="60"/>
      <c r="S133" s="60"/>
    </row>
    <row r="134" spans="1:19" x14ac:dyDescent="0.2">
      <c r="A134" s="48">
        <v>131</v>
      </c>
      <c r="B134" s="71" t="s">
        <v>346</v>
      </c>
      <c r="C134" s="50" t="s">
        <v>888</v>
      </c>
      <c r="D134" s="62" t="s">
        <v>265</v>
      </c>
      <c r="E134" s="108">
        <v>7</v>
      </c>
      <c r="F134" s="71" t="s">
        <v>340</v>
      </c>
      <c r="G134" s="177">
        <v>10</v>
      </c>
      <c r="H134" s="177">
        <v>3</v>
      </c>
      <c r="I134" s="177">
        <v>2</v>
      </c>
      <c r="J134" s="177">
        <v>0</v>
      </c>
      <c r="K134" s="177">
        <v>2</v>
      </c>
      <c r="L134" s="177">
        <v>3</v>
      </c>
      <c r="M134" s="177">
        <v>2</v>
      </c>
      <c r="N134" s="177">
        <v>4</v>
      </c>
      <c r="O134" s="177">
        <f>SUM(G134:N134)</f>
        <v>26</v>
      </c>
      <c r="P134" s="60"/>
      <c r="Q134" s="60"/>
      <c r="R134" s="60"/>
      <c r="S134" s="60"/>
    </row>
    <row r="135" spans="1:19" x14ac:dyDescent="0.2">
      <c r="A135" s="48">
        <v>132</v>
      </c>
      <c r="B135" s="73" t="s">
        <v>956</v>
      </c>
      <c r="C135" s="54" t="s">
        <v>957</v>
      </c>
      <c r="D135" s="73" t="s">
        <v>454</v>
      </c>
      <c r="E135" s="108">
        <v>7</v>
      </c>
      <c r="F135" s="73" t="s">
        <v>455</v>
      </c>
      <c r="G135" s="177">
        <v>8</v>
      </c>
      <c r="H135" s="177">
        <v>7</v>
      </c>
      <c r="I135" s="177">
        <v>2</v>
      </c>
      <c r="J135" s="177">
        <v>2</v>
      </c>
      <c r="K135" s="177">
        <v>2</v>
      </c>
      <c r="L135" s="177">
        <v>2</v>
      </c>
      <c r="M135" s="177">
        <v>0</v>
      </c>
      <c r="N135" s="177">
        <v>3</v>
      </c>
      <c r="O135" s="177">
        <f>SUM(G135:N135)</f>
        <v>26</v>
      </c>
      <c r="P135" s="60"/>
      <c r="Q135" s="60"/>
      <c r="R135" s="60"/>
      <c r="S135" s="60"/>
    </row>
    <row r="136" spans="1:19" x14ac:dyDescent="0.2">
      <c r="A136" s="48">
        <v>133</v>
      </c>
      <c r="B136" s="69" t="s">
        <v>514</v>
      </c>
      <c r="C136" s="50" t="s">
        <v>873</v>
      </c>
      <c r="D136" s="62" t="s">
        <v>512</v>
      </c>
      <c r="E136" s="108">
        <v>7</v>
      </c>
      <c r="F136" s="62" t="s">
        <v>513</v>
      </c>
      <c r="G136" s="177">
        <v>8</v>
      </c>
      <c r="H136" s="177">
        <v>5</v>
      </c>
      <c r="I136" s="177">
        <v>3</v>
      </c>
      <c r="J136" s="177">
        <v>2</v>
      </c>
      <c r="K136" s="177">
        <v>2</v>
      </c>
      <c r="L136" s="177">
        <v>2</v>
      </c>
      <c r="M136" s="177">
        <v>0</v>
      </c>
      <c r="N136" s="177">
        <v>4</v>
      </c>
      <c r="O136" s="177">
        <f>SUM(G136:N136)</f>
        <v>26</v>
      </c>
      <c r="P136" s="60"/>
      <c r="Q136" s="60"/>
      <c r="R136" s="60"/>
      <c r="S136" s="60"/>
    </row>
    <row r="137" spans="1:19" x14ac:dyDescent="0.2">
      <c r="A137" s="48">
        <v>134</v>
      </c>
      <c r="B137" s="98" t="s">
        <v>571</v>
      </c>
      <c r="C137" s="50" t="s">
        <v>946</v>
      </c>
      <c r="D137" s="68" t="s">
        <v>558</v>
      </c>
      <c r="E137" s="108">
        <v>7</v>
      </c>
      <c r="F137" s="68" t="s">
        <v>559</v>
      </c>
      <c r="G137" s="177">
        <v>6</v>
      </c>
      <c r="H137" s="177">
        <v>4</v>
      </c>
      <c r="I137" s="177">
        <v>4</v>
      </c>
      <c r="J137" s="177">
        <v>4</v>
      </c>
      <c r="K137" s="177">
        <v>2</v>
      </c>
      <c r="L137" s="177">
        <v>3</v>
      </c>
      <c r="M137" s="177">
        <v>0</v>
      </c>
      <c r="N137" s="177">
        <v>3</v>
      </c>
      <c r="O137" s="177">
        <f>SUM(G137:N137)</f>
        <v>26</v>
      </c>
      <c r="P137" s="60"/>
      <c r="Q137" s="60"/>
      <c r="R137" s="60"/>
      <c r="S137" s="60"/>
    </row>
    <row r="138" spans="1:19" x14ac:dyDescent="0.2">
      <c r="A138" s="48">
        <v>135</v>
      </c>
      <c r="B138" s="69" t="s">
        <v>511</v>
      </c>
      <c r="C138" s="50" t="s">
        <v>872</v>
      </c>
      <c r="D138" s="62" t="s">
        <v>512</v>
      </c>
      <c r="E138" s="108">
        <v>7</v>
      </c>
      <c r="F138" s="62" t="s">
        <v>513</v>
      </c>
      <c r="G138" s="177">
        <v>8</v>
      </c>
      <c r="H138" s="177">
        <v>5</v>
      </c>
      <c r="I138" s="177">
        <v>2</v>
      </c>
      <c r="J138" s="177">
        <v>4</v>
      </c>
      <c r="K138" s="177">
        <v>2</v>
      </c>
      <c r="L138" s="177">
        <v>0</v>
      </c>
      <c r="M138" s="177">
        <v>0</v>
      </c>
      <c r="N138" s="177">
        <v>4</v>
      </c>
      <c r="O138" s="177">
        <f>SUM(G138:N138)</f>
        <v>25</v>
      </c>
      <c r="P138" s="60"/>
      <c r="Q138" s="60"/>
      <c r="R138" s="60"/>
      <c r="S138" s="60"/>
    </row>
    <row r="139" spans="1:19" x14ac:dyDescent="0.2">
      <c r="A139" s="48">
        <v>136</v>
      </c>
      <c r="B139" s="64" t="s">
        <v>98</v>
      </c>
      <c r="C139" s="50" t="s">
        <v>861</v>
      </c>
      <c r="D139" s="62" t="s">
        <v>1619</v>
      </c>
      <c r="E139" s="108">
        <v>7</v>
      </c>
      <c r="F139" s="62" t="s">
        <v>99</v>
      </c>
      <c r="G139" s="177">
        <v>4</v>
      </c>
      <c r="H139" s="177">
        <v>3</v>
      </c>
      <c r="I139" s="177">
        <v>2</v>
      </c>
      <c r="J139" s="177">
        <v>0</v>
      </c>
      <c r="K139" s="177">
        <v>2</v>
      </c>
      <c r="L139" s="177">
        <v>3</v>
      </c>
      <c r="M139" s="177">
        <v>0</v>
      </c>
      <c r="N139" s="177">
        <v>10</v>
      </c>
      <c r="O139" s="177">
        <f>SUM(G139:N139)</f>
        <v>24</v>
      </c>
      <c r="P139" s="60"/>
      <c r="Q139" s="60"/>
      <c r="R139" s="60"/>
      <c r="S139" s="60"/>
    </row>
    <row r="140" spans="1:19" ht="38.25" x14ac:dyDescent="0.2">
      <c r="A140" s="48">
        <v>137</v>
      </c>
      <c r="B140" s="104" t="s">
        <v>919</v>
      </c>
      <c r="C140" s="50" t="s">
        <v>920</v>
      </c>
      <c r="D140" s="62" t="s">
        <v>106</v>
      </c>
      <c r="E140" s="108">
        <v>7</v>
      </c>
      <c r="F140" s="65" t="s">
        <v>107</v>
      </c>
      <c r="G140" s="177">
        <v>8</v>
      </c>
      <c r="H140" s="177">
        <v>2</v>
      </c>
      <c r="I140" s="177">
        <v>6</v>
      </c>
      <c r="J140" s="177">
        <v>4</v>
      </c>
      <c r="K140" s="177">
        <v>2</v>
      </c>
      <c r="L140" s="177">
        <v>0</v>
      </c>
      <c r="M140" s="177">
        <v>1</v>
      </c>
      <c r="N140" s="177">
        <v>1</v>
      </c>
      <c r="O140" s="177">
        <f>SUM(G140:N140)</f>
        <v>24</v>
      </c>
      <c r="P140" s="60"/>
      <c r="Q140" s="60"/>
      <c r="R140" s="60"/>
      <c r="S140" s="60"/>
    </row>
    <row r="141" spans="1:19" ht="38.25" x14ac:dyDescent="0.2">
      <c r="A141" s="48">
        <v>138</v>
      </c>
      <c r="B141" s="104" t="s">
        <v>112</v>
      </c>
      <c r="C141" s="72" t="s">
        <v>916</v>
      </c>
      <c r="D141" s="62" t="s">
        <v>106</v>
      </c>
      <c r="E141" s="108">
        <v>7</v>
      </c>
      <c r="F141" s="66" t="s">
        <v>107</v>
      </c>
      <c r="G141" s="177">
        <v>4</v>
      </c>
      <c r="H141" s="177">
        <v>5</v>
      </c>
      <c r="I141" s="177">
        <v>4</v>
      </c>
      <c r="J141" s="177">
        <v>4</v>
      </c>
      <c r="K141" s="177">
        <v>2</v>
      </c>
      <c r="L141" s="177">
        <v>3</v>
      </c>
      <c r="M141" s="177">
        <v>0</v>
      </c>
      <c r="N141" s="177">
        <v>2</v>
      </c>
      <c r="O141" s="177">
        <f>SUM(G141:N141)</f>
        <v>24</v>
      </c>
      <c r="P141" s="60"/>
      <c r="Q141" s="60"/>
      <c r="R141" s="60"/>
      <c r="S141" s="60"/>
    </row>
    <row r="142" spans="1:19" x14ac:dyDescent="0.2">
      <c r="A142" s="48">
        <v>139</v>
      </c>
      <c r="B142" s="71" t="s">
        <v>351</v>
      </c>
      <c r="C142" s="61" t="s">
        <v>883</v>
      </c>
      <c r="D142" s="62" t="s">
        <v>265</v>
      </c>
      <c r="E142" s="108">
        <v>7</v>
      </c>
      <c r="F142" s="71" t="s">
        <v>340</v>
      </c>
      <c r="G142" s="177">
        <v>4</v>
      </c>
      <c r="H142" s="177">
        <v>2</v>
      </c>
      <c r="I142" s="177">
        <v>3</v>
      </c>
      <c r="J142" s="177">
        <v>4</v>
      </c>
      <c r="K142" s="177">
        <v>2</v>
      </c>
      <c r="L142" s="177">
        <v>1</v>
      </c>
      <c r="M142" s="177">
        <v>0</v>
      </c>
      <c r="N142" s="177">
        <v>8</v>
      </c>
      <c r="O142" s="177">
        <f>SUM(G142:N142)</f>
        <v>24</v>
      </c>
      <c r="P142" s="60"/>
      <c r="Q142" s="60"/>
      <c r="R142" s="60"/>
      <c r="S142" s="60"/>
    </row>
    <row r="143" spans="1:19" x14ac:dyDescent="0.2">
      <c r="A143" s="48">
        <v>140</v>
      </c>
      <c r="B143" s="69" t="s">
        <v>517</v>
      </c>
      <c r="C143" s="50" t="s">
        <v>875</v>
      </c>
      <c r="D143" s="62" t="s">
        <v>512</v>
      </c>
      <c r="E143" s="108">
        <v>7</v>
      </c>
      <c r="F143" s="62" t="s">
        <v>513</v>
      </c>
      <c r="G143" s="177">
        <v>4</v>
      </c>
      <c r="H143" s="177">
        <v>5</v>
      </c>
      <c r="I143" s="177">
        <v>3</v>
      </c>
      <c r="J143" s="177">
        <v>2</v>
      </c>
      <c r="K143" s="177">
        <v>0</v>
      </c>
      <c r="L143" s="177">
        <v>3</v>
      </c>
      <c r="M143" s="177">
        <v>1</v>
      </c>
      <c r="N143" s="177">
        <v>6</v>
      </c>
      <c r="O143" s="177">
        <f>SUM(G143:N143)</f>
        <v>24</v>
      </c>
      <c r="P143" s="60"/>
      <c r="Q143" s="60"/>
      <c r="R143" s="60"/>
      <c r="S143" s="60"/>
    </row>
    <row r="144" spans="1:19" x14ac:dyDescent="0.2">
      <c r="A144" s="48">
        <v>141</v>
      </c>
      <c r="B144" s="62" t="s">
        <v>642</v>
      </c>
      <c r="C144" s="50" t="s">
        <v>850</v>
      </c>
      <c r="D144" s="62" t="s">
        <v>638</v>
      </c>
      <c r="E144" s="82">
        <v>7</v>
      </c>
      <c r="F144" s="62" t="s">
        <v>639</v>
      </c>
      <c r="G144" s="177">
        <v>10</v>
      </c>
      <c r="H144" s="177">
        <v>2</v>
      </c>
      <c r="I144" s="177">
        <v>3</v>
      </c>
      <c r="J144" s="177">
        <v>0</v>
      </c>
      <c r="K144" s="177">
        <v>2</v>
      </c>
      <c r="L144" s="177">
        <v>0</v>
      </c>
      <c r="M144" s="177">
        <v>1</v>
      </c>
      <c r="N144" s="177">
        <v>6</v>
      </c>
      <c r="O144" s="177">
        <f>SUM(G144:N144)</f>
        <v>24</v>
      </c>
      <c r="P144" s="60"/>
      <c r="Q144" s="60"/>
      <c r="R144" s="60"/>
      <c r="S144" s="60"/>
    </row>
    <row r="145" spans="1:19" ht="25.5" x14ac:dyDescent="0.2">
      <c r="A145" s="101">
        <v>142</v>
      </c>
      <c r="B145" s="63" t="s">
        <v>365</v>
      </c>
      <c r="C145" s="175" t="s">
        <v>955</v>
      </c>
      <c r="D145" s="63" t="s">
        <v>363</v>
      </c>
      <c r="E145" s="182">
        <v>7</v>
      </c>
      <c r="F145" s="183" t="s">
        <v>652</v>
      </c>
      <c r="G145" s="181">
        <v>8</v>
      </c>
      <c r="H145" s="181">
        <v>1</v>
      </c>
      <c r="I145" s="181">
        <v>2</v>
      </c>
      <c r="J145" s="181">
        <v>0</v>
      </c>
      <c r="K145" s="181">
        <v>0</v>
      </c>
      <c r="L145" s="181">
        <v>0</v>
      </c>
      <c r="M145" s="181">
        <v>0</v>
      </c>
      <c r="N145" s="181">
        <v>12</v>
      </c>
      <c r="O145" s="177">
        <f>SUM(G145:N145)</f>
        <v>23</v>
      </c>
      <c r="P145" s="81"/>
      <c r="Q145" s="81"/>
      <c r="R145" s="81"/>
      <c r="S145" s="81"/>
    </row>
    <row r="146" spans="1:19" s="60" customFormat="1" x14ac:dyDescent="0.2">
      <c r="A146" s="48">
        <v>143</v>
      </c>
      <c r="B146" s="62" t="s">
        <v>679</v>
      </c>
      <c r="C146" s="50" t="s">
        <v>904</v>
      </c>
      <c r="D146" s="62" t="s">
        <v>677</v>
      </c>
      <c r="E146" s="82">
        <v>7</v>
      </c>
      <c r="F146" s="62" t="s">
        <v>678</v>
      </c>
      <c r="G146" s="177">
        <v>8</v>
      </c>
      <c r="H146" s="177">
        <v>10</v>
      </c>
      <c r="I146" s="177">
        <v>2</v>
      </c>
      <c r="J146" s="177">
        <v>0</v>
      </c>
      <c r="K146" s="177">
        <v>0</v>
      </c>
      <c r="L146" s="177">
        <v>0</v>
      </c>
      <c r="M146" s="177">
        <v>0</v>
      </c>
      <c r="N146" s="177">
        <v>0</v>
      </c>
      <c r="O146" s="177">
        <f>SUM(G146:N146)</f>
        <v>20</v>
      </c>
    </row>
    <row r="149" spans="1:19" ht="15.75" x14ac:dyDescent="0.25">
      <c r="B149" s="145" t="s">
        <v>1594</v>
      </c>
      <c r="C149"/>
      <c r="D149"/>
    </row>
    <row r="150" spans="1:19" ht="15.75" x14ac:dyDescent="0.25">
      <c r="B150" s="145" t="s">
        <v>1595</v>
      </c>
      <c r="C150"/>
      <c r="D150"/>
    </row>
    <row r="151" spans="1:19" ht="15.75" x14ac:dyDescent="0.25">
      <c r="B151" s="145" t="s">
        <v>1596</v>
      </c>
      <c r="C151"/>
      <c r="D151"/>
    </row>
    <row r="152" spans="1:19" ht="15.75" x14ac:dyDescent="0.25">
      <c r="B152" s="145" t="s">
        <v>1597</v>
      </c>
      <c r="C152"/>
      <c r="D152"/>
    </row>
    <row r="153" spans="1:19" ht="15.75" x14ac:dyDescent="0.25">
      <c r="B153" s="145" t="s">
        <v>1598</v>
      </c>
      <c r="C153"/>
      <c r="D153"/>
    </row>
    <row r="154" spans="1:19" ht="15.75" x14ac:dyDescent="0.25">
      <c r="B154" s="145" t="s">
        <v>1599</v>
      </c>
      <c r="C154"/>
      <c r="D154"/>
    </row>
    <row r="155" spans="1:19" ht="15.75" x14ac:dyDescent="0.25">
      <c r="B155"/>
      <c r="C155"/>
      <c r="D155" s="145" t="s">
        <v>1600</v>
      </c>
    </row>
    <row r="156" spans="1:19" ht="15.75" x14ac:dyDescent="0.25">
      <c r="B156"/>
      <c r="C156"/>
      <c r="D156" s="145" t="s">
        <v>1601</v>
      </c>
    </row>
    <row r="157" spans="1:19" ht="15.75" x14ac:dyDescent="0.25">
      <c r="B157" s="146"/>
      <c r="C157"/>
      <c r="D157" s="145" t="s">
        <v>1602</v>
      </c>
    </row>
    <row r="158" spans="1:19" ht="15.75" x14ac:dyDescent="0.25">
      <c r="B158" s="146"/>
      <c r="C158"/>
      <c r="D158" s="145" t="s">
        <v>1603</v>
      </c>
    </row>
    <row r="159" spans="1:19" ht="15.75" x14ac:dyDescent="0.25">
      <c r="B159"/>
      <c r="C159"/>
      <c r="D159" s="145" t="s">
        <v>1604</v>
      </c>
    </row>
    <row r="160" spans="1:19" ht="15.75" x14ac:dyDescent="0.25">
      <c r="B160" s="146"/>
      <c r="C160"/>
      <c r="D160" s="145" t="s">
        <v>1605</v>
      </c>
    </row>
    <row r="161" spans="2:4" ht="15.75" x14ac:dyDescent="0.25">
      <c r="B161"/>
      <c r="C161"/>
      <c r="D161" s="145" t="s">
        <v>1606</v>
      </c>
    </row>
    <row r="162" spans="2:4" ht="15.75" x14ac:dyDescent="0.25">
      <c r="B162"/>
      <c r="C162"/>
      <c r="D162" s="145" t="s">
        <v>1607</v>
      </c>
    </row>
    <row r="163" spans="2:4" ht="15.75" x14ac:dyDescent="0.25">
      <c r="B163"/>
      <c r="C163"/>
      <c r="D163" s="145" t="s">
        <v>1608</v>
      </c>
    </row>
    <row r="164" spans="2:4" ht="15.75" x14ac:dyDescent="0.25">
      <c r="B164"/>
      <c r="C164"/>
      <c r="D164" s="145" t="s">
        <v>1609</v>
      </c>
    </row>
    <row r="165" spans="2:4" ht="15.75" x14ac:dyDescent="0.25">
      <c r="B165"/>
      <c r="C165"/>
      <c r="D165" s="145" t="s">
        <v>1610</v>
      </c>
    </row>
    <row r="166" spans="2:4" ht="15.75" x14ac:dyDescent="0.25">
      <c r="B166"/>
      <c r="C166"/>
      <c r="D166" s="145" t="s">
        <v>1611</v>
      </c>
    </row>
    <row r="167" spans="2:4" ht="15.75" x14ac:dyDescent="0.25">
      <c r="B167"/>
      <c r="C167"/>
      <c r="D167" s="145" t="s">
        <v>1612</v>
      </c>
    </row>
    <row r="168" spans="2:4" ht="15.75" x14ac:dyDescent="0.25">
      <c r="B168"/>
      <c r="C168"/>
      <c r="D168" s="145" t="s">
        <v>1613</v>
      </c>
    </row>
    <row r="169" spans="2:4" ht="15.75" x14ac:dyDescent="0.25">
      <c r="B169"/>
      <c r="C169"/>
      <c r="D169" s="145" t="s">
        <v>1614</v>
      </c>
    </row>
    <row r="170" spans="2:4" ht="15.75" x14ac:dyDescent="0.25">
      <c r="B170"/>
      <c r="C170"/>
      <c r="D170" s="145" t="s">
        <v>1615</v>
      </c>
    </row>
  </sheetData>
  <autoFilter ref="A3:S3">
    <sortState ref="A5:S146">
      <sortCondition descending="1" ref="O3"/>
    </sortState>
  </autoFilter>
  <mergeCells count="12">
    <mergeCell ref="R2:R3"/>
    <mergeCell ref="S2:S3"/>
    <mergeCell ref="A1:Q1"/>
    <mergeCell ref="A2:A3"/>
    <mergeCell ref="B2:B3"/>
    <mergeCell ref="C2:C3"/>
    <mergeCell ref="D2:D3"/>
    <mergeCell ref="E2:E3"/>
    <mergeCell ref="F2:F3"/>
    <mergeCell ref="G2:N2"/>
    <mergeCell ref="P2:P3"/>
    <mergeCell ref="Q2:Q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9"/>
  <sheetViews>
    <sheetView tabSelected="1" zoomScale="75" zoomScaleNormal="75" workbookViewId="0">
      <selection activeCell="F141" sqref="F141"/>
    </sheetView>
  </sheetViews>
  <sheetFormatPr defaultRowHeight="12.75" x14ac:dyDescent="0.2"/>
  <cols>
    <col min="1" max="1" width="4.140625" style="90" customWidth="1"/>
    <col min="2" max="2" width="31.7109375" style="91" customWidth="1"/>
    <col min="3" max="3" width="7.85546875" style="90" customWidth="1"/>
    <col min="4" max="4" width="29.140625" style="91" customWidth="1"/>
    <col min="5" max="5" width="6.5703125" style="91" customWidth="1"/>
    <col min="6" max="6" width="32.140625" style="91" customWidth="1"/>
    <col min="7" max="7" width="6.42578125" style="90" customWidth="1"/>
    <col min="8" max="8" width="6.140625" style="90" customWidth="1"/>
    <col min="9" max="9" width="6" style="90" customWidth="1"/>
    <col min="10" max="12" width="6.28515625" style="90" customWidth="1"/>
    <col min="13" max="15" width="6.140625" style="90" customWidth="1"/>
    <col min="16" max="16" width="9.140625" style="90"/>
    <col min="17" max="16384" width="9.140625" style="46"/>
  </cols>
  <sheetData>
    <row r="1" spans="1:20" ht="33.75" customHeight="1" x14ac:dyDescent="0.2">
      <c r="A1" s="158" t="s">
        <v>12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45"/>
      <c r="T1" s="45"/>
    </row>
    <row r="2" spans="1:20" ht="25.5" x14ac:dyDescent="0.2">
      <c r="A2" s="156" t="s">
        <v>0</v>
      </c>
      <c r="B2" s="156" t="s">
        <v>9</v>
      </c>
      <c r="C2" s="159" t="s">
        <v>1</v>
      </c>
      <c r="D2" s="156" t="s">
        <v>2</v>
      </c>
      <c r="E2" s="156" t="s">
        <v>3</v>
      </c>
      <c r="F2" s="156" t="s">
        <v>4</v>
      </c>
      <c r="G2" s="161" t="s">
        <v>806</v>
      </c>
      <c r="H2" s="162"/>
      <c r="I2" s="162"/>
      <c r="J2" s="162"/>
      <c r="K2" s="162"/>
      <c r="L2" s="162"/>
      <c r="M2" s="162"/>
      <c r="N2" s="162"/>
      <c r="O2" s="162"/>
      <c r="P2" s="47" t="s">
        <v>6</v>
      </c>
      <c r="Q2" s="156" t="s">
        <v>10</v>
      </c>
      <c r="R2" s="156" t="s">
        <v>5</v>
      </c>
      <c r="S2" s="156" t="s">
        <v>8</v>
      </c>
      <c r="T2" s="156" t="s">
        <v>7</v>
      </c>
    </row>
    <row r="3" spans="1:20" x14ac:dyDescent="0.2">
      <c r="A3" s="157"/>
      <c r="B3" s="157"/>
      <c r="C3" s="160"/>
      <c r="D3" s="157"/>
      <c r="E3" s="157"/>
      <c r="F3" s="157"/>
      <c r="G3" s="47">
        <v>1</v>
      </c>
      <c r="H3" s="47">
        <v>2</v>
      </c>
      <c r="I3" s="47">
        <v>3</v>
      </c>
      <c r="J3" s="47">
        <v>4</v>
      </c>
      <c r="K3" s="47">
        <v>5</v>
      </c>
      <c r="L3" s="47">
        <v>6</v>
      </c>
      <c r="M3" s="47">
        <v>7</v>
      </c>
      <c r="N3" s="47">
        <v>8</v>
      </c>
      <c r="O3" s="47">
        <v>9</v>
      </c>
      <c r="P3" s="47" t="s">
        <v>1127</v>
      </c>
      <c r="Q3" s="157"/>
      <c r="R3" s="157"/>
      <c r="S3" s="157"/>
      <c r="T3" s="157"/>
    </row>
    <row r="4" spans="1:20" x14ac:dyDescent="0.2">
      <c r="A4" s="48">
        <v>1</v>
      </c>
      <c r="B4" s="62" t="s">
        <v>394</v>
      </c>
      <c r="C4" s="61" t="s">
        <v>1080</v>
      </c>
      <c r="D4" s="63" t="s">
        <v>367</v>
      </c>
      <c r="E4" s="48">
        <v>8</v>
      </c>
      <c r="F4" s="65" t="s">
        <v>395</v>
      </c>
      <c r="G4" s="95">
        <v>10</v>
      </c>
      <c r="H4" s="54">
        <v>20</v>
      </c>
      <c r="I4" s="54">
        <v>8</v>
      </c>
      <c r="J4" s="54">
        <v>6</v>
      </c>
      <c r="K4" s="54">
        <v>8</v>
      </c>
      <c r="L4" s="54">
        <v>6</v>
      </c>
      <c r="M4" s="54">
        <v>2</v>
      </c>
      <c r="N4" s="54">
        <v>9</v>
      </c>
      <c r="O4" s="54">
        <v>10</v>
      </c>
      <c r="P4" s="54">
        <f t="shared" ref="P4:P35" si="0">SUBTOTAL(9,G4:O4)</f>
        <v>79</v>
      </c>
      <c r="Q4" s="60"/>
      <c r="R4" s="60"/>
      <c r="S4" s="60"/>
      <c r="T4" s="60"/>
    </row>
    <row r="5" spans="1:20" x14ac:dyDescent="0.2">
      <c r="A5" s="48">
        <v>2</v>
      </c>
      <c r="B5" s="62" t="s">
        <v>460</v>
      </c>
      <c r="C5" s="50" t="s">
        <v>1055</v>
      </c>
      <c r="D5" s="63" t="s">
        <v>454</v>
      </c>
      <c r="E5" s="48">
        <v>8</v>
      </c>
      <c r="F5" s="62" t="s">
        <v>455</v>
      </c>
      <c r="G5" s="54">
        <v>10</v>
      </c>
      <c r="H5" s="55">
        <v>16</v>
      </c>
      <c r="I5" s="55">
        <v>8</v>
      </c>
      <c r="J5" s="56">
        <v>6</v>
      </c>
      <c r="K5" s="56">
        <v>12</v>
      </c>
      <c r="L5" s="56">
        <v>4</v>
      </c>
      <c r="M5" s="56">
        <v>0</v>
      </c>
      <c r="N5" s="56">
        <v>6</v>
      </c>
      <c r="O5" s="56">
        <v>11</v>
      </c>
      <c r="P5" s="54">
        <f t="shared" si="0"/>
        <v>73</v>
      </c>
      <c r="Q5" s="60"/>
      <c r="R5" s="60"/>
      <c r="S5" s="60"/>
      <c r="T5" s="60"/>
    </row>
    <row r="6" spans="1:20" x14ac:dyDescent="0.2">
      <c r="A6" s="48">
        <v>3</v>
      </c>
      <c r="B6" s="49" t="s">
        <v>64</v>
      </c>
      <c r="C6" s="57" t="s">
        <v>1045</v>
      </c>
      <c r="D6" s="51" t="s">
        <v>15</v>
      </c>
      <c r="E6" s="48">
        <v>8</v>
      </c>
      <c r="F6" s="52" t="s">
        <v>65</v>
      </c>
      <c r="G6" s="54">
        <v>8</v>
      </c>
      <c r="H6" s="54">
        <v>16</v>
      </c>
      <c r="I6" s="54">
        <v>8</v>
      </c>
      <c r="J6" s="54">
        <v>6</v>
      </c>
      <c r="K6" s="54">
        <v>4</v>
      </c>
      <c r="L6" s="54">
        <v>4</v>
      </c>
      <c r="M6" s="54">
        <v>8</v>
      </c>
      <c r="N6" s="54">
        <v>7</v>
      </c>
      <c r="O6" s="54">
        <v>11</v>
      </c>
      <c r="P6" s="54">
        <f t="shared" si="0"/>
        <v>72</v>
      </c>
      <c r="Q6" s="60"/>
      <c r="R6" s="60"/>
      <c r="S6" s="60"/>
      <c r="T6" s="60"/>
    </row>
    <row r="7" spans="1:20" ht="25.5" x14ac:dyDescent="0.2">
      <c r="A7" s="48">
        <v>4</v>
      </c>
      <c r="B7" s="62" t="s">
        <v>357</v>
      </c>
      <c r="C7" s="58" t="s">
        <v>1027</v>
      </c>
      <c r="D7" s="63" t="s">
        <v>355</v>
      </c>
      <c r="E7" s="48">
        <v>8</v>
      </c>
      <c r="F7" s="62" t="s">
        <v>358</v>
      </c>
      <c r="G7" s="54">
        <v>8</v>
      </c>
      <c r="H7" s="54">
        <v>16</v>
      </c>
      <c r="I7" s="54">
        <v>8</v>
      </c>
      <c r="J7" s="54">
        <v>2</v>
      </c>
      <c r="K7" s="54">
        <v>12</v>
      </c>
      <c r="L7" s="54">
        <v>4</v>
      </c>
      <c r="M7" s="54">
        <v>8</v>
      </c>
      <c r="N7" s="54">
        <v>0</v>
      </c>
      <c r="O7" s="54">
        <v>14</v>
      </c>
      <c r="P7" s="54">
        <f t="shared" si="0"/>
        <v>72</v>
      </c>
      <c r="Q7" s="60"/>
      <c r="R7" s="60"/>
      <c r="S7" s="60"/>
      <c r="T7" s="60"/>
    </row>
    <row r="8" spans="1:20" ht="17.25" customHeight="1" x14ac:dyDescent="0.2">
      <c r="A8" s="48">
        <v>5</v>
      </c>
      <c r="B8" s="49" t="s">
        <v>49</v>
      </c>
      <c r="C8" s="58" t="s">
        <v>1036</v>
      </c>
      <c r="D8" s="51" t="s">
        <v>15</v>
      </c>
      <c r="E8" s="48">
        <v>8</v>
      </c>
      <c r="F8" s="52" t="s">
        <v>65</v>
      </c>
      <c r="G8" s="54">
        <v>7</v>
      </c>
      <c r="H8" s="54">
        <v>14</v>
      </c>
      <c r="I8" s="54">
        <v>8</v>
      </c>
      <c r="J8" s="54">
        <v>6</v>
      </c>
      <c r="K8" s="54">
        <v>4</v>
      </c>
      <c r="L8" s="54">
        <v>4</v>
      </c>
      <c r="M8" s="54">
        <v>12</v>
      </c>
      <c r="N8" s="54">
        <v>0</v>
      </c>
      <c r="O8" s="54">
        <v>13</v>
      </c>
      <c r="P8" s="54">
        <f t="shared" si="0"/>
        <v>68</v>
      </c>
      <c r="Q8" s="52"/>
      <c r="R8" s="52"/>
      <c r="S8" s="52"/>
      <c r="T8" s="52"/>
    </row>
    <row r="9" spans="1:20" ht="18" customHeight="1" x14ac:dyDescent="0.2">
      <c r="A9" s="48">
        <v>6</v>
      </c>
      <c r="B9" s="49" t="s">
        <v>56</v>
      </c>
      <c r="C9" s="58" t="s">
        <v>1041</v>
      </c>
      <c r="D9" s="51" t="s">
        <v>15</v>
      </c>
      <c r="E9" s="48">
        <v>8</v>
      </c>
      <c r="F9" s="52" t="s">
        <v>65</v>
      </c>
      <c r="G9" s="48">
        <v>5</v>
      </c>
      <c r="H9" s="48">
        <v>16</v>
      </c>
      <c r="I9" s="48">
        <v>8</v>
      </c>
      <c r="J9" s="48">
        <v>3</v>
      </c>
      <c r="K9" s="48">
        <v>4</v>
      </c>
      <c r="L9" s="48">
        <v>4</v>
      </c>
      <c r="M9" s="48">
        <v>8</v>
      </c>
      <c r="N9" s="48">
        <v>8</v>
      </c>
      <c r="O9" s="48">
        <v>12</v>
      </c>
      <c r="P9" s="48">
        <f t="shared" si="0"/>
        <v>68</v>
      </c>
      <c r="Q9" s="52"/>
      <c r="R9" s="52"/>
      <c r="S9" s="52"/>
      <c r="T9" s="52"/>
    </row>
    <row r="10" spans="1:20" ht="20.25" customHeight="1" x14ac:dyDescent="0.2">
      <c r="A10" s="48">
        <v>7</v>
      </c>
      <c r="B10" s="49" t="s">
        <v>62</v>
      </c>
      <c r="C10" s="58" t="s">
        <v>1031</v>
      </c>
      <c r="D10" s="51" t="s">
        <v>15</v>
      </c>
      <c r="E10" s="48">
        <v>8</v>
      </c>
      <c r="F10" s="52" t="s">
        <v>65</v>
      </c>
      <c r="G10" s="54">
        <v>9</v>
      </c>
      <c r="H10" s="54">
        <v>16</v>
      </c>
      <c r="I10" s="54">
        <v>8</v>
      </c>
      <c r="J10" s="54">
        <v>6</v>
      </c>
      <c r="K10" s="54">
        <v>6</v>
      </c>
      <c r="L10" s="54">
        <v>2</v>
      </c>
      <c r="M10" s="54">
        <v>0</v>
      </c>
      <c r="N10" s="54">
        <v>9</v>
      </c>
      <c r="O10" s="54">
        <v>12</v>
      </c>
      <c r="P10" s="54">
        <f t="shared" si="0"/>
        <v>68</v>
      </c>
      <c r="Q10" s="60"/>
      <c r="R10" s="60"/>
      <c r="S10" s="60"/>
      <c r="T10" s="60"/>
    </row>
    <row r="11" spans="1:20" ht="18" customHeight="1" x14ac:dyDescent="0.2">
      <c r="A11" s="48">
        <v>8</v>
      </c>
      <c r="B11" s="49" t="s">
        <v>51</v>
      </c>
      <c r="C11" s="58" t="s">
        <v>1037</v>
      </c>
      <c r="D11" s="51" t="s">
        <v>15</v>
      </c>
      <c r="E11" s="48">
        <v>8</v>
      </c>
      <c r="F11" s="52" t="s">
        <v>65</v>
      </c>
      <c r="G11" s="54">
        <v>8</v>
      </c>
      <c r="H11" s="54">
        <v>16</v>
      </c>
      <c r="I11" s="54">
        <v>8</v>
      </c>
      <c r="J11" s="54">
        <v>4</v>
      </c>
      <c r="K11" s="54">
        <v>8</v>
      </c>
      <c r="L11" s="54">
        <v>2</v>
      </c>
      <c r="M11" s="54">
        <v>8</v>
      </c>
      <c r="N11" s="54">
        <v>0</v>
      </c>
      <c r="O11" s="54">
        <v>12</v>
      </c>
      <c r="P11" s="54">
        <f t="shared" si="0"/>
        <v>66</v>
      </c>
      <c r="Q11" s="52"/>
      <c r="R11" s="52"/>
      <c r="S11" s="52"/>
      <c r="T11" s="52"/>
    </row>
    <row r="12" spans="1:20" x14ac:dyDescent="0.2">
      <c r="A12" s="48">
        <v>9</v>
      </c>
      <c r="B12" s="62" t="s">
        <v>497</v>
      </c>
      <c r="C12" s="57" t="s">
        <v>1068</v>
      </c>
      <c r="D12" s="63" t="s">
        <v>489</v>
      </c>
      <c r="E12" s="48">
        <v>8</v>
      </c>
      <c r="F12" s="62" t="s">
        <v>490</v>
      </c>
      <c r="G12" s="54">
        <v>4</v>
      </c>
      <c r="H12" s="54">
        <v>14</v>
      </c>
      <c r="I12" s="54">
        <v>8</v>
      </c>
      <c r="J12" s="54">
        <v>3</v>
      </c>
      <c r="K12" s="54">
        <v>6</v>
      </c>
      <c r="L12" s="54">
        <v>4</v>
      </c>
      <c r="M12" s="54">
        <v>12</v>
      </c>
      <c r="N12" s="54">
        <v>4</v>
      </c>
      <c r="O12" s="54">
        <v>11</v>
      </c>
      <c r="P12" s="54">
        <f t="shared" si="0"/>
        <v>66</v>
      </c>
      <c r="Q12" s="60"/>
      <c r="R12" s="60"/>
      <c r="S12" s="60"/>
      <c r="T12" s="60"/>
    </row>
    <row r="13" spans="1:20" x14ac:dyDescent="0.2">
      <c r="A13" s="48">
        <v>10</v>
      </c>
      <c r="B13" s="69" t="s">
        <v>250</v>
      </c>
      <c r="C13" s="50" t="s">
        <v>1013</v>
      </c>
      <c r="D13" s="63" t="s">
        <v>237</v>
      </c>
      <c r="E13" s="48">
        <v>8</v>
      </c>
      <c r="F13" s="62" t="s">
        <v>247</v>
      </c>
      <c r="G13" s="54">
        <v>7</v>
      </c>
      <c r="H13" s="54">
        <v>14</v>
      </c>
      <c r="I13" s="54">
        <v>8</v>
      </c>
      <c r="J13" s="54">
        <v>5</v>
      </c>
      <c r="K13" s="54">
        <v>6</v>
      </c>
      <c r="L13" s="54">
        <v>4</v>
      </c>
      <c r="M13" s="54">
        <v>1</v>
      </c>
      <c r="N13" s="54">
        <v>6</v>
      </c>
      <c r="O13" s="54">
        <v>14</v>
      </c>
      <c r="P13" s="54">
        <f t="shared" si="0"/>
        <v>65</v>
      </c>
      <c r="Q13" s="60"/>
      <c r="R13" s="60"/>
      <c r="S13" s="60"/>
      <c r="T13" s="60"/>
    </row>
    <row r="14" spans="1:20" x14ac:dyDescent="0.2">
      <c r="A14" s="48">
        <v>11</v>
      </c>
      <c r="B14" s="49" t="s">
        <v>48</v>
      </c>
      <c r="C14" s="50" t="s">
        <v>1034</v>
      </c>
      <c r="D14" s="51" t="s">
        <v>15</v>
      </c>
      <c r="E14" s="48">
        <v>8</v>
      </c>
      <c r="F14" s="52" t="s">
        <v>65</v>
      </c>
      <c r="G14" s="48">
        <v>6</v>
      </c>
      <c r="H14" s="48">
        <v>14</v>
      </c>
      <c r="I14" s="48">
        <v>8</v>
      </c>
      <c r="J14" s="48">
        <v>6</v>
      </c>
      <c r="K14" s="48">
        <v>4</v>
      </c>
      <c r="L14" s="48">
        <v>4</v>
      </c>
      <c r="M14" s="48">
        <v>12</v>
      </c>
      <c r="N14" s="48">
        <v>0</v>
      </c>
      <c r="O14" s="48">
        <v>10</v>
      </c>
      <c r="P14" s="48">
        <f t="shared" si="0"/>
        <v>64</v>
      </c>
      <c r="Q14" s="53"/>
      <c r="R14" s="53"/>
      <c r="S14" s="53"/>
      <c r="T14" s="53"/>
    </row>
    <row r="15" spans="1:20" x14ac:dyDescent="0.2">
      <c r="A15" s="48">
        <v>12</v>
      </c>
      <c r="B15" s="69" t="s">
        <v>248</v>
      </c>
      <c r="C15" s="50" t="s">
        <v>1010</v>
      </c>
      <c r="D15" s="63" t="s">
        <v>237</v>
      </c>
      <c r="E15" s="48">
        <v>8</v>
      </c>
      <c r="F15" s="62" t="s">
        <v>247</v>
      </c>
      <c r="G15" s="54">
        <v>9</v>
      </c>
      <c r="H15" s="54">
        <v>18</v>
      </c>
      <c r="I15" s="54">
        <v>8</v>
      </c>
      <c r="J15" s="54">
        <v>5</v>
      </c>
      <c r="K15" s="54">
        <v>2</v>
      </c>
      <c r="L15" s="54">
        <v>6</v>
      </c>
      <c r="M15" s="54">
        <v>0</v>
      </c>
      <c r="N15" s="54">
        <v>2</v>
      </c>
      <c r="O15" s="54">
        <v>14</v>
      </c>
      <c r="P15" s="54">
        <f t="shared" si="0"/>
        <v>64</v>
      </c>
      <c r="Q15" s="60"/>
      <c r="R15" s="60"/>
      <c r="S15" s="60"/>
      <c r="T15" s="60"/>
    </row>
    <row r="16" spans="1:20" x14ac:dyDescent="0.2">
      <c r="A16" s="48">
        <v>13</v>
      </c>
      <c r="B16" s="77" t="s">
        <v>434</v>
      </c>
      <c r="C16" s="78" t="s">
        <v>1106</v>
      </c>
      <c r="D16" s="97" t="s">
        <v>432</v>
      </c>
      <c r="E16" s="48">
        <v>8</v>
      </c>
      <c r="F16" s="77" t="s">
        <v>433</v>
      </c>
      <c r="G16" s="54">
        <v>9</v>
      </c>
      <c r="H16" s="54">
        <v>18</v>
      </c>
      <c r="I16" s="54">
        <v>8</v>
      </c>
      <c r="J16" s="54">
        <v>4</v>
      </c>
      <c r="K16" s="54">
        <v>4</v>
      </c>
      <c r="L16" s="54">
        <v>6</v>
      </c>
      <c r="M16" s="54">
        <v>0</v>
      </c>
      <c r="N16" s="54">
        <v>0</v>
      </c>
      <c r="O16" s="54">
        <v>14</v>
      </c>
      <c r="P16" s="54">
        <f t="shared" si="0"/>
        <v>63</v>
      </c>
      <c r="Q16" s="60"/>
      <c r="R16" s="60"/>
      <c r="S16" s="60"/>
      <c r="T16" s="60"/>
    </row>
    <row r="17" spans="1:20" x14ac:dyDescent="0.2">
      <c r="A17" s="48">
        <v>14</v>
      </c>
      <c r="B17" s="69" t="s">
        <v>251</v>
      </c>
      <c r="C17" s="50" t="s">
        <v>1009</v>
      </c>
      <c r="D17" s="63" t="s">
        <v>237</v>
      </c>
      <c r="E17" s="48">
        <v>8</v>
      </c>
      <c r="F17" s="62" t="s">
        <v>247</v>
      </c>
      <c r="G17" s="48">
        <v>8</v>
      </c>
      <c r="H17" s="48">
        <v>14</v>
      </c>
      <c r="I17" s="48">
        <v>8</v>
      </c>
      <c r="J17" s="48">
        <v>5</v>
      </c>
      <c r="K17" s="48">
        <v>2</v>
      </c>
      <c r="L17" s="48">
        <v>4</v>
      </c>
      <c r="M17" s="48">
        <v>1</v>
      </c>
      <c r="N17" s="48">
        <v>6</v>
      </c>
      <c r="O17" s="48">
        <v>14</v>
      </c>
      <c r="P17" s="48">
        <f t="shared" si="0"/>
        <v>62</v>
      </c>
      <c r="Q17" s="60"/>
      <c r="R17" s="60"/>
      <c r="S17" s="60"/>
      <c r="T17" s="60"/>
    </row>
    <row r="18" spans="1:20" x14ac:dyDescent="0.2">
      <c r="A18" s="48">
        <v>15</v>
      </c>
      <c r="B18" s="62" t="s">
        <v>391</v>
      </c>
      <c r="C18" s="50" t="s">
        <v>1072</v>
      </c>
      <c r="D18" s="63" t="s">
        <v>367</v>
      </c>
      <c r="E18" s="48">
        <v>8</v>
      </c>
      <c r="F18" s="62" t="s">
        <v>392</v>
      </c>
      <c r="G18" s="54">
        <v>6</v>
      </c>
      <c r="H18" s="54">
        <v>14</v>
      </c>
      <c r="I18" s="54">
        <v>6</v>
      </c>
      <c r="J18" s="54">
        <v>6</v>
      </c>
      <c r="K18" s="54">
        <v>4</v>
      </c>
      <c r="L18" s="54">
        <v>4</v>
      </c>
      <c r="M18" s="54">
        <v>0</v>
      </c>
      <c r="N18" s="54">
        <v>9</v>
      </c>
      <c r="O18" s="54">
        <v>13</v>
      </c>
      <c r="P18" s="54">
        <f t="shared" si="0"/>
        <v>62</v>
      </c>
      <c r="Q18" s="60"/>
      <c r="R18" s="60"/>
      <c r="S18" s="60"/>
      <c r="T18" s="60"/>
    </row>
    <row r="19" spans="1:20" x14ac:dyDescent="0.2">
      <c r="A19" s="48">
        <v>16</v>
      </c>
      <c r="B19" s="64" t="s">
        <v>393</v>
      </c>
      <c r="C19" s="50" t="s">
        <v>1070</v>
      </c>
      <c r="D19" s="63" t="s">
        <v>367</v>
      </c>
      <c r="E19" s="48">
        <v>8</v>
      </c>
      <c r="F19" s="62" t="s">
        <v>392</v>
      </c>
      <c r="G19" s="54">
        <v>5</v>
      </c>
      <c r="H19" s="54">
        <v>14</v>
      </c>
      <c r="I19" s="54">
        <v>6</v>
      </c>
      <c r="J19" s="54">
        <v>4</v>
      </c>
      <c r="K19" s="54">
        <v>8</v>
      </c>
      <c r="L19" s="54">
        <v>4</v>
      </c>
      <c r="M19" s="54">
        <v>0</v>
      </c>
      <c r="N19" s="54">
        <v>9</v>
      </c>
      <c r="O19" s="54">
        <v>12</v>
      </c>
      <c r="P19" s="54">
        <f t="shared" si="0"/>
        <v>62</v>
      </c>
      <c r="Q19" s="60"/>
      <c r="R19" s="60"/>
      <c r="S19" s="60"/>
      <c r="T19" s="60"/>
    </row>
    <row r="20" spans="1:20" ht="25.5" x14ac:dyDescent="0.2">
      <c r="A20" s="48">
        <v>17</v>
      </c>
      <c r="B20" s="66" t="s">
        <v>120</v>
      </c>
      <c r="C20" s="72" t="s">
        <v>1096</v>
      </c>
      <c r="D20" s="63" t="s">
        <v>106</v>
      </c>
      <c r="E20" s="48">
        <v>8</v>
      </c>
      <c r="F20" s="66" t="s">
        <v>107</v>
      </c>
      <c r="G20" s="54">
        <v>6</v>
      </c>
      <c r="H20" s="54">
        <v>18</v>
      </c>
      <c r="I20" s="54">
        <v>8</v>
      </c>
      <c r="J20" s="54">
        <v>4</v>
      </c>
      <c r="K20" s="54">
        <v>4</v>
      </c>
      <c r="L20" s="54">
        <v>2</v>
      </c>
      <c r="M20" s="54">
        <v>0</v>
      </c>
      <c r="N20" s="54">
        <v>9</v>
      </c>
      <c r="O20" s="54">
        <v>10</v>
      </c>
      <c r="P20" s="54">
        <f t="shared" si="0"/>
        <v>61</v>
      </c>
      <c r="Q20" s="60"/>
      <c r="R20" s="60"/>
      <c r="S20" s="60"/>
      <c r="T20" s="60"/>
    </row>
    <row r="21" spans="1:20" ht="18.75" customHeight="1" x14ac:dyDescent="0.2">
      <c r="A21" s="48">
        <v>18</v>
      </c>
      <c r="B21" s="71" t="s">
        <v>336</v>
      </c>
      <c r="C21" s="61" t="s">
        <v>982</v>
      </c>
      <c r="D21" s="63" t="s">
        <v>265</v>
      </c>
      <c r="E21" s="48">
        <v>8</v>
      </c>
      <c r="F21" s="71" t="s">
        <v>272</v>
      </c>
      <c r="G21" s="54">
        <v>8</v>
      </c>
      <c r="H21" s="54">
        <v>18</v>
      </c>
      <c r="I21" s="54">
        <v>8</v>
      </c>
      <c r="J21" s="54">
        <v>4</v>
      </c>
      <c r="K21" s="54">
        <v>4</v>
      </c>
      <c r="L21" s="54">
        <v>2</v>
      </c>
      <c r="M21" s="54">
        <v>1</v>
      </c>
      <c r="N21" s="54">
        <v>9</v>
      </c>
      <c r="O21" s="54">
        <v>6</v>
      </c>
      <c r="P21" s="54">
        <f t="shared" si="0"/>
        <v>60</v>
      </c>
      <c r="Q21" s="60"/>
      <c r="R21" s="60"/>
      <c r="S21" s="60"/>
      <c r="T21" s="60"/>
    </row>
    <row r="22" spans="1:20" ht="15.75" customHeight="1" x14ac:dyDescent="0.2">
      <c r="A22" s="48">
        <v>19</v>
      </c>
      <c r="B22" s="64" t="s">
        <v>404</v>
      </c>
      <c r="C22" s="50" t="s">
        <v>1073</v>
      </c>
      <c r="D22" s="63" t="s">
        <v>367</v>
      </c>
      <c r="E22" s="48">
        <v>8</v>
      </c>
      <c r="F22" s="66" t="s">
        <v>378</v>
      </c>
      <c r="G22" s="54">
        <v>6</v>
      </c>
      <c r="H22" s="54">
        <v>14</v>
      </c>
      <c r="I22" s="54">
        <v>8</v>
      </c>
      <c r="J22" s="54">
        <v>4</v>
      </c>
      <c r="K22" s="54">
        <v>4</v>
      </c>
      <c r="L22" s="54">
        <v>4</v>
      </c>
      <c r="M22" s="54">
        <v>0</v>
      </c>
      <c r="N22" s="54">
        <v>7</v>
      </c>
      <c r="O22" s="54">
        <v>13</v>
      </c>
      <c r="P22" s="54">
        <f t="shared" si="0"/>
        <v>60</v>
      </c>
      <c r="Q22" s="60"/>
      <c r="R22" s="60"/>
      <c r="S22" s="60"/>
      <c r="T22" s="60"/>
    </row>
    <row r="23" spans="1:20" ht="16.5" customHeight="1" x14ac:dyDescent="0.2">
      <c r="A23" s="48">
        <v>20</v>
      </c>
      <c r="B23" s="62" t="s">
        <v>495</v>
      </c>
      <c r="C23" s="58" t="s">
        <v>1065</v>
      </c>
      <c r="D23" s="63" t="s">
        <v>489</v>
      </c>
      <c r="E23" s="48">
        <v>8</v>
      </c>
      <c r="F23" s="62" t="s">
        <v>490</v>
      </c>
      <c r="G23" s="54">
        <v>5</v>
      </c>
      <c r="H23" s="54">
        <v>16</v>
      </c>
      <c r="I23" s="54">
        <v>8</v>
      </c>
      <c r="J23" s="54">
        <v>4</v>
      </c>
      <c r="K23" s="54">
        <v>4</v>
      </c>
      <c r="L23" s="54">
        <v>4</v>
      </c>
      <c r="M23" s="54">
        <v>8</v>
      </c>
      <c r="N23" s="54">
        <v>0</v>
      </c>
      <c r="O23" s="54">
        <v>11</v>
      </c>
      <c r="P23" s="54">
        <f t="shared" si="0"/>
        <v>60</v>
      </c>
      <c r="Q23" s="60"/>
      <c r="R23" s="60"/>
      <c r="S23" s="60"/>
      <c r="T23" s="60"/>
    </row>
    <row r="24" spans="1:20" ht="15.75" customHeight="1" x14ac:dyDescent="0.2">
      <c r="A24" s="48">
        <v>21</v>
      </c>
      <c r="B24" s="62" t="s">
        <v>496</v>
      </c>
      <c r="C24" s="58" t="s">
        <v>1067</v>
      </c>
      <c r="D24" s="63" t="s">
        <v>489</v>
      </c>
      <c r="E24" s="48">
        <v>8</v>
      </c>
      <c r="F24" s="62" t="s">
        <v>490</v>
      </c>
      <c r="G24" s="54">
        <v>5</v>
      </c>
      <c r="H24" s="54">
        <v>18</v>
      </c>
      <c r="I24" s="54">
        <v>0</v>
      </c>
      <c r="J24" s="54">
        <v>4</v>
      </c>
      <c r="K24" s="54">
        <v>6</v>
      </c>
      <c r="L24" s="54">
        <v>4</v>
      </c>
      <c r="M24" s="54">
        <v>4</v>
      </c>
      <c r="N24" s="54">
        <v>5</v>
      </c>
      <c r="O24" s="54">
        <v>13</v>
      </c>
      <c r="P24" s="54">
        <f t="shared" si="0"/>
        <v>59</v>
      </c>
      <c r="Q24" s="60"/>
      <c r="R24" s="60"/>
      <c r="S24" s="60"/>
      <c r="T24" s="60"/>
    </row>
    <row r="25" spans="1:20" ht="15" customHeight="1" x14ac:dyDescent="0.2">
      <c r="A25" s="48">
        <v>22</v>
      </c>
      <c r="B25" s="69" t="s">
        <v>249</v>
      </c>
      <c r="C25" s="57" t="s">
        <v>1011</v>
      </c>
      <c r="D25" s="63" t="s">
        <v>237</v>
      </c>
      <c r="E25" s="48">
        <v>8</v>
      </c>
      <c r="F25" s="62" t="s">
        <v>247</v>
      </c>
      <c r="G25" s="54">
        <v>8</v>
      </c>
      <c r="H25" s="54">
        <v>14</v>
      </c>
      <c r="I25" s="54">
        <v>8</v>
      </c>
      <c r="J25" s="54">
        <v>5</v>
      </c>
      <c r="K25" s="54">
        <v>0</v>
      </c>
      <c r="L25" s="54">
        <v>8</v>
      </c>
      <c r="M25" s="54">
        <v>0</v>
      </c>
      <c r="N25" s="54">
        <v>2</v>
      </c>
      <c r="O25" s="54">
        <v>13</v>
      </c>
      <c r="P25" s="54">
        <f t="shared" si="0"/>
        <v>58</v>
      </c>
      <c r="Q25" s="60"/>
      <c r="R25" s="60"/>
      <c r="S25" s="60"/>
      <c r="T25" s="60"/>
    </row>
    <row r="26" spans="1:20" ht="14.25" customHeight="1" x14ac:dyDescent="0.2">
      <c r="A26" s="48">
        <v>23</v>
      </c>
      <c r="B26" s="62" t="s">
        <v>471</v>
      </c>
      <c r="C26" s="58" t="s">
        <v>1110</v>
      </c>
      <c r="D26" s="63" t="s">
        <v>464</v>
      </c>
      <c r="E26" s="48">
        <v>8</v>
      </c>
      <c r="F26" s="62" t="s">
        <v>465</v>
      </c>
      <c r="G26" s="54">
        <v>5</v>
      </c>
      <c r="H26" s="54">
        <v>16</v>
      </c>
      <c r="I26" s="54">
        <v>6</v>
      </c>
      <c r="J26" s="54">
        <v>2</v>
      </c>
      <c r="K26" s="54">
        <v>8</v>
      </c>
      <c r="L26" s="54">
        <v>2</v>
      </c>
      <c r="M26" s="54">
        <v>12</v>
      </c>
      <c r="N26" s="54">
        <v>4</v>
      </c>
      <c r="O26" s="54">
        <v>3</v>
      </c>
      <c r="P26" s="54">
        <f t="shared" si="0"/>
        <v>58</v>
      </c>
      <c r="Q26" s="60"/>
      <c r="R26" s="60"/>
      <c r="S26" s="60"/>
      <c r="T26" s="60"/>
    </row>
    <row r="27" spans="1:20" ht="17.25" customHeight="1" x14ac:dyDescent="0.2">
      <c r="A27" s="48">
        <v>24</v>
      </c>
      <c r="B27" s="49" t="s">
        <v>57</v>
      </c>
      <c r="C27" s="58" t="s">
        <v>1029</v>
      </c>
      <c r="D27" s="51" t="s">
        <v>15</v>
      </c>
      <c r="E27" s="48">
        <v>8</v>
      </c>
      <c r="F27" s="52" t="s">
        <v>65</v>
      </c>
      <c r="G27" s="54">
        <v>6</v>
      </c>
      <c r="H27" s="54">
        <v>16</v>
      </c>
      <c r="I27" s="54">
        <v>8</v>
      </c>
      <c r="J27" s="54">
        <v>3</v>
      </c>
      <c r="K27" s="54">
        <v>4</v>
      </c>
      <c r="L27" s="54">
        <v>4</v>
      </c>
      <c r="M27" s="54">
        <v>4</v>
      </c>
      <c r="N27" s="54">
        <v>7</v>
      </c>
      <c r="O27" s="54">
        <v>5</v>
      </c>
      <c r="P27" s="54">
        <f t="shared" si="0"/>
        <v>57</v>
      </c>
      <c r="Q27" s="60"/>
      <c r="R27" s="60"/>
      <c r="S27" s="60"/>
      <c r="T27" s="60"/>
    </row>
    <row r="28" spans="1:20" ht="16.5" customHeight="1" x14ac:dyDescent="0.2">
      <c r="A28" s="48">
        <v>25</v>
      </c>
      <c r="B28" s="62" t="s">
        <v>473</v>
      </c>
      <c r="C28" s="57" t="s">
        <v>1112</v>
      </c>
      <c r="D28" s="63" t="s">
        <v>464</v>
      </c>
      <c r="E28" s="48">
        <v>8</v>
      </c>
      <c r="F28" s="62" t="s">
        <v>465</v>
      </c>
      <c r="G28" s="54">
        <v>3</v>
      </c>
      <c r="H28" s="54">
        <v>12</v>
      </c>
      <c r="I28" s="54">
        <v>2</v>
      </c>
      <c r="J28" s="54">
        <v>4</v>
      </c>
      <c r="K28" s="54">
        <v>16</v>
      </c>
      <c r="L28" s="54">
        <v>0</v>
      </c>
      <c r="M28" s="54">
        <v>0</v>
      </c>
      <c r="N28" s="54">
        <v>6</v>
      </c>
      <c r="O28" s="54">
        <v>14</v>
      </c>
      <c r="P28" s="54">
        <f t="shared" si="0"/>
        <v>57</v>
      </c>
      <c r="Q28" s="60"/>
      <c r="R28" s="60"/>
      <c r="S28" s="60"/>
      <c r="T28" s="60"/>
    </row>
    <row r="29" spans="1:20" x14ac:dyDescent="0.2">
      <c r="A29" s="48">
        <v>26</v>
      </c>
      <c r="B29" s="64" t="s">
        <v>723</v>
      </c>
      <c r="C29" s="50" t="s">
        <v>1062</v>
      </c>
      <c r="D29" s="63" t="s">
        <v>713</v>
      </c>
      <c r="E29" s="82">
        <v>8</v>
      </c>
      <c r="F29" s="62" t="s">
        <v>714</v>
      </c>
      <c r="G29" s="54">
        <v>7</v>
      </c>
      <c r="H29" s="54">
        <v>18</v>
      </c>
      <c r="I29" s="54">
        <v>4</v>
      </c>
      <c r="J29" s="54">
        <v>3</v>
      </c>
      <c r="K29" s="54">
        <v>6</v>
      </c>
      <c r="L29" s="54">
        <v>0</v>
      </c>
      <c r="M29" s="54">
        <v>0</v>
      </c>
      <c r="N29" s="54">
        <v>6</v>
      </c>
      <c r="O29" s="54">
        <v>13</v>
      </c>
      <c r="P29" s="54">
        <f t="shared" si="0"/>
        <v>57</v>
      </c>
      <c r="Q29" s="60"/>
      <c r="R29" s="60"/>
      <c r="S29" s="60"/>
      <c r="T29" s="60"/>
    </row>
    <row r="30" spans="1:20" ht="15.75" customHeight="1" x14ac:dyDescent="0.2">
      <c r="A30" s="48">
        <v>27</v>
      </c>
      <c r="B30" s="71" t="s">
        <v>334</v>
      </c>
      <c r="C30" s="50" t="s">
        <v>985</v>
      </c>
      <c r="D30" s="63" t="s">
        <v>265</v>
      </c>
      <c r="E30" s="48">
        <v>8</v>
      </c>
      <c r="F30" s="71" t="s">
        <v>272</v>
      </c>
      <c r="G30" s="54">
        <v>6</v>
      </c>
      <c r="H30" s="54">
        <v>12</v>
      </c>
      <c r="I30" s="54">
        <v>8</v>
      </c>
      <c r="J30" s="54">
        <v>5</v>
      </c>
      <c r="K30" s="54">
        <v>8</v>
      </c>
      <c r="L30" s="54">
        <v>2</v>
      </c>
      <c r="M30" s="54">
        <v>1</v>
      </c>
      <c r="N30" s="54">
        <v>10</v>
      </c>
      <c r="O30" s="54">
        <v>4</v>
      </c>
      <c r="P30" s="54">
        <f t="shared" si="0"/>
        <v>56</v>
      </c>
      <c r="Q30" s="60"/>
      <c r="R30" s="60"/>
      <c r="S30" s="60"/>
      <c r="T30" s="60"/>
    </row>
    <row r="31" spans="1:20" x14ac:dyDescent="0.2">
      <c r="A31" s="48">
        <v>28</v>
      </c>
      <c r="B31" s="62" t="s">
        <v>721</v>
      </c>
      <c r="C31" s="50" t="s">
        <v>1063</v>
      </c>
      <c r="D31" s="63" t="s">
        <v>713</v>
      </c>
      <c r="E31" s="82">
        <v>8</v>
      </c>
      <c r="F31" s="62" t="s">
        <v>714</v>
      </c>
      <c r="G31" s="54">
        <v>6</v>
      </c>
      <c r="H31" s="54">
        <v>10</v>
      </c>
      <c r="I31" s="54">
        <v>0</v>
      </c>
      <c r="J31" s="54">
        <v>6</v>
      </c>
      <c r="K31" s="54">
        <v>6</v>
      </c>
      <c r="L31" s="54">
        <v>0</v>
      </c>
      <c r="M31" s="54">
        <v>8</v>
      </c>
      <c r="N31" s="54">
        <v>6</v>
      </c>
      <c r="O31" s="54">
        <v>14</v>
      </c>
      <c r="P31" s="54">
        <f t="shared" si="0"/>
        <v>56</v>
      </c>
      <c r="Q31" s="60"/>
      <c r="R31" s="60"/>
      <c r="S31" s="60"/>
      <c r="T31" s="60"/>
    </row>
    <row r="32" spans="1:20" ht="25.5" x14ac:dyDescent="0.2">
      <c r="A32" s="48">
        <v>29</v>
      </c>
      <c r="B32" s="62" t="s">
        <v>165</v>
      </c>
      <c r="C32" s="58" t="s">
        <v>1104</v>
      </c>
      <c r="D32" s="63" t="s">
        <v>162</v>
      </c>
      <c r="E32" s="48">
        <v>8</v>
      </c>
      <c r="F32" s="62" t="s">
        <v>163</v>
      </c>
      <c r="G32" s="54">
        <v>9</v>
      </c>
      <c r="H32" s="54">
        <v>16</v>
      </c>
      <c r="I32" s="54">
        <v>4</v>
      </c>
      <c r="J32" s="54">
        <v>4</v>
      </c>
      <c r="K32" s="54">
        <v>6</v>
      </c>
      <c r="L32" s="54">
        <v>2</v>
      </c>
      <c r="M32" s="54">
        <v>0</v>
      </c>
      <c r="N32" s="54">
        <v>9</v>
      </c>
      <c r="O32" s="54">
        <v>5</v>
      </c>
      <c r="P32" s="54">
        <f t="shared" si="0"/>
        <v>55</v>
      </c>
      <c r="Q32" s="60"/>
      <c r="R32" s="60"/>
      <c r="S32" s="60"/>
      <c r="T32" s="60"/>
    </row>
    <row r="33" spans="1:20" x14ac:dyDescent="0.2">
      <c r="A33" s="48">
        <v>30</v>
      </c>
      <c r="B33" s="70" t="s">
        <v>328</v>
      </c>
      <c r="C33" s="58" t="s">
        <v>986</v>
      </c>
      <c r="D33" s="63" t="s">
        <v>265</v>
      </c>
      <c r="E33" s="48">
        <v>8</v>
      </c>
      <c r="F33" s="70" t="s">
        <v>329</v>
      </c>
      <c r="G33" s="54">
        <v>7</v>
      </c>
      <c r="H33" s="54">
        <v>18</v>
      </c>
      <c r="I33" s="54">
        <v>8</v>
      </c>
      <c r="J33" s="54">
        <v>5</v>
      </c>
      <c r="K33" s="54">
        <v>6</v>
      </c>
      <c r="L33" s="54">
        <v>2</v>
      </c>
      <c r="M33" s="54">
        <v>0</v>
      </c>
      <c r="N33" s="54">
        <v>6</v>
      </c>
      <c r="O33" s="54">
        <v>3</v>
      </c>
      <c r="P33" s="54">
        <f t="shared" si="0"/>
        <v>55</v>
      </c>
      <c r="Q33" s="60"/>
      <c r="R33" s="60"/>
      <c r="S33" s="60"/>
      <c r="T33" s="60"/>
    </row>
    <row r="34" spans="1:20" x14ac:dyDescent="0.2">
      <c r="A34" s="48">
        <v>31</v>
      </c>
      <c r="B34" s="49" t="s">
        <v>50</v>
      </c>
      <c r="C34" s="57" t="s">
        <v>1038</v>
      </c>
      <c r="D34" s="51" t="s">
        <v>15</v>
      </c>
      <c r="E34" s="48">
        <v>8</v>
      </c>
      <c r="F34" s="52" t="s">
        <v>65</v>
      </c>
      <c r="G34" s="48">
        <v>8</v>
      </c>
      <c r="H34" s="48">
        <v>16</v>
      </c>
      <c r="I34" s="48">
        <v>8</v>
      </c>
      <c r="J34" s="48">
        <v>4</v>
      </c>
      <c r="K34" s="48">
        <v>4</v>
      </c>
      <c r="L34" s="48">
        <v>4</v>
      </c>
      <c r="M34" s="48">
        <v>0</v>
      </c>
      <c r="N34" s="48">
        <v>0</v>
      </c>
      <c r="O34" s="48">
        <v>10</v>
      </c>
      <c r="P34" s="48">
        <f t="shared" si="0"/>
        <v>54</v>
      </c>
      <c r="Q34" s="52"/>
      <c r="R34" s="52"/>
      <c r="S34" s="52"/>
      <c r="T34" s="52"/>
    </row>
    <row r="35" spans="1:20" ht="25.5" x14ac:dyDescent="0.2">
      <c r="A35" s="48">
        <v>32</v>
      </c>
      <c r="B35" s="62" t="s">
        <v>119</v>
      </c>
      <c r="C35" s="61" t="s">
        <v>1095</v>
      </c>
      <c r="D35" s="63" t="s">
        <v>106</v>
      </c>
      <c r="E35" s="48">
        <v>8</v>
      </c>
      <c r="F35" s="62" t="s">
        <v>107</v>
      </c>
      <c r="G35" s="54">
        <v>7</v>
      </c>
      <c r="H35" s="54">
        <v>14</v>
      </c>
      <c r="I35" s="54">
        <v>6</v>
      </c>
      <c r="J35" s="54">
        <v>4</v>
      </c>
      <c r="K35" s="54">
        <v>4</v>
      </c>
      <c r="L35" s="54">
        <v>2</v>
      </c>
      <c r="M35" s="54">
        <v>0</v>
      </c>
      <c r="N35" s="54">
        <v>8</v>
      </c>
      <c r="O35" s="54">
        <v>9</v>
      </c>
      <c r="P35" s="54">
        <f t="shared" si="0"/>
        <v>54</v>
      </c>
      <c r="Q35" s="60"/>
      <c r="R35" s="60"/>
      <c r="S35" s="60"/>
      <c r="T35" s="60"/>
    </row>
    <row r="36" spans="1:20" x14ac:dyDescent="0.2">
      <c r="A36" s="48">
        <v>33</v>
      </c>
      <c r="B36" s="62" t="s">
        <v>470</v>
      </c>
      <c r="C36" s="58" t="s">
        <v>1111</v>
      </c>
      <c r="D36" s="63" t="s">
        <v>464</v>
      </c>
      <c r="E36" s="48">
        <v>8</v>
      </c>
      <c r="F36" s="62" t="s">
        <v>465</v>
      </c>
      <c r="G36" s="54">
        <v>6</v>
      </c>
      <c r="H36" s="54">
        <v>18</v>
      </c>
      <c r="I36" s="54">
        <v>6</v>
      </c>
      <c r="J36" s="54">
        <v>4</v>
      </c>
      <c r="K36" s="54">
        <v>8</v>
      </c>
      <c r="L36" s="54">
        <v>0</v>
      </c>
      <c r="M36" s="54">
        <v>0</v>
      </c>
      <c r="N36" s="54">
        <v>0</v>
      </c>
      <c r="O36" s="54">
        <v>11</v>
      </c>
      <c r="P36" s="54">
        <f t="shared" ref="P36:P67" si="1">SUBTOTAL(9,G36:O36)</f>
        <v>53</v>
      </c>
      <c r="Q36" s="60"/>
      <c r="R36" s="60"/>
      <c r="S36" s="60"/>
      <c r="T36" s="60"/>
    </row>
    <row r="37" spans="1:20" x14ac:dyDescent="0.2">
      <c r="A37" s="48">
        <v>34</v>
      </c>
      <c r="B37" s="49" t="s">
        <v>58</v>
      </c>
      <c r="C37" s="57" t="s">
        <v>1040</v>
      </c>
      <c r="D37" s="51" t="s">
        <v>15</v>
      </c>
      <c r="E37" s="48">
        <v>8</v>
      </c>
      <c r="F37" s="52" t="s">
        <v>65</v>
      </c>
      <c r="G37" s="54">
        <v>6</v>
      </c>
      <c r="H37" s="54">
        <v>16</v>
      </c>
      <c r="I37" s="54">
        <v>8</v>
      </c>
      <c r="J37" s="54">
        <v>3</v>
      </c>
      <c r="K37" s="54">
        <v>4</v>
      </c>
      <c r="L37" s="54">
        <v>4</v>
      </c>
      <c r="M37" s="54">
        <v>0</v>
      </c>
      <c r="N37" s="54">
        <v>0</v>
      </c>
      <c r="O37" s="54">
        <v>11</v>
      </c>
      <c r="P37" s="54">
        <f t="shared" si="1"/>
        <v>52</v>
      </c>
      <c r="Q37" s="60"/>
      <c r="R37" s="60"/>
      <c r="S37" s="60"/>
      <c r="T37" s="60"/>
    </row>
    <row r="38" spans="1:20" ht="25.5" x14ac:dyDescent="0.2">
      <c r="A38" s="48">
        <v>35</v>
      </c>
      <c r="B38" s="62" t="s">
        <v>164</v>
      </c>
      <c r="C38" s="58" t="s">
        <v>1105</v>
      </c>
      <c r="D38" s="63" t="s">
        <v>162</v>
      </c>
      <c r="E38" s="48">
        <v>8</v>
      </c>
      <c r="F38" s="62" t="s">
        <v>163</v>
      </c>
      <c r="G38" s="54">
        <v>8</v>
      </c>
      <c r="H38" s="54">
        <v>12</v>
      </c>
      <c r="I38" s="54">
        <v>4</v>
      </c>
      <c r="J38" s="54">
        <v>4</v>
      </c>
      <c r="K38" s="54">
        <v>6</v>
      </c>
      <c r="L38" s="54">
        <v>2</v>
      </c>
      <c r="M38" s="54">
        <v>4</v>
      </c>
      <c r="N38" s="54">
        <v>7</v>
      </c>
      <c r="O38" s="54">
        <v>5</v>
      </c>
      <c r="P38" s="54">
        <f t="shared" si="1"/>
        <v>52</v>
      </c>
      <c r="Q38" s="60"/>
      <c r="R38" s="60"/>
      <c r="S38" s="60"/>
      <c r="T38" s="60"/>
    </row>
    <row r="39" spans="1:20" x14ac:dyDescent="0.2">
      <c r="A39" s="48">
        <v>36</v>
      </c>
      <c r="B39" s="62" t="s">
        <v>533</v>
      </c>
      <c r="C39" s="72" t="s">
        <v>1005</v>
      </c>
      <c r="D39" s="63" t="s">
        <v>512</v>
      </c>
      <c r="E39" s="48">
        <v>8</v>
      </c>
      <c r="F39" s="62" t="s">
        <v>521</v>
      </c>
      <c r="G39" s="54">
        <v>5</v>
      </c>
      <c r="H39" s="54">
        <v>12</v>
      </c>
      <c r="I39" s="54">
        <v>8</v>
      </c>
      <c r="J39" s="54">
        <v>6</v>
      </c>
      <c r="K39" s="54">
        <v>6</v>
      </c>
      <c r="L39" s="54">
        <v>4</v>
      </c>
      <c r="M39" s="54">
        <v>0</v>
      </c>
      <c r="N39" s="54">
        <v>6</v>
      </c>
      <c r="O39" s="54">
        <v>5</v>
      </c>
      <c r="P39" s="54">
        <f t="shared" si="1"/>
        <v>52</v>
      </c>
      <c r="Q39" s="60"/>
      <c r="R39" s="60"/>
      <c r="S39" s="60"/>
      <c r="T39" s="60"/>
    </row>
    <row r="40" spans="1:20" x14ac:dyDescent="0.2">
      <c r="A40" s="48">
        <v>37</v>
      </c>
      <c r="B40" s="64" t="s">
        <v>671</v>
      </c>
      <c r="C40" s="50" t="s">
        <v>1017</v>
      </c>
      <c r="D40" s="63" t="s">
        <v>660</v>
      </c>
      <c r="E40" s="84">
        <v>8</v>
      </c>
      <c r="F40" s="62" t="s">
        <v>667</v>
      </c>
      <c r="G40" s="54">
        <v>8</v>
      </c>
      <c r="H40" s="54">
        <v>18</v>
      </c>
      <c r="I40" s="54">
        <v>2</v>
      </c>
      <c r="J40" s="54">
        <v>6</v>
      </c>
      <c r="K40" s="54">
        <v>0</v>
      </c>
      <c r="L40" s="54">
        <v>0</v>
      </c>
      <c r="M40" s="54">
        <v>8</v>
      </c>
      <c r="N40" s="54">
        <v>0</v>
      </c>
      <c r="O40" s="54">
        <v>10</v>
      </c>
      <c r="P40" s="54">
        <f t="shared" si="1"/>
        <v>52</v>
      </c>
      <c r="Q40" s="60"/>
      <c r="R40" s="60"/>
      <c r="S40" s="60"/>
      <c r="T40" s="60"/>
    </row>
    <row r="41" spans="1:20" x14ac:dyDescent="0.2">
      <c r="A41" s="48">
        <v>38</v>
      </c>
      <c r="B41" s="71" t="s">
        <v>335</v>
      </c>
      <c r="C41" s="58" t="s">
        <v>980</v>
      </c>
      <c r="D41" s="63" t="s">
        <v>265</v>
      </c>
      <c r="E41" s="48">
        <v>8</v>
      </c>
      <c r="F41" s="71" t="s">
        <v>272</v>
      </c>
      <c r="G41" s="54">
        <v>6</v>
      </c>
      <c r="H41" s="54">
        <v>14</v>
      </c>
      <c r="I41" s="54">
        <v>6</v>
      </c>
      <c r="J41" s="54">
        <v>4</v>
      </c>
      <c r="K41" s="54">
        <v>4</v>
      </c>
      <c r="L41" s="54">
        <v>8</v>
      </c>
      <c r="M41" s="54">
        <v>0</v>
      </c>
      <c r="N41" s="54">
        <v>6</v>
      </c>
      <c r="O41" s="54">
        <v>3</v>
      </c>
      <c r="P41" s="54">
        <f t="shared" si="1"/>
        <v>51</v>
      </c>
      <c r="Q41" s="60"/>
      <c r="R41" s="60"/>
      <c r="S41" s="60"/>
      <c r="T41" s="60"/>
    </row>
    <row r="42" spans="1:20" x14ac:dyDescent="0.2">
      <c r="A42" s="48">
        <v>39</v>
      </c>
      <c r="B42" s="66" t="s">
        <v>400</v>
      </c>
      <c r="C42" s="72" t="s">
        <v>1074</v>
      </c>
      <c r="D42" s="63" t="s">
        <v>367</v>
      </c>
      <c r="E42" s="48">
        <v>8</v>
      </c>
      <c r="F42" s="62" t="s">
        <v>399</v>
      </c>
      <c r="G42" s="54">
        <v>6</v>
      </c>
      <c r="H42" s="54">
        <v>16</v>
      </c>
      <c r="I42" s="54">
        <v>8</v>
      </c>
      <c r="J42" s="54">
        <v>4</v>
      </c>
      <c r="K42" s="54">
        <v>8</v>
      </c>
      <c r="L42" s="54">
        <v>4</v>
      </c>
      <c r="M42" s="54">
        <v>0</v>
      </c>
      <c r="N42" s="54">
        <v>4</v>
      </c>
      <c r="O42" s="54">
        <v>1</v>
      </c>
      <c r="P42" s="54">
        <f t="shared" si="1"/>
        <v>51</v>
      </c>
      <c r="Q42" s="60"/>
      <c r="R42" s="60"/>
      <c r="S42" s="60"/>
      <c r="T42" s="60"/>
    </row>
    <row r="43" spans="1:20" x14ac:dyDescent="0.2">
      <c r="A43" s="48">
        <v>40</v>
      </c>
      <c r="B43" s="64" t="s">
        <v>1114</v>
      </c>
      <c r="C43" s="50" t="s">
        <v>1115</v>
      </c>
      <c r="D43" s="63" t="s">
        <v>549</v>
      </c>
      <c r="E43" s="82">
        <v>8</v>
      </c>
      <c r="F43" s="62" t="s">
        <v>550</v>
      </c>
      <c r="G43" s="54">
        <v>5</v>
      </c>
      <c r="H43" s="54">
        <v>16</v>
      </c>
      <c r="I43" s="54">
        <v>8</v>
      </c>
      <c r="J43" s="54">
        <v>6</v>
      </c>
      <c r="K43" s="54">
        <v>2</v>
      </c>
      <c r="L43" s="54">
        <v>2</v>
      </c>
      <c r="M43" s="54">
        <v>0</v>
      </c>
      <c r="N43" s="54">
        <v>6</v>
      </c>
      <c r="O43" s="54">
        <v>6</v>
      </c>
      <c r="P43" s="54">
        <f t="shared" si="1"/>
        <v>51</v>
      </c>
      <c r="Q43" s="60"/>
      <c r="R43" s="60"/>
      <c r="S43" s="60"/>
      <c r="T43" s="60"/>
    </row>
    <row r="44" spans="1:20" x14ac:dyDescent="0.2">
      <c r="A44" s="48">
        <v>41</v>
      </c>
      <c r="B44" s="65" t="s">
        <v>591</v>
      </c>
      <c r="C44" s="58" t="s">
        <v>1057</v>
      </c>
      <c r="D44" s="63" t="s">
        <v>549</v>
      </c>
      <c r="E44" s="82">
        <v>8</v>
      </c>
      <c r="F44" s="62" t="s">
        <v>550</v>
      </c>
      <c r="G44" s="54">
        <v>6</v>
      </c>
      <c r="H44" s="54">
        <v>16</v>
      </c>
      <c r="I44" s="54">
        <v>8</v>
      </c>
      <c r="J44" s="54">
        <v>4</v>
      </c>
      <c r="K44" s="54">
        <v>2</v>
      </c>
      <c r="L44" s="54">
        <v>2</v>
      </c>
      <c r="M44" s="54">
        <v>0</v>
      </c>
      <c r="N44" s="54">
        <v>9</v>
      </c>
      <c r="O44" s="54">
        <v>4</v>
      </c>
      <c r="P44" s="54">
        <f t="shared" si="1"/>
        <v>51</v>
      </c>
      <c r="Q44" s="60"/>
      <c r="R44" s="60"/>
      <c r="S44" s="60"/>
      <c r="T44" s="60"/>
    </row>
    <row r="45" spans="1:20" x14ac:dyDescent="0.2">
      <c r="A45" s="48">
        <v>42</v>
      </c>
      <c r="B45" s="49" t="s">
        <v>59</v>
      </c>
      <c r="C45" s="58" t="s">
        <v>1032</v>
      </c>
      <c r="D45" s="51" t="s">
        <v>15</v>
      </c>
      <c r="E45" s="48">
        <v>8</v>
      </c>
      <c r="F45" s="52" t="s">
        <v>65</v>
      </c>
      <c r="G45" s="54">
        <v>6</v>
      </c>
      <c r="H45" s="54">
        <v>16</v>
      </c>
      <c r="I45" s="54">
        <v>8</v>
      </c>
      <c r="J45" s="54">
        <v>3</v>
      </c>
      <c r="K45" s="54">
        <v>4</v>
      </c>
      <c r="L45" s="54">
        <v>4</v>
      </c>
      <c r="M45" s="54">
        <v>4</v>
      </c>
      <c r="N45" s="54">
        <v>0</v>
      </c>
      <c r="O45" s="54">
        <v>5</v>
      </c>
      <c r="P45" s="54">
        <f t="shared" si="1"/>
        <v>50</v>
      </c>
      <c r="Q45" s="60"/>
      <c r="R45" s="60"/>
      <c r="S45" s="60"/>
      <c r="T45" s="60"/>
    </row>
    <row r="46" spans="1:20" ht="17.25" customHeight="1" x14ac:dyDescent="0.2">
      <c r="A46" s="48">
        <v>43</v>
      </c>
      <c r="B46" s="62" t="s">
        <v>167</v>
      </c>
      <c r="C46" s="57" t="s">
        <v>1100</v>
      </c>
      <c r="D46" s="63" t="s">
        <v>162</v>
      </c>
      <c r="E46" s="48">
        <v>8</v>
      </c>
      <c r="F46" s="62" t="s">
        <v>163</v>
      </c>
      <c r="G46" s="54">
        <v>5</v>
      </c>
      <c r="H46" s="54">
        <v>14</v>
      </c>
      <c r="I46" s="54">
        <v>8</v>
      </c>
      <c r="J46" s="54">
        <v>4</v>
      </c>
      <c r="K46" s="54">
        <v>10</v>
      </c>
      <c r="L46" s="54">
        <v>2</v>
      </c>
      <c r="M46" s="54">
        <v>1</v>
      </c>
      <c r="N46" s="54">
        <v>2</v>
      </c>
      <c r="O46" s="54">
        <v>4</v>
      </c>
      <c r="P46" s="54">
        <f t="shared" si="1"/>
        <v>50</v>
      </c>
      <c r="Q46" s="60"/>
      <c r="R46" s="60"/>
      <c r="S46" s="60"/>
      <c r="T46" s="60"/>
    </row>
    <row r="47" spans="1:20" x14ac:dyDescent="0.2">
      <c r="A47" s="48">
        <v>44</v>
      </c>
      <c r="B47" s="71" t="s">
        <v>333</v>
      </c>
      <c r="C47" s="67" t="s">
        <v>984</v>
      </c>
      <c r="D47" s="63" t="s">
        <v>265</v>
      </c>
      <c r="E47" s="48">
        <v>8</v>
      </c>
      <c r="F47" s="71" t="s">
        <v>272</v>
      </c>
      <c r="G47" s="54">
        <v>7</v>
      </c>
      <c r="H47" s="54">
        <v>16</v>
      </c>
      <c r="I47" s="54">
        <v>6</v>
      </c>
      <c r="J47" s="54">
        <v>4</v>
      </c>
      <c r="K47" s="54">
        <v>4</v>
      </c>
      <c r="L47" s="54">
        <v>4</v>
      </c>
      <c r="M47" s="54">
        <v>0</v>
      </c>
      <c r="N47" s="54">
        <v>6</v>
      </c>
      <c r="O47" s="54">
        <v>3</v>
      </c>
      <c r="P47" s="54">
        <f t="shared" si="1"/>
        <v>50</v>
      </c>
      <c r="Q47" s="60"/>
      <c r="R47" s="60"/>
      <c r="S47" s="60"/>
      <c r="T47" s="60"/>
    </row>
    <row r="48" spans="1:20" x14ac:dyDescent="0.2">
      <c r="A48" s="48">
        <v>45</v>
      </c>
      <c r="B48" s="64" t="s">
        <v>669</v>
      </c>
      <c r="C48" s="50" t="s">
        <v>1016</v>
      </c>
      <c r="D48" s="62" t="s">
        <v>660</v>
      </c>
      <c r="E48" s="84">
        <v>8</v>
      </c>
      <c r="F48" s="62" t="s">
        <v>667</v>
      </c>
      <c r="G48" s="54">
        <v>7</v>
      </c>
      <c r="H48" s="54">
        <v>16</v>
      </c>
      <c r="I48" s="54">
        <v>2</v>
      </c>
      <c r="J48" s="54">
        <v>6</v>
      </c>
      <c r="K48" s="54">
        <v>0</v>
      </c>
      <c r="L48" s="54">
        <v>0</v>
      </c>
      <c r="M48" s="54">
        <v>8</v>
      </c>
      <c r="N48" s="54">
        <v>0</v>
      </c>
      <c r="O48" s="54">
        <v>11</v>
      </c>
      <c r="P48" s="54">
        <f t="shared" si="1"/>
        <v>50</v>
      </c>
      <c r="Q48" s="60"/>
      <c r="R48" s="60"/>
      <c r="S48" s="60"/>
      <c r="T48" s="60"/>
    </row>
    <row r="49" spans="1:20" x14ac:dyDescent="0.2">
      <c r="A49" s="48">
        <v>46</v>
      </c>
      <c r="B49" s="62" t="s">
        <v>403</v>
      </c>
      <c r="C49" s="61" t="s">
        <v>1076</v>
      </c>
      <c r="D49" s="62" t="s">
        <v>367</v>
      </c>
      <c r="E49" s="48">
        <v>8</v>
      </c>
      <c r="F49" s="66" t="s">
        <v>378</v>
      </c>
      <c r="G49" s="54">
        <v>6</v>
      </c>
      <c r="H49" s="54">
        <v>14</v>
      </c>
      <c r="I49" s="54">
        <v>8</v>
      </c>
      <c r="J49" s="54">
        <v>5</v>
      </c>
      <c r="K49" s="54">
        <v>4</v>
      </c>
      <c r="L49" s="54">
        <v>4</v>
      </c>
      <c r="M49" s="54">
        <v>0</v>
      </c>
      <c r="N49" s="54">
        <v>6</v>
      </c>
      <c r="O49" s="54">
        <v>2</v>
      </c>
      <c r="P49" s="54">
        <f t="shared" si="1"/>
        <v>49</v>
      </c>
      <c r="Q49" s="60"/>
      <c r="R49" s="60"/>
      <c r="S49" s="60"/>
      <c r="T49" s="60"/>
    </row>
    <row r="50" spans="1:20" x14ac:dyDescent="0.2">
      <c r="A50" s="48">
        <v>47</v>
      </c>
      <c r="B50" s="49" t="s">
        <v>63</v>
      </c>
      <c r="C50" s="50" t="s">
        <v>1042</v>
      </c>
      <c r="D50" s="52" t="s">
        <v>15</v>
      </c>
      <c r="E50" s="48">
        <v>8</v>
      </c>
      <c r="F50" s="52" t="s">
        <v>65</v>
      </c>
      <c r="G50" s="54">
        <v>7</v>
      </c>
      <c r="H50" s="54">
        <v>6</v>
      </c>
      <c r="I50" s="54">
        <v>8</v>
      </c>
      <c r="J50" s="54">
        <v>4</v>
      </c>
      <c r="K50" s="54">
        <v>4</v>
      </c>
      <c r="L50" s="54">
        <v>2</v>
      </c>
      <c r="M50" s="54">
        <v>0</v>
      </c>
      <c r="N50" s="54">
        <v>6</v>
      </c>
      <c r="O50" s="54">
        <v>11</v>
      </c>
      <c r="P50" s="54">
        <f t="shared" si="1"/>
        <v>48</v>
      </c>
      <c r="Q50" s="60"/>
      <c r="R50" s="60"/>
      <c r="S50" s="60"/>
      <c r="T50" s="60"/>
    </row>
    <row r="51" spans="1:20" ht="25.5" x14ac:dyDescent="0.2">
      <c r="A51" s="48">
        <v>48</v>
      </c>
      <c r="B51" s="64" t="s">
        <v>168</v>
      </c>
      <c r="C51" s="50" t="s">
        <v>1102</v>
      </c>
      <c r="D51" s="62" t="s">
        <v>162</v>
      </c>
      <c r="E51" s="48">
        <v>8</v>
      </c>
      <c r="F51" s="62" t="s">
        <v>163</v>
      </c>
      <c r="G51" s="54">
        <v>7</v>
      </c>
      <c r="H51" s="54">
        <v>16</v>
      </c>
      <c r="I51" s="54">
        <v>6</v>
      </c>
      <c r="J51" s="54">
        <v>4</v>
      </c>
      <c r="K51" s="54">
        <v>8</v>
      </c>
      <c r="L51" s="54">
        <v>0</v>
      </c>
      <c r="M51" s="54">
        <v>0</v>
      </c>
      <c r="N51" s="54">
        <v>2</v>
      </c>
      <c r="O51" s="54">
        <v>5</v>
      </c>
      <c r="P51" s="54">
        <f t="shared" si="1"/>
        <v>48</v>
      </c>
      <c r="Q51" s="60"/>
      <c r="R51" s="60"/>
      <c r="S51" s="60"/>
      <c r="T51" s="60"/>
    </row>
    <row r="52" spans="1:20" x14ac:dyDescent="0.2">
      <c r="A52" s="48">
        <v>49</v>
      </c>
      <c r="B52" s="69" t="s">
        <v>528</v>
      </c>
      <c r="C52" s="50" t="s">
        <v>1004</v>
      </c>
      <c r="D52" s="62" t="s">
        <v>512</v>
      </c>
      <c r="E52" s="48">
        <v>8</v>
      </c>
      <c r="F52" s="62" t="s">
        <v>526</v>
      </c>
      <c r="G52" s="54">
        <v>7</v>
      </c>
      <c r="H52" s="54">
        <v>16</v>
      </c>
      <c r="I52" s="54">
        <v>8</v>
      </c>
      <c r="J52" s="54">
        <v>4</v>
      </c>
      <c r="K52" s="54">
        <v>0</v>
      </c>
      <c r="L52" s="54">
        <v>2</v>
      </c>
      <c r="M52" s="54">
        <v>0</v>
      </c>
      <c r="N52" s="54">
        <v>6</v>
      </c>
      <c r="O52" s="54">
        <v>5</v>
      </c>
      <c r="P52" s="54">
        <f t="shared" si="1"/>
        <v>48</v>
      </c>
      <c r="Q52" s="60"/>
      <c r="R52" s="60"/>
      <c r="S52" s="60"/>
      <c r="T52" s="60"/>
    </row>
    <row r="53" spans="1:20" x14ac:dyDescent="0.2">
      <c r="A53" s="48">
        <v>50</v>
      </c>
      <c r="B53" s="62" t="s">
        <v>724</v>
      </c>
      <c r="C53" s="61" t="s">
        <v>1061</v>
      </c>
      <c r="D53" s="62" t="s">
        <v>713</v>
      </c>
      <c r="E53" s="82">
        <v>8</v>
      </c>
      <c r="F53" s="62" t="s">
        <v>714</v>
      </c>
      <c r="G53" s="54">
        <v>7</v>
      </c>
      <c r="H53" s="54">
        <v>18</v>
      </c>
      <c r="I53" s="54">
        <v>2</v>
      </c>
      <c r="J53" s="54">
        <v>2</v>
      </c>
      <c r="K53" s="54">
        <v>0</v>
      </c>
      <c r="L53" s="54">
        <v>0</v>
      </c>
      <c r="M53" s="54">
        <v>0</v>
      </c>
      <c r="N53" s="54">
        <v>6</v>
      </c>
      <c r="O53" s="54">
        <v>13</v>
      </c>
      <c r="P53" s="54">
        <f t="shared" si="1"/>
        <v>48</v>
      </c>
      <c r="Q53" s="60"/>
      <c r="R53" s="60"/>
      <c r="S53" s="60"/>
      <c r="T53" s="60"/>
    </row>
    <row r="54" spans="1:20" x14ac:dyDescent="0.2">
      <c r="A54" s="48">
        <v>51</v>
      </c>
      <c r="B54" s="49" t="s">
        <v>55</v>
      </c>
      <c r="C54" s="94" t="s">
        <v>1033</v>
      </c>
      <c r="D54" s="52" t="s">
        <v>15</v>
      </c>
      <c r="E54" s="48">
        <v>8</v>
      </c>
      <c r="F54" s="52" t="s">
        <v>65</v>
      </c>
      <c r="G54" s="48">
        <v>7</v>
      </c>
      <c r="H54" s="48">
        <v>18</v>
      </c>
      <c r="I54" s="48">
        <v>2</v>
      </c>
      <c r="J54" s="48">
        <v>6</v>
      </c>
      <c r="K54" s="48">
        <v>4</v>
      </c>
      <c r="L54" s="48">
        <v>0</v>
      </c>
      <c r="M54" s="48">
        <v>0</v>
      </c>
      <c r="N54" s="48">
        <v>0</v>
      </c>
      <c r="O54" s="48">
        <v>10</v>
      </c>
      <c r="P54" s="48">
        <f t="shared" si="1"/>
        <v>47</v>
      </c>
      <c r="Q54" s="52"/>
      <c r="R54" s="52"/>
      <c r="S54" s="52"/>
      <c r="T54" s="52"/>
    </row>
    <row r="55" spans="1:20" ht="25.5" x14ac:dyDescent="0.2">
      <c r="A55" s="48">
        <v>52</v>
      </c>
      <c r="B55" s="62" t="s">
        <v>113</v>
      </c>
      <c r="C55" s="50" t="s">
        <v>1089</v>
      </c>
      <c r="D55" s="62" t="s">
        <v>106</v>
      </c>
      <c r="E55" s="48">
        <v>8</v>
      </c>
      <c r="F55" s="62" t="s">
        <v>107</v>
      </c>
      <c r="G55" s="48">
        <v>5</v>
      </c>
      <c r="H55" s="48">
        <v>16</v>
      </c>
      <c r="I55" s="48">
        <v>8</v>
      </c>
      <c r="J55" s="48">
        <v>3</v>
      </c>
      <c r="K55" s="48">
        <v>0</v>
      </c>
      <c r="L55" s="48">
        <v>2</v>
      </c>
      <c r="M55" s="48">
        <v>0</v>
      </c>
      <c r="N55" s="48">
        <v>0</v>
      </c>
      <c r="O55" s="48">
        <v>13</v>
      </c>
      <c r="P55" s="48">
        <f t="shared" si="1"/>
        <v>47</v>
      </c>
      <c r="Q55" s="60"/>
      <c r="R55" s="60"/>
      <c r="S55" s="60"/>
      <c r="T55" s="60"/>
    </row>
    <row r="56" spans="1:20" ht="25.5" x14ac:dyDescent="0.2">
      <c r="A56" s="48">
        <v>53</v>
      </c>
      <c r="B56" s="62" t="s">
        <v>114</v>
      </c>
      <c r="C56" s="50" t="s">
        <v>1090</v>
      </c>
      <c r="D56" s="62" t="s">
        <v>106</v>
      </c>
      <c r="E56" s="48">
        <v>8</v>
      </c>
      <c r="F56" s="62" t="s">
        <v>107</v>
      </c>
      <c r="G56" s="54">
        <v>5</v>
      </c>
      <c r="H56" s="54">
        <v>16</v>
      </c>
      <c r="I56" s="54">
        <v>8</v>
      </c>
      <c r="J56" s="54">
        <v>3</v>
      </c>
      <c r="K56" s="54">
        <v>0</v>
      </c>
      <c r="L56" s="54">
        <v>2</v>
      </c>
      <c r="M56" s="54">
        <v>0</v>
      </c>
      <c r="N56" s="54">
        <v>0</v>
      </c>
      <c r="O56" s="54">
        <v>13</v>
      </c>
      <c r="P56" s="54">
        <f t="shared" si="1"/>
        <v>47</v>
      </c>
      <c r="Q56" s="60"/>
      <c r="R56" s="60"/>
      <c r="S56" s="60"/>
      <c r="T56" s="60"/>
    </row>
    <row r="57" spans="1:20" ht="25.5" x14ac:dyDescent="0.2">
      <c r="A57" s="48">
        <v>54</v>
      </c>
      <c r="B57" s="64" t="s">
        <v>115</v>
      </c>
      <c r="C57" s="50" t="s">
        <v>1091</v>
      </c>
      <c r="D57" s="62" t="s">
        <v>106</v>
      </c>
      <c r="E57" s="48">
        <v>8</v>
      </c>
      <c r="F57" s="62" t="s">
        <v>107</v>
      </c>
      <c r="G57" s="48">
        <v>5</v>
      </c>
      <c r="H57" s="48">
        <v>16</v>
      </c>
      <c r="I57" s="48">
        <v>8</v>
      </c>
      <c r="J57" s="48">
        <v>3</v>
      </c>
      <c r="K57" s="48">
        <v>0</v>
      </c>
      <c r="L57" s="48">
        <v>2</v>
      </c>
      <c r="M57" s="48">
        <v>0</v>
      </c>
      <c r="N57" s="48">
        <v>0</v>
      </c>
      <c r="O57" s="48">
        <v>13</v>
      </c>
      <c r="P57" s="48">
        <f t="shared" si="1"/>
        <v>47</v>
      </c>
      <c r="Q57" s="60"/>
      <c r="R57" s="60"/>
      <c r="S57" s="60"/>
      <c r="T57" s="60"/>
    </row>
    <row r="58" spans="1:20" x14ac:dyDescent="0.2">
      <c r="A58" s="48">
        <v>55</v>
      </c>
      <c r="B58" s="62" t="s">
        <v>143</v>
      </c>
      <c r="C58" s="50" t="s">
        <v>997</v>
      </c>
      <c r="D58" s="62" t="s">
        <v>144</v>
      </c>
      <c r="E58" s="48">
        <v>8</v>
      </c>
      <c r="F58" s="62" t="s">
        <v>142</v>
      </c>
      <c r="G58" s="54">
        <v>8</v>
      </c>
      <c r="H58" s="54">
        <v>12</v>
      </c>
      <c r="I58" s="54">
        <v>8</v>
      </c>
      <c r="J58" s="54">
        <v>5</v>
      </c>
      <c r="K58" s="54">
        <v>10</v>
      </c>
      <c r="L58" s="54">
        <v>0</v>
      </c>
      <c r="M58" s="54">
        <v>0</v>
      </c>
      <c r="N58" s="54">
        <v>0</v>
      </c>
      <c r="O58" s="54">
        <v>4</v>
      </c>
      <c r="P58" s="54">
        <f t="shared" si="1"/>
        <v>47</v>
      </c>
      <c r="Q58" s="60"/>
      <c r="R58" s="60"/>
      <c r="S58" s="60"/>
      <c r="T58" s="60"/>
    </row>
    <row r="59" spans="1:20" x14ac:dyDescent="0.2">
      <c r="A59" s="48">
        <v>56</v>
      </c>
      <c r="B59" s="62" t="s">
        <v>231</v>
      </c>
      <c r="C59" s="50" t="s">
        <v>1097</v>
      </c>
      <c r="D59" s="62" t="s">
        <v>232</v>
      </c>
      <c r="E59" s="48">
        <v>8</v>
      </c>
      <c r="F59" s="62" t="s">
        <v>233</v>
      </c>
      <c r="G59" s="48">
        <v>7</v>
      </c>
      <c r="H59" s="48">
        <v>14</v>
      </c>
      <c r="I59" s="48">
        <v>8</v>
      </c>
      <c r="J59" s="48">
        <v>4</v>
      </c>
      <c r="K59" s="48">
        <v>8</v>
      </c>
      <c r="L59" s="48">
        <v>2</v>
      </c>
      <c r="M59" s="48">
        <v>0</v>
      </c>
      <c r="N59" s="48">
        <v>0</v>
      </c>
      <c r="O59" s="48">
        <v>4</v>
      </c>
      <c r="P59" s="48">
        <f t="shared" si="1"/>
        <v>47</v>
      </c>
      <c r="Q59" s="60"/>
      <c r="R59" s="60"/>
      <c r="S59" s="60"/>
      <c r="T59" s="60"/>
    </row>
    <row r="60" spans="1:20" x14ac:dyDescent="0.2">
      <c r="A60" s="48">
        <v>57</v>
      </c>
      <c r="B60" s="75" t="s">
        <v>390</v>
      </c>
      <c r="C60" s="50" t="s">
        <v>1075</v>
      </c>
      <c r="D60" s="62" t="s">
        <v>367</v>
      </c>
      <c r="E60" s="48">
        <v>8</v>
      </c>
      <c r="F60" s="62" t="s">
        <v>380</v>
      </c>
      <c r="G60" s="54">
        <v>6</v>
      </c>
      <c r="H60" s="54">
        <v>10</v>
      </c>
      <c r="I60" s="54">
        <v>8</v>
      </c>
      <c r="J60" s="54">
        <v>2</v>
      </c>
      <c r="K60" s="54">
        <v>6</v>
      </c>
      <c r="L60" s="54">
        <v>2</v>
      </c>
      <c r="M60" s="54">
        <v>0</v>
      </c>
      <c r="N60" s="54">
        <v>6</v>
      </c>
      <c r="O60" s="54">
        <v>7</v>
      </c>
      <c r="P60" s="54">
        <f t="shared" si="1"/>
        <v>47</v>
      </c>
      <c r="Q60" s="60"/>
      <c r="R60" s="60"/>
      <c r="S60" s="60"/>
      <c r="T60" s="60"/>
    </row>
    <row r="61" spans="1:20" x14ac:dyDescent="0.2">
      <c r="A61" s="48">
        <v>58</v>
      </c>
      <c r="B61" s="62" t="s">
        <v>722</v>
      </c>
      <c r="C61" s="50" t="s">
        <v>1064</v>
      </c>
      <c r="D61" s="62" t="s">
        <v>713</v>
      </c>
      <c r="E61" s="82">
        <v>8</v>
      </c>
      <c r="F61" s="62" t="s">
        <v>714</v>
      </c>
      <c r="G61" s="54">
        <v>5</v>
      </c>
      <c r="H61" s="54">
        <v>10</v>
      </c>
      <c r="I61" s="54">
        <v>0</v>
      </c>
      <c r="J61" s="54"/>
      <c r="K61" s="54">
        <v>4</v>
      </c>
      <c r="L61" s="54">
        <v>0</v>
      </c>
      <c r="M61" s="54">
        <v>8</v>
      </c>
      <c r="N61" s="54">
        <v>6</v>
      </c>
      <c r="O61" s="54">
        <v>14</v>
      </c>
      <c r="P61" s="54">
        <f t="shared" si="1"/>
        <v>47</v>
      </c>
      <c r="Q61" s="60"/>
      <c r="R61" s="60"/>
      <c r="S61" s="60"/>
      <c r="T61" s="60"/>
    </row>
    <row r="62" spans="1:20" ht="25.5" x14ac:dyDescent="0.2">
      <c r="A62" s="48">
        <v>59</v>
      </c>
      <c r="B62" s="64" t="s">
        <v>117</v>
      </c>
      <c r="C62" s="50" t="s">
        <v>1092</v>
      </c>
      <c r="D62" s="62" t="s">
        <v>106</v>
      </c>
      <c r="E62" s="48">
        <v>8</v>
      </c>
      <c r="F62" s="62" t="s">
        <v>107</v>
      </c>
      <c r="G62" s="54">
        <v>6</v>
      </c>
      <c r="H62" s="54">
        <v>16</v>
      </c>
      <c r="I62" s="54">
        <v>4</v>
      </c>
      <c r="J62" s="54">
        <v>6</v>
      </c>
      <c r="K62" s="54">
        <v>12</v>
      </c>
      <c r="L62" s="54">
        <v>2</v>
      </c>
      <c r="M62" s="54">
        <v>0</v>
      </c>
      <c r="N62" s="54">
        <v>0</v>
      </c>
      <c r="O62" s="54">
        <v>0</v>
      </c>
      <c r="P62" s="54">
        <f t="shared" si="1"/>
        <v>46</v>
      </c>
      <c r="Q62" s="60"/>
      <c r="R62" s="60"/>
      <c r="S62" s="60"/>
      <c r="T62" s="60"/>
    </row>
    <row r="63" spans="1:20" ht="25.5" x14ac:dyDescent="0.2">
      <c r="A63" s="48">
        <v>60</v>
      </c>
      <c r="B63" s="65" t="s">
        <v>118</v>
      </c>
      <c r="C63" s="50" t="s">
        <v>1094</v>
      </c>
      <c r="D63" s="62" t="s">
        <v>106</v>
      </c>
      <c r="E63" s="48">
        <v>8</v>
      </c>
      <c r="F63" s="65" t="s">
        <v>107</v>
      </c>
      <c r="G63" s="54">
        <v>6</v>
      </c>
      <c r="H63" s="54">
        <v>16</v>
      </c>
      <c r="I63" s="54">
        <v>4</v>
      </c>
      <c r="J63" s="54">
        <v>6</v>
      </c>
      <c r="K63" s="54">
        <v>12</v>
      </c>
      <c r="L63" s="54">
        <v>2</v>
      </c>
      <c r="M63" s="54">
        <v>0</v>
      </c>
      <c r="N63" s="54">
        <v>0</v>
      </c>
      <c r="O63" s="54">
        <v>0</v>
      </c>
      <c r="P63" s="54">
        <f t="shared" si="1"/>
        <v>46</v>
      </c>
      <c r="Q63" s="60"/>
      <c r="R63" s="60"/>
      <c r="S63" s="60"/>
      <c r="T63" s="60"/>
    </row>
    <row r="64" spans="1:20" ht="25.5" x14ac:dyDescent="0.2">
      <c r="A64" s="48">
        <v>61</v>
      </c>
      <c r="B64" s="76" t="s">
        <v>415</v>
      </c>
      <c r="C64" s="61" t="s">
        <v>992</v>
      </c>
      <c r="D64" s="62" t="s">
        <v>411</v>
      </c>
      <c r="E64" s="48">
        <v>8</v>
      </c>
      <c r="F64" s="62" t="s">
        <v>413</v>
      </c>
      <c r="G64" s="54">
        <v>6</v>
      </c>
      <c r="H64" s="54">
        <v>16</v>
      </c>
      <c r="I64" s="54">
        <v>8</v>
      </c>
      <c r="J64" s="54">
        <v>5</v>
      </c>
      <c r="K64" s="54">
        <v>0</v>
      </c>
      <c r="L64" s="54">
        <v>0</v>
      </c>
      <c r="M64" s="54">
        <v>0</v>
      </c>
      <c r="N64" s="54">
        <v>0</v>
      </c>
      <c r="O64" s="54">
        <v>11</v>
      </c>
      <c r="P64" s="54">
        <f t="shared" si="1"/>
        <v>46</v>
      </c>
      <c r="Q64" s="60"/>
      <c r="R64" s="60"/>
      <c r="S64" s="60"/>
      <c r="T64" s="60"/>
    </row>
    <row r="65" spans="1:20" x14ac:dyDescent="0.2">
      <c r="A65" s="48">
        <v>62</v>
      </c>
      <c r="B65" s="65" t="s">
        <v>475</v>
      </c>
      <c r="C65" s="50" t="s">
        <v>1108</v>
      </c>
      <c r="D65" s="98" t="s">
        <v>464</v>
      </c>
      <c r="E65" s="48">
        <v>8</v>
      </c>
      <c r="F65" s="65" t="s">
        <v>465</v>
      </c>
      <c r="G65" s="54">
        <v>5</v>
      </c>
      <c r="H65" s="54">
        <v>16</v>
      </c>
      <c r="I65" s="54">
        <v>4</v>
      </c>
      <c r="J65" s="54">
        <v>3</v>
      </c>
      <c r="K65" s="54">
        <v>4</v>
      </c>
      <c r="L65" s="54">
        <v>4</v>
      </c>
      <c r="M65" s="54">
        <v>4</v>
      </c>
      <c r="N65" s="54">
        <v>0</v>
      </c>
      <c r="O65" s="54">
        <v>6</v>
      </c>
      <c r="P65" s="54">
        <f t="shared" si="1"/>
        <v>46</v>
      </c>
      <c r="Q65" s="60"/>
      <c r="R65" s="60"/>
      <c r="S65" s="60"/>
      <c r="T65" s="60"/>
    </row>
    <row r="66" spans="1:20" ht="25.5" x14ac:dyDescent="0.2">
      <c r="A66" s="48">
        <v>63</v>
      </c>
      <c r="B66" s="87" t="s">
        <v>764</v>
      </c>
      <c r="C66" s="50" t="s">
        <v>1085</v>
      </c>
      <c r="D66" s="52" t="s">
        <v>755</v>
      </c>
      <c r="E66" s="82">
        <v>8</v>
      </c>
      <c r="F66" s="88" t="s">
        <v>765</v>
      </c>
      <c r="G66" s="54">
        <v>8</v>
      </c>
      <c r="H66" s="54">
        <v>16</v>
      </c>
      <c r="I66" s="54">
        <v>8</v>
      </c>
      <c r="J66" s="54">
        <v>2</v>
      </c>
      <c r="K66" s="54">
        <v>4</v>
      </c>
      <c r="L66" s="54">
        <v>0</v>
      </c>
      <c r="M66" s="54">
        <v>0</v>
      </c>
      <c r="N66" s="54">
        <v>4</v>
      </c>
      <c r="O66" s="54">
        <v>4</v>
      </c>
      <c r="P66" s="54">
        <f t="shared" si="1"/>
        <v>46</v>
      </c>
      <c r="Q66" s="60"/>
      <c r="R66" s="60"/>
      <c r="S66" s="60"/>
      <c r="T66" s="60"/>
    </row>
    <row r="67" spans="1:20" ht="25.5" x14ac:dyDescent="0.2">
      <c r="A67" s="48">
        <v>64</v>
      </c>
      <c r="B67" s="52" t="s">
        <v>766</v>
      </c>
      <c r="C67" s="61" t="s">
        <v>1086</v>
      </c>
      <c r="D67" s="52" t="s">
        <v>755</v>
      </c>
      <c r="E67" s="82">
        <v>8</v>
      </c>
      <c r="F67" s="52" t="s">
        <v>765</v>
      </c>
      <c r="G67" s="54">
        <v>5</v>
      </c>
      <c r="H67" s="54">
        <v>16</v>
      </c>
      <c r="I67" s="54">
        <v>6</v>
      </c>
      <c r="J67" s="54">
        <v>5</v>
      </c>
      <c r="K67" s="54">
        <v>4</v>
      </c>
      <c r="L67" s="54">
        <v>2</v>
      </c>
      <c r="M67" s="54">
        <v>0</v>
      </c>
      <c r="N67" s="54">
        <v>3</v>
      </c>
      <c r="O67" s="54">
        <v>5</v>
      </c>
      <c r="P67" s="54">
        <f t="shared" si="1"/>
        <v>46</v>
      </c>
      <c r="Q67" s="60"/>
      <c r="R67" s="60"/>
      <c r="S67" s="60"/>
      <c r="T67" s="60"/>
    </row>
    <row r="68" spans="1:20" x14ac:dyDescent="0.2">
      <c r="A68" s="48">
        <v>65</v>
      </c>
      <c r="B68" s="69" t="s">
        <v>246</v>
      </c>
      <c r="C68" s="50" t="s">
        <v>1012</v>
      </c>
      <c r="D68" s="62" t="s">
        <v>237</v>
      </c>
      <c r="E68" s="48">
        <v>8</v>
      </c>
      <c r="F68" s="62" t="s">
        <v>247</v>
      </c>
      <c r="G68" s="48">
        <v>8</v>
      </c>
      <c r="H68" s="48">
        <v>8</v>
      </c>
      <c r="I68" s="48">
        <v>4</v>
      </c>
      <c r="J68" s="48">
        <v>3</v>
      </c>
      <c r="K68" s="48">
        <v>2</v>
      </c>
      <c r="L68" s="48">
        <v>6</v>
      </c>
      <c r="M68" s="48">
        <v>0</v>
      </c>
      <c r="N68" s="48">
        <v>0</v>
      </c>
      <c r="O68" s="48">
        <v>14</v>
      </c>
      <c r="P68" s="48">
        <f t="shared" ref="P68:P99" si="2">SUBTOTAL(9,G68:O68)</f>
        <v>45</v>
      </c>
      <c r="Q68" s="60"/>
      <c r="R68" s="60"/>
      <c r="S68" s="60"/>
      <c r="T68" s="60"/>
    </row>
    <row r="69" spans="1:20" x14ac:dyDescent="0.2">
      <c r="A69" s="48">
        <v>66</v>
      </c>
      <c r="B69" s="69" t="s">
        <v>525</v>
      </c>
      <c r="C69" s="50" t="s">
        <v>1001</v>
      </c>
      <c r="D69" s="62" t="s">
        <v>512</v>
      </c>
      <c r="E69" s="48">
        <v>8</v>
      </c>
      <c r="F69" s="62" t="s">
        <v>526</v>
      </c>
      <c r="G69" s="54">
        <v>5</v>
      </c>
      <c r="H69" s="54">
        <v>14</v>
      </c>
      <c r="I69" s="54">
        <v>8</v>
      </c>
      <c r="J69" s="54">
        <v>3</v>
      </c>
      <c r="K69" s="54">
        <v>8</v>
      </c>
      <c r="L69" s="54">
        <v>4</v>
      </c>
      <c r="M69" s="54">
        <v>0</v>
      </c>
      <c r="N69" s="54">
        <v>0</v>
      </c>
      <c r="O69" s="54">
        <v>3</v>
      </c>
      <c r="P69" s="54">
        <f t="shared" si="2"/>
        <v>45</v>
      </c>
      <c r="Q69" s="60"/>
      <c r="R69" s="60"/>
      <c r="S69" s="60"/>
      <c r="T69" s="60"/>
    </row>
    <row r="70" spans="1:20" x14ac:dyDescent="0.2">
      <c r="A70" s="48">
        <v>67</v>
      </c>
      <c r="B70" s="62" t="s">
        <v>588</v>
      </c>
      <c r="C70" s="50" t="s">
        <v>1056</v>
      </c>
      <c r="D70" s="62" t="s">
        <v>549</v>
      </c>
      <c r="E70" s="82">
        <v>8</v>
      </c>
      <c r="F70" s="62" t="s">
        <v>550</v>
      </c>
      <c r="G70" s="54">
        <v>5</v>
      </c>
      <c r="H70" s="54">
        <v>10</v>
      </c>
      <c r="I70" s="54">
        <v>8</v>
      </c>
      <c r="J70" s="54">
        <v>6</v>
      </c>
      <c r="K70" s="54">
        <v>2</v>
      </c>
      <c r="L70" s="54">
        <v>2</v>
      </c>
      <c r="M70" s="54">
        <v>0</v>
      </c>
      <c r="N70" s="54">
        <v>6</v>
      </c>
      <c r="O70" s="54">
        <v>6</v>
      </c>
      <c r="P70" s="54">
        <f t="shared" si="2"/>
        <v>45</v>
      </c>
      <c r="Q70" s="60"/>
      <c r="R70" s="60"/>
      <c r="S70" s="60"/>
      <c r="T70" s="60"/>
    </row>
    <row r="71" spans="1:20" ht="25.5" x14ac:dyDescent="0.2">
      <c r="A71" s="48">
        <v>68</v>
      </c>
      <c r="B71" s="86" t="s">
        <v>768</v>
      </c>
      <c r="C71" s="50" t="s">
        <v>1088</v>
      </c>
      <c r="D71" s="52" t="s">
        <v>755</v>
      </c>
      <c r="E71" s="82">
        <v>8</v>
      </c>
      <c r="F71" s="88" t="s">
        <v>765</v>
      </c>
      <c r="G71" s="54">
        <v>6</v>
      </c>
      <c r="H71" s="54">
        <v>16</v>
      </c>
      <c r="I71" s="54">
        <v>8</v>
      </c>
      <c r="J71" s="54">
        <v>3</v>
      </c>
      <c r="K71" s="54">
        <v>2</v>
      </c>
      <c r="L71" s="54">
        <v>2</v>
      </c>
      <c r="M71" s="54">
        <v>0</v>
      </c>
      <c r="N71" s="54">
        <v>2</v>
      </c>
      <c r="O71" s="54">
        <v>6</v>
      </c>
      <c r="P71" s="54">
        <f t="shared" si="2"/>
        <v>45</v>
      </c>
      <c r="Q71" s="60"/>
      <c r="R71" s="60"/>
      <c r="S71" s="60"/>
      <c r="T71" s="60"/>
    </row>
    <row r="72" spans="1:20" x14ac:dyDescent="0.2">
      <c r="A72" s="48">
        <v>69</v>
      </c>
      <c r="B72" s="49" t="s">
        <v>61</v>
      </c>
      <c r="C72" s="61" t="s">
        <v>1043</v>
      </c>
      <c r="D72" s="52" t="s">
        <v>15</v>
      </c>
      <c r="E72" s="48">
        <v>8</v>
      </c>
      <c r="F72" s="52" t="s">
        <v>65</v>
      </c>
      <c r="G72" s="54">
        <v>6</v>
      </c>
      <c r="H72" s="54">
        <v>14</v>
      </c>
      <c r="I72" s="54">
        <v>4</v>
      </c>
      <c r="J72" s="54">
        <v>6</v>
      </c>
      <c r="K72" s="54">
        <v>0</v>
      </c>
      <c r="L72" s="54">
        <v>0</v>
      </c>
      <c r="M72" s="54">
        <v>0</v>
      </c>
      <c r="N72" s="54">
        <v>4</v>
      </c>
      <c r="O72" s="54">
        <v>10</v>
      </c>
      <c r="P72" s="54">
        <f t="shared" si="2"/>
        <v>44</v>
      </c>
      <c r="Q72" s="60"/>
      <c r="R72" s="60"/>
      <c r="S72" s="60"/>
      <c r="T72" s="60"/>
    </row>
    <row r="73" spans="1:20" x14ac:dyDescent="0.2">
      <c r="A73" s="48">
        <v>70</v>
      </c>
      <c r="B73" s="62" t="s">
        <v>447</v>
      </c>
      <c r="C73" s="50" t="s">
        <v>1069</v>
      </c>
      <c r="D73" s="62" t="s">
        <v>445</v>
      </c>
      <c r="E73" s="48">
        <v>8</v>
      </c>
      <c r="F73" s="62" t="s">
        <v>446</v>
      </c>
      <c r="G73" s="54">
        <v>5</v>
      </c>
      <c r="H73" s="54">
        <v>12</v>
      </c>
      <c r="I73" s="54">
        <v>6</v>
      </c>
      <c r="J73" s="54">
        <v>4</v>
      </c>
      <c r="K73" s="54">
        <v>4</v>
      </c>
      <c r="L73" s="54">
        <v>2</v>
      </c>
      <c r="M73" s="54">
        <v>0</v>
      </c>
      <c r="N73" s="54">
        <v>6</v>
      </c>
      <c r="O73" s="54">
        <v>5</v>
      </c>
      <c r="P73" s="54">
        <f t="shared" si="2"/>
        <v>44</v>
      </c>
      <c r="Q73" s="60"/>
      <c r="R73" s="60"/>
      <c r="S73" s="60"/>
      <c r="T73" s="60"/>
    </row>
    <row r="74" spans="1:20" x14ac:dyDescent="0.2">
      <c r="A74" s="48">
        <v>71</v>
      </c>
      <c r="B74" s="62" t="s">
        <v>587</v>
      </c>
      <c r="C74" s="50" t="s">
        <v>1059</v>
      </c>
      <c r="D74" s="62" t="s">
        <v>549</v>
      </c>
      <c r="E74" s="82">
        <v>8</v>
      </c>
      <c r="F74" s="62" t="s">
        <v>550</v>
      </c>
      <c r="G74" s="54">
        <v>5</v>
      </c>
      <c r="H74" s="54">
        <v>18</v>
      </c>
      <c r="I74" s="54">
        <v>4</v>
      </c>
      <c r="J74" s="54">
        <v>5</v>
      </c>
      <c r="K74" s="54">
        <v>0</v>
      </c>
      <c r="L74" s="54">
        <v>2</v>
      </c>
      <c r="M74" s="54">
        <v>0</v>
      </c>
      <c r="N74" s="54">
        <v>4</v>
      </c>
      <c r="O74" s="54">
        <v>5</v>
      </c>
      <c r="P74" s="54">
        <f t="shared" si="2"/>
        <v>43</v>
      </c>
      <c r="Q74" s="60"/>
      <c r="R74" s="60"/>
      <c r="S74" s="60"/>
      <c r="T74" s="60"/>
    </row>
    <row r="75" spans="1:20" x14ac:dyDescent="0.2">
      <c r="A75" s="48">
        <v>72</v>
      </c>
      <c r="B75" s="62" t="s">
        <v>590</v>
      </c>
      <c r="C75" s="61" t="s">
        <v>1058</v>
      </c>
      <c r="D75" s="62" t="s">
        <v>549</v>
      </c>
      <c r="E75" s="82">
        <v>8</v>
      </c>
      <c r="F75" s="62" t="s">
        <v>550</v>
      </c>
      <c r="G75" s="54">
        <v>6</v>
      </c>
      <c r="H75" s="54">
        <v>14</v>
      </c>
      <c r="I75" s="54">
        <v>4</v>
      </c>
      <c r="J75" s="54">
        <v>4</v>
      </c>
      <c r="K75" s="54">
        <v>6</v>
      </c>
      <c r="L75" s="54">
        <v>2</v>
      </c>
      <c r="M75" s="54">
        <v>0</v>
      </c>
      <c r="N75" s="54">
        <v>2</v>
      </c>
      <c r="O75" s="54">
        <v>5</v>
      </c>
      <c r="P75" s="54">
        <f t="shared" si="2"/>
        <v>43</v>
      </c>
      <c r="Q75" s="60"/>
      <c r="R75" s="60"/>
      <c r="S75" s="60"/>
      <c r="T75" s="60"/>
    </row>
    <row r="76" spans="1:20" x14ac:dyDescent="0.2">
      <c r="A76" s="48">
        <v>73</v>
      </c>
      <c r="B76" s="65" t="s">
        <v>672</v>
      </c>
      <c r="C76" s="50" t="s">
        <v>1018</v>
      </c>
      <c r="D76" s="65" t="s">
        <v>660</v>
      </c>
      <c r="E76" s="84">
        <v>8</v>
      </c>
      <c r="F76" s="65" t="s">
        <v>667</v>
      </c>
      <c r="G76" s="54">
        <v>5</v>
      </c>
      <c r="H76" s="54">
        <v>14</v>
      </c>
      <c r="I76" s="54">
        <v>4</v>
      </c>
      <c r="J76" s="54">
        <v>1</v>
      </c>
      <c r="K76" s="54">
        <v>0</v>
      </c>
      <c r="L76" s="54">
        <v>0</v>
      </c>
      <c r="M76" s="54">
        <v>8</v>
      </c>
      <c r="N76" s="54">
        <v>0</v>
      </c>
      <c r="O76" s="54">
        <v>11</v>
      </c>
      <c r="P76" s="54">
        <f t="shared" si="2"/>
        <v>43</v>
      </c>
      <c r="Q76" s="60"/>
      <c r="R76" s="60"/>
      <c r="S76" s="60"/>
      <c r="T76" s="60"/>
    </row>
    <row r="77" spans="1:20" x14ac:dyDescent="0.2">
      <c r="A77" s="48">
        <v>74</v>
      </c>
      <c r="B77" s="49" t="s">
        <v>60</v>
      </c>
      <c r="C77" s="50" t="s">
        <v>1030</v>
      </c>
      <c r="D77" s="52" t="s">
        <v>15</v>
      </c>
      <c r="E77" s="48">
        <v>8</v>
      </c>
      <c r="F77" s="52" t="s">
        <v>65</v>
      </c>
      <c r="G77" s="54">
        <v>5</v>
      </c>
      <c r="H77" s="54">
        <v>18</v>
      </c>
      <c r="I77" s="54">
        <v>8</v>
      </c>
      <c r="J77" s="54">
        <v>4</v>
      </c>
      <c r="K77" s="54">
        <v>4</v>
      </c>
      <c r="L77" s="54">
        <v>0</v>
      </c>
      <c r="M77" s="54">
        <v>0</v>
      </c>
      <c r="N77" s="54">
        <v>2</v>
      </c>
      <c r="O77" s="54">
        <v>1</v>
      </c>
      <c r="P77" s="54">
        <f t="shared" si="2"/>
        <v>42</v>
      </c>
      <c r="Q77" s="60"/>
      <c r="R77" s="60"/>
      <c r="S77" s="60"/>
      <c r="T77" s="60"/>
    </row>
    <row r="78" spans="1:20" x14ac:dyDescent="0.2">
      <c r="A78" s="48">
        <v>75</v>
      </c>
      <c r="B78" s="70" t="s">
        <v>332</v>
      </c>
      <c r="C78" s="61" t="s">
        <v>981</v>
      </c>
      <c r="D78" s="62" t="s">
        <v>265</v>
      </c>
      <c r="E78" s="48">
        <v>8</v>
      </c>
      <c r="F78" s="70" t="s">
        <v>331</v>
      </c>
      <c r="G78" s="54">
        <v>5</v>
      </c>
      <c r="H78" s="54">
        <v>12</v>
      </c>
      <c r="I78" s="54">
        <v>6</v>
      </c>
      <c r="J78" s="54">
        <v>3</v>
      </c>
      <c r="K78" s="54">
        <v>6</v>
      </c>
      <c r="L78" s="54">
        <v>0</v>
      </c>
      <c r="M78" s="54">
        <v>0</v>
      </c>
      <c r="N78" s="54">
        <v>8</v>
      </c>
      <c r="O78" s="54">
        <v>2</v>
      </c>
      <c r="P78" s="54">
        <f t="shared" si="2"/>
        <v>42</v>
      </c>
      <c r="Q78" s="60"/>
      <c r="R78" s="60"/>
      <c r="S78" s="60"/>
      <c r="T78" s="60"/>
    </row>
    <row r="79" spans="1:20" ht="25.5" x14ac:dyDescent="0.2">
      <c r="A79" s="48">
        <v>76</v>
      </c>
      <c r="B79" s="68" t="s">
        <v>414</v>
      </c>
      <c r="C79" s="61" t="s">
        <v>991</v>
      </c>
      <c r="D79" s="62" t="s">
        <v>411</v>
      </c>
      <c r="E79" s="48">
        <v>8</v>
      </c>
      <c r="F79" s="62" t="s">
        <v>413</v>
      </c>
      <c r="G79" s="54">
        <v>4</v>
      </c>
      <c r="H79" s="54">
        <v>10</v>
      </c>
      <c r="I79" s="54">
        <v>8</v>
      </c>
      <c r="J79" s="54">
        <v>6</v>
      </c>
      <c r="K79" s="54">
        <v>2</v>
      </c>
      <c r="L79" s="54">
        <v>0</v>
      </c>
      <c r="M79" s="54">
        <v>0</v>
      </c>
      <c r="N79" s="54">
        <v>0</v>
      </c>
      <c r="O79" s="54">
        <v>12</v>
      </c>
      <c r="P79" s="54">
        <f t="shared" si="2"/>
        <v>42</v>
      </c>
      <c r="Q79" s="60"/>
      <c r="R79" s="60"/>
      <c r="S79" s="60"/>
      <c r="T79" s="60"/>
    </row>
    <row r="80" spans="1:20" x14ac:dyDescent="0.2">
      <c r="A80" s="48">
        <v>77</v>
      </c>
      <c r="B80" s="62" t="s">
        <v>668</v>
      </c>
      <c r="C80" s="50" t="s">
        <v>1014</v>
      </c>
      <c r="D80" s="62" t="s">
        <v>660</v>
      </c>
      <c r="E80" s="84">
        <v>8</v>
      </c>
      <c r="F80" s="62" t="s">
        <v>667</v>
      </c>
      <c r="G80" s="54">
        <v>6</v>
      </c>
      <c r="H80" s="54">
        <v>14</v>
      </c>
      <c r="I80" s="54">
        <v>4</v>
      </c>
      <c r="J80" s="54">
        <v>6</v>
      </c>
      <c r="K80" s="54">
        <v>2</v>
      </c>
      <c r="L80" s="54">
        <v>2</v>
      </c>
      <c r="M80" s="54">
        <v>0</v>
      </c>
      <c r="N80" s="54">
        <v>0</v>
      </c>
      <c r="O80" s="54">
        <v>8</v>
      </c>
      <c r="P80" s="54">
        <f t="shared" si="2"/>
        <v>42</v>
      </c>
      <c r="Q80" s="60"/>
      <c r="R80" s="60"/>
      <c r="S80" s="60"/>
      <c r="T80" s="60"/>
    </row>
    <row r="81" spans="1:20" x14ac:dyDescent="0.2">
      <c r="A81" s="48">
        <v>78</v>
      </c>
      <c r="B81" s="73" t="s">
        <v>795</v>
      </c>
      <c r="C81" s="54" t="s">
        <v>1054</v>
      </c>
      <c r="D81" s="73" t="s">
        <v>784</v>
      </c>
      <c r="E81" s="82">
        <v>8</v>
      </c>
      <c r="F81" s="73" t="s">
        <v>796</v>
      </c>
      <c r="G81" s="54">
        <v>8</v>
      </c>
      <c r="H81" s="54">
        <v>16</v>
      </c>
      <c r="I81" s="54">
        <v>6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10</v>
      </c>
      <c r="P81" s="54">
        <f t="shared" si="2"/>
        <v>42</v>
      </c>
      <c r="Q81" s="60"/>
      <c r="R81" s="60"/>
      <c r="S81" s="60"/>
      <c r="T81" s="60"/>
    </row>
    <row r="82" spans="1:20" x14ac:dyDescent="0.2">
      <c r="A82" s="48">
        <v>79</v>
      </c>
      <c r="B82" s="73" t="s">
        <v>801</v>
      </c>
      <c r="C82" s="54" t="s">
        <v>1049</v>
      </c>
      <c r="D82" s="99" t="s">
        <v>784</v>
      </c>
      <c r="E82" s="82">
        <v>8</v>
      </c>
      <c r="F82" s="73" t="s">
        <v>796</v>
      </c>
      <c r="G82" s="54">
        <v>8</v>
      </c>
      <c r="H82" s="54">
        <v>16</v>
      </c>
      <c r="I82" s="54">
        <v>6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10</v>
      </c>
      <c r="P82" s="54">
        <f t="shared" si="2"/>
        <v>42</v>
      </c>
      <c r="Q82" s="60"/>
      <c r="R82" s="60"/>
      <c r="S82" s="60"/>
      <c r="T82" s="60"/>
    </row>
    <row r="83" spans="1:20" x14ac:dyDescent="0.2">
      <c r="A83" s="48">
        <v>80</v>
      </c>
      <c r="B83" s="71" t="s">
        <v>337</v>
      </c>
      <c r="C83" s="50" t="s">
        <v>987</v>
      </c>
      <c r="D83" s="63" t="s">
        <v>265</v>
      </c>
      <c r="E83" s="48">
        <v>8</v>
      </c>
      <c r="F83" s="71" t="s">
        <v>272</v>
      </c>
      <c r="G83" s="54">
        <v>7</v>
      </c>
      <c r="H83" s="54">
        <v>10</v>
      </c>
      <c r="I83" s="54">
        <v>0</v>
      </c>
      <c r="J83" s="54">
        <v>4</v>
      </c>
      <c r="K83" s="54">
        <v>6</v>
      </c>
      <c r="L83" s="54">
        <v>4</v>
      </c>
      <c r="M83" s="54">
        <v>1</v>
      </c>
      <c r="N83" s="54">
        <v>6</v>
      </c>
      <c r="O83" s="54">
        <v>3</v>
      </c>
      <c r="P83" s="54">
        <f t="shared" si="2"/>
        <v>41</v>
      </c>
      <c r="Q83" s="60"/>
      <c r="R83" s="60"/>
      <c r="S83" s="60"/>
      <c r="T83" s="60"/>
    </row>
    <row r="84" spans="1:20" x14ac:dyDescent="0.2">
      <c r="A84" s="48">
        <v>81</v>
      </c>
      <c r="B84" s="64" t="s">
        <v>589</v>
      </c>
      <c r="C84" s="50" t="s">
        <v>1060</v>
      </c>
      <c r="D84" s="63" t="s">
        <v>549</v>
      </c>
      <c r="E84" s="82">
        <v>8</v>
      </c>
      <c r="F84" s="62" t="s">
        <v>550</v>
      </c>
      <c r="G84" s="54">
        <v>8</v>
      </c>
      <c r="H84" s="54">
        <v>16</v>
      </c>
      <c r="I84" s="54">
        <v>4</v>
      </c>
      <c r="J84" s="54">
        <v>3</v>
      </c>
      <c r="K84" s="54">
        <v>2</v>
      </c>
      <c r="L84" s="54">
        <v>4</v>
      </c>
      <c r="M84" s="54">
        <v>0</v>
      </c>
      <c r="N84" s="54">
        <v>0</v>
      </c>
      <c r="O84" s="54">
        <v>4</v>
      </c>
      <c r="P84" s="54">
        <f t="shared" si="2"/>
        <v>41</v>
      </c>
      <c r="Q84" s="60"/>
      <c r="R84" s="60"/>
      <c r="S84" s="60"/>
      <c r="T84" s="60"/>
    </row>
    <row r="85" spans="1:20" x14ac:dyDescent="0.2">
      <c r="A85" s="48">
        <v>82</v>
      </c>
      <c r="B85" s="73" t="s">
        <v>637</v>
      </c>
      <c r="C85" s="67" t="s">
        <v>1026</v>
      </c>
      <c r="D85" s="99" t="s">
        <v>638</v>
      </c>
      <c r="E85" s="84">
        <v>8</v>
      </c>
      <c r="F85" s="64" t="s">
        <v>639</v>
      </c>
      <c r="G85" s="54">
        <v>4</v>
      </c>
      <c r="H85" s="54">
        <v>16</v>
      </c>
      <c r="I85" s="54">
        <v>8</v>
      </c>
      <c r="J85" s="54">
        <v>3</v>
      </c>
      <c r="K85" s="54">
        <v>4</v>
      </c>
      <c r="L85" s="54">
        <v>2</v>
      </c>
      <c r="M85" s="54">
        <v>0</v>
      </c>
      <c r="N85" s="54">
        <v>1</v>
      </c>
      <c r="O85" s="54">
        <v>3</v>
      </c>
      <c r="P85" s="54">
        <f t="shared" si="2"/>
        <v>41</v>
      </c>
      <c r="Q85" s="60"/>
      <c r="R85" s="60"/>
      <c r="S85" s="60"/>
      <c r="T85" s="60"/>
    </row>
    <row r="86" spans="1:20" x14ac:dyDescent="0.2">
      <c r="A86" s="48">
        <v>83</v>
      </c>
      <c r="B86" s="69" t="s">
        <v>690</v>
      </c>
      <c r="C86" s="93" t="s">
        <v>1024</v>
      </c>
      <c r="D86" s="96" t="s">
        <v>691</v>
      </c>
      <c r="E86" s="84">
        <v>8</v>
      </c>
      <c r="F86" s="69" t="s">
        <v>689</v>
      </c>
      <c r="G86" s="54">
        <v>4</v>
      </c>
      <c r="H86" s="54">
        <v>12</v>
      </c>
      <c r="I86" s="54">
        <v>4</v>
      </c>
      <c r="J86" s="54">
        <v>3</v>
      </c>
      <c r="K86" s="54">
        <v>6</v>
      </c>
      <c r="L86" s="54">
        <v>0</v>
      </c>
      <c r="M86" s="54">
        <v>8</v>
      </c>
      <c r="N86" s="54">
        <v>0</v>
      </c>
      <c r="O86" s="54">
        <v>4</v>
      </c>
      <c r="P86" s="54">
        <f t="shared" si="2"/>
        <v>41</v>
      </c>
      <c r="Q86" s="60"/>
      <c r="R86" s="60"/>
      <c r="S86" s="60"/>
      <c r="T86" s="60"/>
    </row>
    <row r="87" spans="1:20" x14ac:dyDescent="0.2">
      <c r="A87" s="48">
        <v>84</v>
      </c>
      <c r="B87" s="73" t="s">
        <v>799</v>
      </c>
      <c r="C87" s="95" t="s">
        <v>1053</v>
      </c>
      <c r="D87" s="99" t="s">
        <v>784</v>
      </c>
      <c r="E87" s="82">
        <v>8</v>
      </c>
      <c r="F87" s="73" t="s">
        <v>796</v>
      </c>
      <c r="G87" s="54">
        <v>8</v>
      </c>
      <c r="H87" s="54">
        <v>16</v>
      </c>
      <c r="I87" s="54">
        <v>6</v>
      </c>
      <c r="J87" s="54">
        <v>2</v>
      </c>
      <c r="K87" s="54">
        <v>0</v>
      </c>
      <c r="L87" s="54">
        <v>0</v>
      </c>
      <c r="M87" s="54">
        <v>0</v>
      </c>
      <c r="N87" s="54">
        <v>0</v>
      </c>
      <c r="O87" s="54">
        <v>9</v>
      </c>
      <c r="P87" s="54">
        <f t="shared" si="2"/>
        <v>41</v>
      </c>
      <c r="Q87" s="60"/>
      <c r="R87" s="60"/>
      <c r="S87" s="60"/>
      <c r="T87" s="60"/>
    </row>
    <row r="88" spans="1:20" x14ac:dyDescent="0.2">
      <c r="A88" s="48">
        <v>85</v>
      </c>
      <c r="B88" s="49" t="s">
        <v>54</v>
      </c>
      <c r="C88" s="59" t="s">
        <v>1035</v>
      </c>
      <c r="D88" s="51" t="s">
        <v>15</v>
      </c>
      <c r="E88" s="48">
        <v>8</v>
      </c>
      <c r="F88" s="52" t="s">
        <v>65</v>
      </c>
      <c r="G88" s="54">
        <v>0</v>
      </c>
      <c r="H88" s="54">
        <v>18</v>
      </c>
      <c r="I88" s="54">
        <v>2</v>
      </c>
      <c r="J88" s="54">
        <v>6</v>
      </c>
      <c r="K88" s="54">
        <v>4</v>
      </c>
      <c r="L88" s="54">
        <v>0</v>
      </c>
      <c r="M88" s="54">
        <v>0</v>
      </c>
      <c r="N88" s="54">
        <v>0</v>
      </c>
      <c r="O88" s="54">
        <v>10</v>
      </c>
      <c r="P88" s="54">
        <f t="shared" si="2"/>
        <v>40</v>
      </c>
      <c r="Q88" s="52"/>
      <c r="R88" s="52"/>
      <c r="S88" s="52"/>
      <c r="T88" s="52"/>
    </row>
    <row r="89" spans="1:20" ht="25.5" x14ac:dyDescent="0.2">
      <c r="A89" s="48">
        <v>86</v>
      </c>
      <c r="B89" s="64" t="s">
        <v>166</v>
      </c>
      <c r="C89" s="58" t="s">
        <v>1103</v>
      </c>
      <c r="D89" s="63" t="s">
        <v>162</v>
      </c>
      <c r="E89" s="48">
        <v>8</v>
      </c>
      <c r="F89" s="62" t="s">
        <v>163</v>
      </c>
      <c r="G89" s="54">
        <v>5</v>
      </c>
      <c r="H89" s="54">
        <v>14</v>
      </c>
      <c r="I89" s="54">
        <v>4</v>
      </c>
      <c r="J89" s="54">
        <v>4</v>
      </c>
      <c r="K89" s="54">
        <v>4</v>
      </c>
      <c r="L89" s="54">
        <v>2</v>
      </c>
      <c r="M89" s="54">
        <v>0</v>
      </c>
      <c r="N89" s="54">
        <v>4</v>
      </c>
      <c r="O89" s="54">
        <v>3</v>
      </c>
      <c r="P89" s="54">
        <f t="shared" si="2"/>
        <v>40</v>
      </c>
      <c r="Q89" s="60"/>
      <c r="R89" s="60"/>
      <c r="S89" s="60"/>
      <c r="T89" s="60"/>
    </row>
    <row r="90" spans="1:20" x14ac:dyDescent="0.2">
      <c r="A90" s="48">
        <v>87</v>
      </c>
      <c r="B90" s="62" t="s">
        <v>1116</v>
      </c>
      <c r="C90" s="50" t="s">
        <v>1117</v>
      </c>
      <c r="D90" s="63" t="s">
        <v>207</v>
      </c>
      <c r="E90" s="48">
        <v>8</v>
      </c>
      <c r="F90" s="62" t="s">
        <v>185</v>
      </c>
      <c r="G90" s="48">
        <v>5</v>
      </c>
      <c r="H90" s="48">
        <v>10</v>
      </c>
      <c r="I90" s="48">
        <v>2</v>
      </c>
      <c r="J90" s="48">
        <v>5</v>
      </c>
      <c r="K90" s="48">
        <v>4</v>
      </c>
      <c r="L90" s="48">
        <v>0</v>
      </c>
      <c r="M90" s="48">
        <v>8</v>
      </c>
      <c r="N90" s="48">
        <v>0</v>
      </c>
      <c r="O90" s="48">
        <v>6</v>
      </c>
      <c r="P90" s="48">
        <f t="shared" si="2"/>
        <v>40</v>
      </c>
      <c r="Q90" s="60"/>
      <c r="R90" s="60"/>
      <c r="S90" s="60"/>
      <c r="T90" s="60"/>
    </row>
    <row r="91" spans="1:20" x14ac:dyDescent="0.2">
      <c r="A91" s="48">
        <v>88</v>
      </c>
      <c r="B91" s="64" t="s">
        <v>196</v>
      </c>
      <c r="C91" s="50" t="s">
        <v>1098</v>
      </c>
      <c r="D91" s="63" t="s">
        <v>195</v>
      </c>
      <c r="E91" s="48">
        <v>8</v>
      </c>
      <c r="F91" s="62" t="s">
        <v>185</v>
      </c>
      <c r="G91" s="48">
        <v>6</v>
      </c>
      <c r="H91" s="48">
        <v>12</v>
      </c>
      <c r="I91" s="48">
        <v>8</v>
      </c>
      <c r="J91" s="48">
        <v>2</v>
      </c>
      <c r="K91" s="48">
        <v>0</v>
      </c>
      <c r="L91" s="48">
        <v>0</v>
      </c>
      <c r="M91" s="48">
        <v>4</v>
      </c>
      <c r="N91" s="48">
        <v>6</v>
      </c>
      <c r="O91" s="48">
        <v>2</v>
      </c>
      <c r="P91" s="48">
        <f t="shared" si="2"/>
        <v>40</v>
      </c>
      <c r="Q91" s="60"/>
      <c r="R91" s="60"/>
      <c r="S91" s="60"/>
      <c r="T91" s="60"/>
    </row>
    <row r="92" spans="1:20" x14ac:dyDescent="0.2">
      <c r="A92" s="48">
        <v>89</v>
      </c>
      <c r="B92" s="64" t="s">
        <v>198</v>
      </c>
      <c r="C92" s="58" t="s">
        <v>1101</v>
      </c>
      <c r="D92" s="63" t="s">
        <v>195</v>
      </c>
      <c r="E92" s="48">
        <v>8</v>
      </c>
      <c r="F92" s="62" t="s">
        <v>185</v>
      </c>
      <c r="G92" s="54">
        <v>8</v>
      </c>
      <c r="H92" s="54">
        <v>18</v>
      </c>
      <c r="I92" s="54">
        <v>4</v>
      </c>
      <c r="J92" s="54">
        <v>3</v>
      </c>
      <c r="K92" s="54">
        <v>0</v>
      </c>
      <c r="L92" s="54">
        <v>2</v>
      </c>
      <c r="M92" s="54">
        <v>0</v>
      </c>
      <c r="N92" s="54">
        <v>0</v>
      </c>
      <c r="O92" s="54">
        <v>5</v>
      </c>
      <c r="P92" s="54">
        <f t="shared" si="2"/>
        <v>40</v>
      </c>
      <c r="Q92" s="60"/>
      <c r="R92" s="60"/>
      <c r="S92" s="60"/>
      <c r="T92" s="60"/>
    </row>
    <row r="93" spans="1:20" x14ac:dyDescent="0.2">
      <c r="A93" s="48">
        <v>90</v>
      </c>
      <c r="B93" s="65" t="s">
        <v>498</v>
      </c>
      <c r="C93" s="58" t="s">
        <v>1066</v>
      </c>
      <c r="D93" s="80" t="s">
        <v>489</v>
      </c>
      <c r="E93" s="48">
        <v>8</v>
      </c>
      <c r="F93" s="65" t="s">
        <v>490</v>
      </c>
      <c r="G93" s="54">
        <v>4</v>
      </c>
      <c r="H93" s="54">
        <v>16</v>
      </c>
      <c r="I93" s="54">
        <v>4</v>
      </c>
      <c r="J93" s="54">
        <v>3</v>
      </c>
      <c r="K93" s="54">
        <v>6</v>
      </c>
      <c r="L93" s="54">
        <v>4</v>
      </c>
      <c r="M93" s="54">
        <v>0</v>
      </c>
      <c r="N93" s="54">
        <v>0</v>
      </c>
      <c r="O93" s="54">
        <v>3</v>
      </c>
      <c r="P93" s="54">
        <f t="shared" si="2"/>
        <v>40</v>
      </c>
      <c r="Q93" s="60"/>
      <c r="R93" s="60"/>
      <c r="S93" s="60"/>
      <c r="T93" s="60"/>
    </row>
    <row r="94" spans="1:20" x14ac:dyDescent="0.2">
      <c r="A94" s="48">
        <v>91</v>
      </c>
      <c r="B94" s="64" t="s">
        <v>675</v>
      </c>
      <c r="C94" s="50" t="s">
        <v>1021</v>
      </c>
      <c r="D94" s="63" t="s">
        <v>660</v>
      </c>
      <c r="E94" s="84">
        <v>8</v>
      </c>
      <c r="F94" s="62" t="s">
        <v>667</v>
      </c>
      <c r="G94" s="54">
        <v>5</v>
      </c>
      <c r="H94" s="54">
        <v>10</v>
      </c>
      <c r="I94" s="54">
        <v>0</v>
      </c>
      <c r="J94" s="54">
        <v>2</v>
      </c>
      <c r="K94" s="54">
        <v>4</v>
      </c>
      <c r="L94" s="54">
        <v>0</v>
      </c>
      <c r="M94" s="54">
        <v>0</v>
      </c>
      <c r="N94" s="54">
        <v>6</v>
      </c>
      <c r="O94" s="54">
        <v>12</v>
      </c>
      <c r="P94" s="54">
        <f t="shared" si="2"/>
        <v>39</v>
      </c>
      <c r="Q94" s="60"/>
      <c r="R94" s="60"/>
      <c r="S94" s="60"/>
      <c r="T94" s="60"/>
    </row>
    <row r="95" spans="1:20" x14ac:dyDescent="0.2">
      <c r="A95" s="48">
        <v>92</v>
      </c>
      <c r="B95" s="62" t="s">
        <v>402</v>
      </c>
      <c r="C95" s="72" t="s">
        <v>1077</v>
      </c>
      <c r="D95" s="63" t="s">
        <v>367</v>
      </c>
      <c r="E95" s="48">
        <v>8</v>
      </c>
      <c r="F95" s="62" t="s">
        <v>399</v>
      </c>
      <c r="G95" s="54">
        <v>7</v>
      </c>
      <c r="H95" s="54">
        <v>14</v>
      </c>
      <c r="I95" s="54">
        <v>4</v>
      </c>
      <c r="J95" s="54">
        <v>4</v>
      </c>
      <c r="K95" s="54">
        <v>0</v>
      </c>
      <c r="L95" s="54">
        <v>4</v>
      </c>
      <c r="M95" s="54">
        <v>0</v>
      </c>
      <c r="N95" s="54">
        <v>0</v>
      </c>
      <c r="O95" s="54">
        <v>5</v>
      </c>
      <c r="P95" s="54">
        <f t="shared" si="2"/>
        <v>38</v>
      </c>
      <c r="Q95" s="60"/>
      <c r="R95" s="60"/>
      <c r="S95" s="60"/>
      <c r="T95" s="60"/>
    </row>
    <row r="96" spans="1:20" x14ac:dyDescent="0.2">
      <c r="A96" s="48">
        <v>93</v>
      </c>
      <c r="B96" s="69" t="s">
        <v>530</v>
      </c>
      <c r="C96" s="57" t="s">
        <v>1002</v>
      </c>
      <c r="D96" s="63" t="s">
        <v>512</v>
      </c>
      <c r="E96" s="48">
        <v>8</v>
      </c>
      <c r="F96" s="62" t="s">
        <v>526</v>
      </c>
      <c r="G96" s="54">
        <v>6</v>
      </c>
      <c r="H96" s="54">
        <v>8</v>
      </c>
      <c r="I96" s="54">
        <v>8</v>
      </c>
      <c r="J96" s="54">
        <v>4</v>
      </c>
      <c r="K96" s="54">
        <v>2</v>
      </c>
      <c r="L96" s="54">
        <v>2</v>
      </c>
      <c r="M96" s="54">
        <v>0</v>
      </c>
      <c r="N96" s="54">
        <v>6</v>
      </c>
      <c r="O96" s="54">
        <v>2</v>
      </c>
      <c r="P96" s="54">
        <f t="shared" si="2"/>
        <v>38</v>
      </c>
      <c r="Q96" s="60"/>
      <c r="R96" s="60"/>
      <c r="S96" s="60"/>
      <c r="T96" s="60"/>
    </row>
    <row r="97" spans="1:20" x14ac:dyDescent="0.2">
      <c r="A97" s="48">
        <v>94</v>
      </c>
      <c r="B97" s="73" t="s">
        <v>640</v>
      </c>
      <c r="C97" s="95" t="s">
        <v>1025</v>
      </c>
      <c r="D97" s="99" t="s">
        <v>638</v>
      </c>
      <c r="E97" s="84">
        <v>8</v>
      </c>
      <c r="F97" s="73" t="s">
        <v>639</v>
      </c>
      <c r="G97" s="54">
        <v>7</v>
      </c>
      <c r="H97" s="54">
        <v>16</v>
      </c>
      <c r="I97" s="54">
        <v>8</v>
      </c>
      <c r="J97" s="54">
        <v>4</v>
      </c>
      <c r="K97" s="54">
        <v>0</v>
      </c>
      <c r="L97" s="54">
        <v>0</v>
      </c>
      <c r="M97" s="54">
        <v>0</v>
      </c>
      <c r="N97" s="54">
        <v>0</v>
      </c>
      <c r="O97" s="54">
        <v>3</v>
      </c>
      <c r="P97" s="54">
        <f t="shared" si="2"/>
        <v>38</v>
      </c>
      <c r="Q97" s="60"/>
      <c r="R97" s="60"/>
      <c r="S97" s="60"/>
      <c r="T97" s="60"/>
    </row>
    <row r="98" spans="1:20" x14ac:dyDescent="0.2">
      <c r="A98" s="48">
        <v>95</v>
      </c>
      <c r="B98" s="49" t="s">
        <v>53</v>
      </c>
      <c r="C98" s="57" t="s">
        <v>1028</v>
      </c>
      <c r="D98" s="51" t="s">
        <v>15</v>
      </c>
      <c r="E98" s="48">
        <v>8</v>
      </c>
      <c r="F98" s="52" t="s">
        <v>65</v>
      </c>
      <c r="G98" s="54">
        <v>6</v>
      </c>
      <c r="H98" s="54">
        <v>16</v>
      </c>
      <c r="I98" s="54">
        <v>0</v>
      </c>
      <c r="J98" s="54">
        <v>4</v>
      </c>
      <c r="K98" s="54">
        <v>0</v>
      </c>
      <c r="L98" s="54">
        <v>0</v>
      </c>
      <c r="M98" s="54">
        <v>0</v>
      </c>
      <c r="N98" s="54">
        <v>0</v>
      </c>
      <c r="O98" s="54">
        <v>11</v>
      </c>
      <c r="P98" s="54">
        <f t="shared" si="2"/>
        <v>37</v>
      </c>
      <c r="Q98" s="52"/>
      <c r="R98" s="52"/>
      <c r="S98" s="52"/>
      <c r="T98" s="52"/>
    </row>
    <row r="99" spans="1:20" x14ac:dyDescent="0.2">
      <c r="A99" s="48">
        <v>96</v>
      </c>
      <c r="B99" s="62" t="s">
        <v>209</v>
      </c>
      <c r="C99" s="100" t="s">
        <v>1126</v>
      </c>
      <c r="D99" s="63" t="s">
        <v>207</v>
      </c>
      <c r="E99" s="48">
        <v>8</v>
      </c>
      <c r="F99" s="63" t="s">
        <v>208</v>
      </c>
      <c r="G99" s="101">
        <v>4</v>
      </c>
      <c r="H99" s="101">
        <v>10</v>
      </c>
      <c r="I99" s="101">
        <v>0</v>
      </c>
      <c r="J99" s="101">
        <v>2</v>
      </c>
      <c r="K99" s="101">
        <v>4</v>
      </c>
      <c r="L99" s="101">
        <v>0</v>
      </c>
      <c r="M99" s="101">
        <v>4</v>
      </c>
      <c r="N99" s="101">
        <v>0</v>
      </c>
      <c r="O99" s="101">
        <v>13</v>
      </c>
      <c r="P99" s="101">
        <f t="shared" si="2"/>
        <v>37</v>
      </c>
      <c r="Q99" s="81"/>
      <c r="R99" s="81"/>
      <c r="S99" s="81"/>
      <c r="T99" s="81"/>
    </row>
    <row r="100" spans="1:20" x14ac:dyDescent="0.2">
      <c r="A100" s="48">
        <v>97</v>
      </c>
      <c r="B100" s="70" t="s">
        <v>327</v>
      </c>
      <c r="C100" s="61" t="s">
        <v>989</v>
      </c>
      <c r="D100" s="62" t="s">
        <v>265</v>
      </c>
      <c r="E100" s="48">
        <v>8</v>
      </c>
      <c r="F100" s="70" t="s">
        <v>266</v>
      </c>
      <c r="G100" s="54">
        <v>5</v>
      </c>
      <c r="H100" s="54">
        <v>14</v>
      </c>
      <c r="I100" s="54">
        <v>2</v>
      </c>
      <c r="J100" s="54">
        <v>4</v>
      </c>
      <c r="K100" s="54">
        <v>4</v>
      </c>
      <c r="L100" s="54">
        <v>0</v>
      </c>
      <c r="M100" s="54">
        <v>0</v>
      </c>
      <c r="N100" s="54">
        <v>4</v>
      </c>
      <c r="O100" s="54">
        <v>4</v>
      </c>
      <c r="P100" s="54">
        <f t="shared" ref="P100:P131" si="3">SUBTOTAL(9,G100:O100)</f>
        <v>37</v>
      </c>
      <c r="Q100" s="60"/>
      <c r="R100" s="60"/>
      <c r="S100" s="60"/>
      <c r="T100" s="60"/>
    </row>
    <row r="101" spans="1:20" ht="25.5" x14ac:dyDescent="0.2">
      <c r="A101" s="48">
        <v>98</v>
      </c>
      <c r="B101" s="71" t="s">
        <v>1121</v>
      </c>
      <c r="C101" s="50" t="s">
        <v>1122</v>
      </c>
      <c r="D101" s="62" t="s">
        <v>411</v>
      </c>
      <c r="E101" s="48">
        <v>8</v>
      </c>
      <c r="F101" s="71" t="s">
        <v>1120</v>
      </c>
      <c r="G101" s="54">
        <v>5</v>
      </c>
      <c r="H101" s="54">
        <v>12</v>
      </c>
      <c r="I101" s="54">
        <v>2</v>
      </c>
      <c r="J101" s="54">
        <v>5</v>
      </c>
      <c r="K101" s="54">
        <v>2</v>
      </c>
      <c r="L101" s="54">
        <v>0</v>
      </c>
      <c r="M101" s="54">
        <v>0</v>
      </c>
      <c r="N101" s="54">
        <v>0</v>
      </c>
      <c r="O101" s="54">
        <v>11</v>
      </c>
      <c r="P101" s="54">
        <f t="shared" si="3"/>
        <v>37</v>
      </c>
      <c r="Q101" s="60"/>
      <c r="R101" s="60"/>
      <c r="S101" s="60"/>
      <c r="T101" s="60"/>
    </row>
    <row r="102" spans="1:20" x14ac:dyDescent="0.2">
      <c r="A102" s="48">
        <v>99</v>
      </c>
      <c r="B102" s="69" t="s">
        <v>807</v>
      </c>
      <c r="C102" s="50" t="s">
        <v>1000</v>
      </c>
      <c r="D102" s="65" t="s">
        <v>512</v>
      </c>
      <c r="E102" s="48">
        <v>8</v>
      </c>
      <c r="F102" s="65" t="s">
        <v>526</v>
      </c>
      <c r="G102" s="54">
        <v>6</v>
      </c>
      <c r="H102" s="54">
        <v>16</v>
      </c>
      <c r="I102" s="54">
        <v>8</v>
      </c>
      <c r="J102" s="54">
        <v>3</v>
      </c>
      <c r="K102" s="54">
        <v>4</v>
      </c>
      <c r="L102" s="54">
        <v>0</v>
      </c>
      <c r="M102" s="54">
        <v>0</v>
      </c>
      <c r="N102" s="54">
        <v>0</v>
      </c>
      <c r="O102" s="54">
        <v>0</v>
      </c>
      <c r="P102" s="54">
        <f t="shared" si="3"/>
        <v>37</v>
      </c>
      <c r="Q102" s="60"/>
      <c r="R102" s="60"/>
      <c r="S102" s="60"/>
      <c r="T102" s="60"/>
    </row>
    <row r="103" spans="1:20" x14ac:dyDescent="0.2">
      <c r="A103" s="48">
        <v>100</v>
      </c>
      <c r="B103" s="62" t="s">
        <v>634</v>
      </c>
      <c r="C103" s="50" t="s">
        <v>996</v>
      </c>
      <c r="D103" s="62" t="s">
        <v>633</v>
      </c>
      <c r="E103" s="82">
        <v>8</v>
      </c>
      <c r="F103" s="62" t="s">
        <v>631</v>
      </c>
      <c r="G103" s="54">
        <v>6</v>
      </c>
      <c r="H103" s="54">
        <v>12</v>
      </c>
      <c r="I103" s="54">
        <v>6</v>
      </c>
      <c r="J103" s="54">
        <v>3</v>
      </c>
      <c r="K103" s="54">
        <v>0</v>
      </c>
      <c r="L103" s="54">
        <v>0</v>
      </c>
      <c r="M103" s="54">
        <v>0</v>
      </c>
      <c r="N103" s="54">
        <v>6</v>
      </c>
      <c r="O103" s="54">
        <v>4</v>
      </c>
      <c r="P103" s="54">
        <f t="shared" si="3"/>
        <v>37</v>
      </c>
      <c r="Q103" s="60"/>
      <c r="R103" s="60"/>
      <c r="S103" s="60"/>
      <c r="T103" s="60"/>
    </row>
    <row r="104" spans="1:20" ht="25.5" x14ac:dyDescent="0.2">
      <c r="A104" s="48">
        <v>101</v>
      </c>
      <c r="B104" s="71" t="s">
        <v>1118</v>
      </c>
      <c r="C104" s="72" t="s">
        <v>1119</v>
      </c>
      <c r="D104" s="62" t="s">
        <v>411</v>
      </c>
      <c r="E104" s="48">
        <v>8</v>
      </c>
      <c r="F104" s="71" t="s">
        <v>1120</v>
      </c>
      <c r="G104" s="54">
        <v>5</v>
      </c>
      <c r="H104" s="54">
        <v>12</v>
      </c>
      <c r="I104" s="54">
        <v>2</v>
      </c>
      <c r="J104" s="54">
        <v>5</v>
      </c>
      <c r="K104" s="54">
        <v>2</v>
      </c>
      <c r="L104" s="54">
        <v>0</v>
      </c>
      <c r="M104" s="54">
        <v>0</v>
      </c>
      <c r="N104" s="54">
        <v>0</v>
      </c>
      <c r="O104" s="54">
        <v>10</v>
      </c>
      <c r="P104" s="54">
        <f t="shared" si="3"/>
        <v>36</v>
      </c>
      <c r="Q104" s="60"/>
      <c r="R104" s="60"/>
      <c r="S104" s="60"/>
      <c r="T104" s="60"/>
    </row>
    <row r="105" spans="1:20" x14ac:dyDescent="0.2">
      <c r="A105" s="48">
        <v>102</v>
      </c>
      <c r="B105" s="71" t="s">
        <v>338</v>
      </c>
      <c r="C105" s="50" t="s">
        <v>983</v>
      </c>
      <c r="D105" s="62" t="s">
        <v>265</v>
      </c>
      <c r="E105" s="48">
        <v>8</v>
      </c>
      <c r="F105" s="71" t="s">
        <v>272</v>
      </c>
      <c r="G105" s="54">
        <v>6</v>
      </c>
      <c r="H105" s="54">
        <v>10</v>
      </c>
      <c r="I105" s="54">
        <v>4</v>
      </c>
      <c r="J105" s="54">
        <v>4</v>
      </c>
      <c r="K105" s="54">
        <v>0</v>
      </c>
      <c r="L105" s="54">
        <v>6</v>
      </c>
      <c r="M105" s="54">
        <v>2</v>
      </c>
      <c r="N105" s="54">
        <v>0</v>
      </c>
      <c r="O105" s="54">
        <v>4</v>
      </c>
      <c r="P105" s="54">
        <f t="shared" si="3"/>
        <v>36</v>
      </c>
      <c r="Q105" s="60"/>
      <c r="R105" s="60"/>
      <c r="S105" s="60"/>
      <c r="T105" s="60"/>
    </row>
    <row r="106" spans="1:20" x14ac:dyDescent="0.2">
      <c r="A106" s="48">
        <v>103</v>
      </c>
      <c r="B106" s="73" t="s">
        <v>362</v>
      </c>
      <c r="C106" s="54" t="s">
        <v>993</v>
      </c>
      <c r="D106" s="62" t="s">
        <v>363</v>
      </c>
      <c r="E106" s="48">
        <v>8</v>
      </c>
      <c r="F106" s="74" t="s">
        <v>652</v>
      </c>
      <c r="G106" s="54">
        <v>5</v>
      </c>
      <c r="H106" s="54">
        <v>16</v>
      </c>
      <c r="I106" s="54">
        <v>0</v>
      </c>
      <c r="J106" s="54">
        <v>5</v>
      </c>
      <c r="K106" s="54">
        <v>2</v>
      </c>
      <c r="L106" s="54">
        <v>0</v>
      </c>
      <c r="M106" s="54">
        <v>0</v>
      </c>
      <c r="N106" s="54">
        <v>3</v>
      </c>
      <c r="O106" s="54">
        <v>4</v>
      </c>
      <c r="P106" s="54">
        <f t="shared" si="3"/>
        <v>35</v>
      </c>
      <c r="Q106" s="60"/>
      <c r="R106" s="60"/>
      <c r="S106" s="60"/>
      <c r="T106" s="60"/>
    </row>
    <row r="107" spans="1:20" x14ac:dyDescent="0.2">
      <c r="A107" s="48">
        <v>104</v>
      </c>
      <c r="B107" s="66" t="s">
        <v>674</v>
      </c>
      <c r="C107" s="72" t="s">
        <v>1020</v>
      </c>
      <c r="D107" s="66" t="s">
        <v>660</v>
      </c>
      <c r="E107" s="84">
        <v>8</v>
      </c>
      <c r="F107" s="66" t="s">
        <v>667</v>
      </c>
      <c r="G107" s="54">
        <v>4</v>
      </c>
      <c r="H107" s="54">
        <v>12</v>
      </c>
      <c r="I107" s="54">
        <v>4</v>
      </c>
      <c r="J107" s="54">
        <v>4</v>
      </c>
      <c r="K107" s="54">
        <v>2</v>
      </c>
      <c r="L107" s="54">
        <v>2</v>
      </c>
      <c r="M107" s="54">
        <v>0</v>
      </c>
      <c r="N107" s="54">
        <v>0</v>
      </c>
      <c r="O107" s="54">
        <v>7</v>
      </c>
      <c r="P107" s="54">
        <f t="shared" si="3"/>
        <v>35</v>
      </c>
      <c r="Q107" s="60"/>
      <c r="R107" s="60"/>
      <c r="S107" s="60"/>
      <c r="T107" s="60"/>
    </row>
    <row r="108" spans="1:20" x14ac:dyDescent="0.2">
      <c r="A108" s="48">
        <v>105</v>
      </c>
      <c r="B108" s="73" t="s">
        <v>797</v>
      </c>
      <c r="C108" s="54" t="s">
        <v>1052</v>
      </c>
      <c r="D108" s="73" t="s">
        <v>784</v>
      </c>
      <c r="E108" s="82">
        <v>8</v>
      </c>
      <c r="F108" s="73" t="s">
        <v>796</v>
      </c>
      <c r="G108" s="54">
        <v>5</v>
      </c>
      <c r="H108" s="54">
        <v>8</v>
      </c>
      <c r="I108" s="54">
        <v>2</v>
      </c>
      <c r="J108" s="54">
        <v>6</v>
      </c>
      <c r="K108" s="54">
        <v>0</v>
      </c>
      <c r="L108" s="54">
        <v>0</v>
      </c>
      <c r="M108" s="54">
        <v>0</v>
      </c>
      <c r="N108" s="54">
        <v>0</v>
      </c>
      <c r="O108" s="54">
        <v>14</v>
      </c>
      <c r="P108" s="54">
        <f t="shared" si="3"/>
        <v>35</v>
      </c>
      <c r="Q108" s="60"/>
      <c r="R108" s="60"/>
      <c r="S108" s="60"/>
      <c r="T108" s="60"/>
    </row>
    <row r="109" spans="1:20" x14ac:dyDescent="0.2">
      <c r="A109" s="48">
        <v>106</v>
      </c>
      <c r="B109" s="62" t="s">
        <v>325</v>
      </c>
      <c r="C109" s="50" t="s">
        <v>990</v>
      </c>
      <c r="D109" s="62" t="s">
        <v>265</v>
      </c>
      <c r="E109" s="48">
        <v>8</v>
      </c>
      <c r="F109" s="70" t="s">
        <v>266</v>
      </c>
      <c r="G109" s="54">
        <v>7</v>
      </c>
      <c r="H109" s="54">
        <v>14</v>
      </c>
      <c r="I109" s="54">
        <v>0</v>
      </c>
      <c r="J109" s="54">
        <v>3</v>
      </c>
      <c r="K109" s="54">
        <v>8</v>
      </c>
      <c r="L109" s="54">
        <v>0</v>
      </c>
      <c r="M109" s="54">
        <v>0</v>
      </c>
      <c r="N109" s="54">
        <v>0</v>
      </c>
      <c r="O109" s="54">
        <v>2</v>
      </c>
      <c r="P109" s="54">
        <f t="shared" si="3"/>
        <v>34</v>
      </c>
      <c r="Q109" s="60"/>
      <c r="R109" s="60"/>
      <c r="S109" s="60"/>
      <c r="T109" s="60"/>
    </row>
    <row r="110" spans="1:20" x14ac:dyDescent="0.2">
      <c r="A110" s="48">
        <v>107</v>
      </c>
      <c r="B110" s="64" t="s">
        <v>401</v>
      </c>
      <c r="C110" s="50" t="s">
        <v>1078</v>
      </c>
      <c r="D110" s="62" t="s">
        <v>367</v>
      </c>
      <c r="E110" s="48">
        <v>8</v>
      </c>
      <c r="F110" s="62" t="s">
        <v>399</v>
      </c>
      <c r="G110" s="54">
        <v>5</v>
      </c>
      <c r="H110" s="54">
        <v>14</v>
      </c>
      <c r="I110" s="54">
        <v>4</v>
      </c>
      <c r="J110" s="54">
        <v>4</v>
      </c>
      <c r="K110" s="54">
        <v>6</v>
      </c>
      <c r="L110" s="54">
        <v>0</v>
      </c>
      <c r="M110" s="54">
        <v>0</v>
      </c>
      <c r="N110" s="54">
        <v>0</v>
      </c>
      <c r="O110" s="54">
        <v>1</v>
      </c>
      <c r="P110" s="54">
        <f t="shared" si="3"/>
        <v>34</v>
      </c>
      <c r="Q110" s="60"/>
      <c r="R110" s="60"/>
      <c r="S110" s="60"/>
      <c r="T110" s="60"/>
    </row>
    <row r="111" spans="1:20" x14ac:dyDescent="0.2">
      <c r="A111" s="48">
        <v>108</v>
      </c>
      <c r="B111" s="69" t="s">
        <v>531</v>
      </c>
      <c r="C111" s="72" t="s">
        <v>998</v>
      </c>
      <c r="D111" s="66" t="s">
        <v>512</v>
      </c>
      <c r="E111" s="48">
        <v>8</v>
      </c>
      <c r="F111" s="66" t="s">
        <v>526</v>
      </c>
      <c r="G111" s="54">
        <v>6</v>
      </c>
      <c r="H111" s="54">
        <v>16</v>
      </c>
      <c r="I111" s="54">
        <v>4</v>
      </c>
      <c r="J111" s="54">
        <v>3</v>
      </c>
      <c r="K111" s="54">
        <v>4</v>
      </c>
      <c r="L111" s="54">
        <v>0</v>
      </c>
      <c r="M111" s="54">
        <v>0</v>
      </c>
      <c r="N111" s="54">
        <v>0</v>
      </c>
      <c r="O111" s="54">
        <v>1</v>
      </c>
      <c r="P111" s="54">
        <f t="shared" si="3"/>
        <v>34</v>
      </c>
      <c r="Q111" s="60"/>
      <c r="R111" s="60"/>
      <c r="S111" s="60"/>
      <c r="T111" s="60"/>
    </row>
    <row r="112" spans="1:20" x14ac:dyDescent="0.2">
      <c r="A112" s="48">
        <v>109</v>
      </c>
      <c r="B112" s="70" t="s">
        <v>330</v>
      </c>
      <c r="C112" s="50" t="s">
        <v>979</v>
      </c>
      <c r="D112" s="62" t="s">
        <v>265</v>
      </c>
      <c r="E112" s="48">
        <v>8</v>
      </c>
      <c r="F112" s="70" t="s">
        <v>331</v>
      </c>
      <c r="G112" s="54">
        <v>6</v>
      </c>
      <c r="H112" s="54">
        <v>16</v>
      </c>
      <c r="I112" s="54">
        <v>2</v>
      </c>
      <c r="J112" s="54">
        <v>3</v>
      </c>
      <c r="K112" s="54">
        <v>0</v>
      </c>
      <c r="L112" s="54">
        <v>4</v>
      </c>
      <c r="M112" s="54">
        <v>0</v>
      </c>
      <c r="N112" s="54">
        <v>0</v>
      </c>
      <c r="O112" s="54">
        <v>2</v>
      </c>
      <c r="P112" s="54">
        <f t="shared" si="3"/>
        <v>33</v>
      </c>
      <c r="Q112" s="60"/>
      <c r="R112" s="60"/>
      <c r="S112" s="60"/>
      <c r="T112" s="60"/>
    </row>
    <row r="113" spans="1:20" x14ac:dyDescent="0.2">
      <c r="A113" s="48">
        <v>110</v>
      </c>
      <c r="B113" s="64" t="s">
        <v>396</v>
      </c>
      <c r="C113" s="50" t="s">
        <v>1081</v>
      </c>
      <c r="D113" s="62" t="s">
        <v>367</v>
      </c>
      <c r="E113" s="48">
        <v>8</v>
      </c>
      <c r="F113" s="65" t="s">
        <v>395</v>
      </c>
      <c r="G113" s="54">
        <v>7</v>
      </c>
      <c r="H113" s="54">
        <v>12</v>
      </c>
      <c r="I113" s="54">
        <v>2</v>
      </c>
      <c r="J113" s="54">
        <v>4</v>
      </c>
      <c r="K113" s="54">
        <v>8</v>
      </c>
      <c r="L113" s="54">
        <v>0</v>
      </c>
      <c r="M113" s="54">
        <v>0</v>
      </c>
      <c r="N113" s="54">
        <v>0</v>
      </c>
      <c r="O113" s="54">
        <v>0</v>
      </c>
      <c r="P113" s="54">
        <f t="shared" si="3"/>
        <v>33</v>
      </c>
      <c r="Q113" s="60"/>
      <c r="R113" s="60"/>
      <c r="S113" s="60"/>
      <c r="T113" s="60"/>
    </row>
    <row r="114" spans="1:20" x14ac:dyDescent="0.2">
      <c r="A114" s="48">
        <v>111</v>
      </c>
      <c r="B114" s="65" t="s">
        <v>397</v>
      </c>
      <c r="C114" s="50" t="s">
        <v>1071</v>
      </c>
      <c r="D114" s="62" t="s">
        <v>367</v>
      </c>
      <c r="E114" s="48">
        <v>8</v>
      </c>
      <c r="F114" s="65" t="s">
        <v>395</v>
      </c>
      <c r="G114" s="54">
        <v>7</v>
      </c>
      <c r="H114" s="54">
        <v>14</v>
      </c>
      <c r="I114" s="54">
        <v>2</v>
      </c>
      <c r="J114" s="54">
        <v>4</v>
      </c>
      <c r="K114" s="54">
        <v>4</v>
      </c>
      <c r="L114" s="54">
        <v>2</v>
      </c>
      <c r="M114" s="54">
        <v>0</v>
      </c>
      <c r="N114" s="54">
        <v>0</v>
      </c>
      <c r="O114" s="54">
        <v>0</v>
      </c>
      <c r="P114" s="54">
        <f t="shared" si="3"/>
        <v>33</v>
      </c>
      <c r="Q114" s="60"/>
      <c r="R114" s="60"/>
      <c r="S114" s="60"/>
      <c r="T114" s="60"/>
    </row>
    <row r="115" spans="1:20" x14ac:dyDescent="0.2">
      <c r="A115" s="48">
        <v>112</v>
      </c>
      <c r="B115" s="62" t="s">
        <v>476</v>
      </c>
      <c r="C115" s="61" t="s">
        <v>1107</v>
      </c>
      <c r="D115" s="62" t="s">
        <v>464</v>
      </c>
      <c r="E115" s="48">
        <v>8</v>
      </c>
      <c r="F115" s="62" t="s">
        <v>465</v>
      </c>
      <c r="G115" s="54">
        <v>6</v>
      </c>
      <c r="H115" s="54">
        <v>10</v>
      </c>
      <c r="I115" s="54">
        <v>0</v>
      </c>
      <c r="J115" s="54">
        <v>3</v>
      </c>
      <c r="K115" s="54">
        <v>4</v>
      </c>
      <c r="L115" s="54">
        <v>2</v>
      </c>
      <c r="M115" s="54">
        <v>0</v>
      </c>
      <c r="N115" s="54">
        <v>4</v>
      </c>
      <c r="O115" s="54">
        <v>4</v>
      </c>
      <c r="P115" s="54">
        <f t="shared" si="3"/>
        <v>33</v>
      </c>
      <c r="Q115" s="60"/>
      <c r="R115" s="60"/>
      <c r="S115" s="60"/>
      <c r="T115" s="60"/>
    </row>
    <row r="116" spans="1:20" x14ac:dyDescent="0.2">
      <c r="A116" s="48">
        <v>113</v>
      </c>
      <c r="B116" s="69" t="s">
        <v>527</v>
      </c>
      <c r="C116" s="50" t="s">
        <v>1003</v>
      </c>
      <c r="D116" s="62" t="s">
        <v>512</v>
      </c>
      <c r="E116" s="48">
        <v>8</v>
      </c>
      <c r="F116" s="62" t="s">
        <v>526</v>
      </c>
      <c r="G116" s="54">
        <v>7</v>
      </c>
      <c r="H116" s="54">
        <v>12</v>
      </c>
      <c r="I116" s="54">
        <v>0</v>
      </c>
      <c r="J116" s="54">
        <v>2</v>
      </c>
      <c r="K116" s="54">
        <v>2</v>
      </c>
      <c r="L116" s="54">
        <v>0</v>
      </c>
      <c r="M116" s="54">
        <v>0</v>
      </c>
      <c r="N116" s="54">
        <v>6</v>
      </c>
      <c r="O116" s="54">
        <v>4</v>
      </c>
      <c r="P116" s="54">
        <f t="shared" si="3"/>
        <v>33</v>
      </c>
      <c r="Q116" s="60"/>
      <c r="R116" s="60"/>
      <c r="S116" s="60"/>
      <c r="T116" s="60"/>
    </row>
    <row r="117" spans="1:20" x14ac:dyDescent="0.2">
      <c r="A117" s="48">
        <v>114</v>
      </c>
      <c r="B117" s="69" t="s">
        <v>529</v>
      </c>
      <c r="C117" s="61" t="s">
        <v>999</v>
      </c>
      <c r="D117" s="62" t="s">
        <v>512</v>
      </c>
      <c r="E117" s="48">
        <v>8</v>
      </c>
      <c r="F117" s="62" t="s">
        <v>526</v>
      </c>
      <c r="G117" s="54">
        <v>6</v>
      </c>
      <c r="H117" s="54">
        <v>12</v>
      </c>
      <c r="I117" s="54">
        <v>4</v>
      </c>
      <c r="J117" s="54">
        <v>3</v>
      </c>
      <c r="K117" s="54">
        <v>0</v>
      </c>
      <c r="L117" s="54">
        <v>2</v>
      </c>
      <c r="M117" s="54">
        <v>0</v>
      </c>
      <c r="N117" s="54">
        <v>2</v>
      </c>
      <c r="O117" s="54">
        <v>4</v>
      </c>
      <c r="P117" s="54">
        <f t="shared" si="3"/>
        <v>33</v>
      </c>
      <c r="Q117" s="60"/>
      <c r="R117" s="60"/>
      <c r="S117" s="60"/>
      <c r="T117" s="60"/>
    </row>
    <row r="118" spans="1:20" ht="25.5" x14ac:dyDescent="0.2">
      <c r="A118" s="48">
        <v>115</v>
      </c>
      <c r="B118" s="62" t="s">
        <v>623</v>
      </c>
      <c r="C118" s="61" t="s">
        <v>1046</v>
      </c>
      <c r="D118" s="62" t="s">
        <v>616</v>
      </c>
      <c r="E118" s="82">
        <v>8</v>
      </c>
      <c r="F118" s="62" t="s">
        <v>621</v>
      </c>
      <c r="G118" s="54">
        <v>6</v>
      </c>
      <c r="H118" s="54">
        <v>14</v>
      </c>
      <c r="I118" s="54">
        <v>6</v>
      </c>
      <c r="J118" s="54">
        <v>4</v>
      </c>
      <c r="K118" s="54">
        <v>2</v>
      </c>
      <c r="L118" s="54">
        <v>0</v>
      </c>
      <c r="M118" s="54">
        <v>0</v>
      </c>
      <c r="N118" s="54">
        <v>1</v>
      </c>
      <c r="O118" s="54">
        <v>0</v>
      </c>
      <c r="P118" s="54">
        <f t="shared" si="3"/>
        <v>33</v>
      </c>
      <c r="Q118" s="60"/>
      <c r="R118" s="60"/>
      <c r="S118" s="60"/>
      <c r="T118" s="60"/>
    </row>
    <row r="119" spans="1:20" x14ac:dyDescent="0.2">
      <c r="A119" s="48">
        <v>116</v>
      </c>
      <c r="B119" s="64" t="s">
        <v>472</v>
      </c>
      <c r="C119" s="50" t="s">
        <v>1109</v>
      </c>
      <c r="D119" s="62" t="s">
        <v>464</v>
      </c>
      <c r="E119" s="48">
        <v>8</v>
      </c>
      <c r="F119" s="62" t="s">
        <v>465</v>
      </c>
      <c r="G119" s="54">
        <v>4</v>
      </c>
      <c r="H119" s="54">
        <v>16</v>
      </c>
      <c r="I119" s="54">
        <v>4</v>
      </c>
      <c r="J119" s="54">
        <v>4</v>
      </c>
      <c r="K119" s="54">
        <v>0</v>
      </c>
      <c r="L119" s="54">
        <v>2</v>
      </c>
      <c r="M119" s="54">
        <v>0</v>
      </c>
      <c r="N119" s="54">
        <v>0</v>
      </c>
      <c r="O119" s="54">
        <v>2</v>
      </c>
      <c r="P119" s="54">
        <f t="shared" si="3"/>
        <v>32</v>
      </c>
      <c r="Q119" s="60"/>
      <c r="R119" s="60"/>
      <c r="S119" s="60"/>
      <c r="T119" s="60"/>
    </row>
    <row r="120" spans="1:20" x14ac:dyDescent="0.2">
      <c r="A120" s="48">
        <v>117</v>
      </c>
      <c r="B120" s="64" t="s">
        <v>532</v>
      </c>
      <c r="C120" s="50" t="s">
        <v>1006</v>
      </c>
      <c r="D120" s="62" t="s">
        <v>512</v>
      </c>
      <c r="E120" s="48">
        <v>8</v>
      </c>
      <c r="F120" s="62" t="s">
        <v>521</v>
      </c>
      <c r="G120" s="54">
        <v>5</v>
      </c>
      <c r="H120" s="54">
        <v>14</v>
      </c>
      <c r="I120" s="54">
        <v>4</v>
      </c>
      <c r="J120" s="54">
        <v>3</v>
      </c>
      <c r="K120" s="54">
        <v>4</v>
      </c>
      <c r="L120" s="54">
        <v>0</v>
      </c>
      <c r="M120" s="54">
        <v>0</v>
      </c>
      <c r="N120" s="54">
        <v>0</v>
      </c>
      <c r="O120" s="54">
        <v>2</v>
      </c>
      <c r="P120" s="54">
        <f t="shared" si="3"/>
        <v>32</v>
      </c>
      <c r="Q120" s="60"/>
      <c r="R120" s="60"/>
      <c r="S120" s="60"/>
      <c r="T120" s="60"/>
    </row>
    <row r="121" spans="1:20" ht="25.5" x14ac:dyDescent="0.2">
      <c r="A121" s="48">
        <v>118</v>
      </c>
      <c r="B121" s="66" t="s">
        <v>624</v>
      </c>
      <c r="C121" s="72" t="s">
        <v>1044</v>
      </c>
      <c r="D121" s="62" t="s">
        <v>616</v>
      </c>
      <c r="E121" s="82">
        <v>8</v>
      </c>
      <c r="F121" s="62" t="s">
        <v>621</v>
      </c>
      <c r="G121" s="54">
        <v>7</v>
      </c>
      <c r="H121" s="54">
        <v>12</v>
      </c>
      <c r="I121" s="54">
        <v>2</v>
      </c>
      <c r="J121" s="54">
        <v>4</v>
      </c>
      <c r="K121" s="54">
        <v>2</v>
      </c>
      <c r="L121" s="54">
        <v>0</v>
      </c>
      <c r="M121" s="54">
        <v>4</v>
      </c>
      <c r="N121" s="54">
        <v>0</v>
      </c>
      <c r="O121" s="54">
        <v>1</v>
      </c>
      <c r="P121" s="54">
        <f t="shared" si="3"/>
        <v>32</v>
      </c>
      <c r="Q121" s="60"/>
      <c r="R121" s="60"/>
      <c r="S121" s="60"/>
      <c r="T121" s="60"/>
    </row>
    <row r="122" spans="1:20" x14ac:dyDescent="0.2">
      <c r="A122" s="48">
        <v>119</v>
      </c>
      <c r="B122" s="62" t="s">
        <v>670</v>
      </c>
      <c r="C122" s="61" t="s">
        <v>1022</v>
      </c>
      <c r="D122" s="62" t="s">
        <v>660</v>
      </c>
      <c r="E122" s="84">
        <v>8</v>
      </c>
      <c r="F122" s="62" t="s">
        <v>667</v>
      </c>
      <c r="G122" s="54">
        <v>7</v>
      </c>
      <c r="H122" s="54">
        <v>8</v>
      </c>
      <c r="I122" s="54">
        <v>0</v>
      </c>
      <c r="J122" s="54">
        <v>0</v>
      </c>
      <c r="K122" s="54">
        <v>4</v>
      </c>
      <c r="L122" s="54">
        <v>0</v>
      </c>
      <c r="M122" s="54">
        <v>0</v>
      </c>
      <c r="N122" s="54">
        <v>0</v>
      </c>
      <c r="O122" s="54">
        <v>13</v>
      </c>
      <c r="P122" s="54">
        <f t="shared" si="3"/>
        <v>32</v>
      </c>
      <c r="Q122" s="60"/>
      <c r="R122" s="60"/>
      <c r="S122" s="60"/>
      <c r="T122" s="60"/>
    </row>
    <row r="123" spans="1:20" x14ac:dyDescent="0.2">
      <c r="A123" s="48">
        <v>120</v>
      </c>
      <c r="B123" s="62" t="s">
        <v>197</v>
      </c>
      <c r="C123" s="61" t="s">
        <v>1099</v>
      </c>
      <c r="D123" s="62" t="s">
        <v>195</v>
      </c>
      <c r="E123" s="48">
        <v>8</v>
      </c>
      <c r="F123" s="62" t="s">
        <v>185</v>
      </c>
      <c r="G123" s="54">
        <v>4</v>
      </c>
      <c r="H123" s="54">
        <v>14</v>
      </c>
      <c r="I123" s="54">
        <v>0</v>
      </c>
      <c r="J123" s="54">
        <v>2</v>
      </c>
      <c r="K123" s="54">
        <v>0</v>
      </c>
      <c r="L123" s="54">
        <v>2</v>
      </c>
      <c r="M123" s="54">
        <v>4</v>
      </c>
      <c r="N123" s="54">
        <v>0</v>
      </c>
      <c r="O123" s="54">
        <v>5</v>
      </c>
      <c r="P123" s="54">
        <f t="shared" si="3"/>
        <v>31</v>
      </c>
      <c r="Q123" s="60"/>
      <c r="R123" s="60"/>
      <c r="S123" s="60"/>
      <c r="T123" s="60"/>
    </row>
    <row r="124" spans="1:20" x14ac:dyDescent="0.2">
      <c r="A124" s="48">
        <v>121</v>
      </c>
      <c r="B124" s="70" t="s">
        <v>326</v>
      </c>
      <c r="C124" s="50" t="s">
        <v>988</v>
      </c>
      <c r="D124" s="62" t="s">
        <v>265</v>
      </c>
      <c r="E124" s="48">
        <v>8</v>
      </c>
      <c r="F124" s="70" t="s">
        <v>266</v>
      </c>
      <c r="G124" s="54">
        <v>5</v>
      </c>
      <c r="H124" s="54">
        <v>12</v>
      </c>
      <c r="I124" s="54">
        <v>2</v>
      </c>
      <c r="J124" s="54">
        <v>4</v>
      </c>
      <c r="K124" s="54">
        <v>0</v>
      </c>
      <c r="L124" s="54">
        <v>0</v>
      </c>
      <c r="M124" s="54">
        <v>0</v>
      </c>
      <c r="N124" s="54">
        <v>4</v>
      </c>
      <c r="O124" s="54">
        <v>4</v>
      </c>
      <c r="P124" s="54">
        <f t="shared" si="3"/>
        <v>31</v>
      </c>
      <c r="Q124" s="60"/>
      <c r="R124" s="60"/>
      <c r="S124" s="60"/>
      <c r="T124" s="60"/>
    </row>
    <row r="125" spans="1:20" x14ac:dyDescent="0.2">
      <c r="A125" s="48">
        <v>122</v>
      </c>
      <c r="B125" s="64" t="s">
        <v>474</v>
      </c>
      <c r="C125" s="50" t="s">
        <v>1113</v>
      </c>
      <c r="D125" s="62" t="s">
        <v>464</v>
      </c>
      <c r="E125" s="48">
        <v>8</v>
      </c>
      <c r="F125" s="62" t="s">
        <v>465</v>
      </c>
      <c r="G125" s="54">
        <v>6</v>
      </c>
      <c r="H125" s="54">
        <v>14</v>
      </c>
      <c r="I125" s="54">
        <v>2</v>
      </c>
      <c r="J125" s="54">
        <v>2</v>
      </c>
      <c r="K125" s="54">
        <v>2</v>
      </c>
      <c r="L125" s="54">
        <v>0</v>
      </c>
      <c r="M125" s="54">
        <v>0</v>
      </c>
      <c r="N125" s="54">
        <v>2</v>
      </c>
      <c r="O125" s="54">
        <v>3</v>
      </c>
      <c r="P125" s="54">
        <f t="shared" si="3"/>
        <v>31</v>
      </c>
      <c r="Q125" s="60"/>
      <c r="R125" s="60"/>
      <c r="S125" s="60"/>
      <c r="T125" s="60"/>
    </row>
    <row r="126" spans="1:20" x14ac:dyDescent="0.2">
      <c r="A126" s="48">
        <v>123</v>
      </c>
      <c r="B126" s="62" t="s">
        <v>632</v>
      </c>
      <c r="C126" s="50" t="s">
        <v>995</v>
      </c>
      <c r="D126" s="62" t="s">
        <v>633</v>
      </c>
      <c r="E126" s="82">
        <v>8</v>
      </c>
      <c r="F126" s="62" t="s">
        <v>631</v>
      </c>
      <c r="G126" s="54">
        <v>5</v>
      </c>
      <c r="H126" s="54">
        <v>8</v>
      </c>
      <c r="I126" s="54">
        <v>2</v>
      </c>
      <c r="J126" s="54">
        <v>6</v>
      </c>
      <c r="K126" s="54">
        <v>4</v>
      </c>
      <c r="L126" s="54">
        <v>0</v>
      </c>
      <c r="M126" s="54">
        <v>0</v>
      </c>
      <c r="N126" s="54">
        <v>0</v>
      </c>
      <c r="O126" s="54">
        <v>5</v>
      </c>
      <c r="P126" s="54">
        <f t="shared" si="3"/>
        <v>30</v>
      </c>
      <c r="Q126" s="60"/>
      <c r="R126" s="60"/>
      <c r="S126" s="60"/>
      <c r="T126" s="60"/>
    </row>
    <row r="127" spans="1:20" x14ac:dyDescent="0.2">
      <c r="A127" s="48">
        <v>124</v>
      </c>
      <c r="B127" s="68" t="s">
        <v>227</v>
      </c>
      <c r="C127" s="61" t="s">
        <v>977</v>
      </c>
      <c r="D127" s="62" t="s">
        <v>222</v>
      </c>
      <c r="E127" s="48">
        <v>8</v>
      </c>
      <c r="F127" s="66" t="s">
        <v>223</v>
      </c>
      <c r="G127" s="54">
        <v>5</v>
      </c>
      <c r="H127" s="54">
        <v>14</v>
      </c>
      <c r="I127" s="54">
        <v>0</v>
      </c>
      <c r="J127" s="54">
        <v>3</v>
      </c>
      <c r="K127" s="54">
        <v>0</v>
      </c>
      <c r="L127" s="54">
        <v>4</v>
      </c>
      <c r="M127" s="54">
        <v>0</v>
      </c>
      <c r="N127" s="54">
        <v>2</v>
      </c>
      <c r="O127" s="54">
        <v>1</v>
      </c>
      <c r="P127" s="54">
        <f t="shared" si="3"/>
        <v>29</v>
      </c>
      <c r="Q127" s="60"/>
      <c r="R127" s="60"/>
      <c r="S127" s="60"/>
      <c r="T127" s="60"/>
    </row>
    <row r="128" spans="1:20" x14ac:dyDescent="0.2">
      <c r="A128" s="48">
        <v>125</v>
      </c>
      <c r="B128" s="73" t="s">
        <v>361</v>
      </c>
      <c r="C128" s="54" t="s">
        <v>994</v>
      </c>
      <c r="D128" s="62" t="s">
        <v>363</v>
      </c>
      <c r="E128" s="48">
        <v>8</v>
      </c>
      <c r="F128" s="74" t="s">
        <v>652</v>
      </c>
      <c r="G128" s="54">
        <v>5</v>
      </c>
      <c r="H128" s="54">
        <v>8</v>
      </c>
      <c r="I128" s="54">
        <v>4</v>
      </c>
      <c r="J128" s="54">
        <v>4</v>
      </c>
      <c r="K128" s="54">
        <v>2</v>
      </c>
      <c r="L128" s="54">
        <v>0</v>
      </c>
      <c r="M128" s="54">
        <v>0</v>
      </c>
      <c r="N128" s="54">
        <v>3</v>
      </c>
      <c r="O128" s="54">
        <v>3</v>
      </c>
      <c r="P128" s="54">
        <f t="shared" si="3"/>
        <v>29</v>
      </c>
      <c r="Q128" s="60"/>
      <c r="R128" s="60"/>
      <c r="S128" s="60"/>
      <c r="T128" s="60"/>
    </row>
    <row r="129" spans="1:20" ht="25.5" x14ac:dyDescent="0.2">
      <c r="A129" s="48">
        <v>126</v>
      </c>
      <c r="B129" s="83" t="s">
        <v>628</v>
      </c>
      <c r="C129" s="54" t="s">
        <v>1047</v>
      </c>
      <c r="D129" s="64" t="s">
        <v>616</v>
      </c>
      <c r="E129" s="82">
        <v>8</v>
      </c>
      <c r="F129" s="62" t="s">
        <v>621</v>
      </c>
      <c r="G129" s="54">
        <v>5</v>
      </c>
      <c r="H129" s="54">
        <v>12</v>
      </c>
      <c r="I129" s="54">
        <v>0</v>
      </c>
      <c r="J129" s="54">
        <v>4</v>
      </c>
      <c r="K129" s="54">
        <v>4</v>
      </c>
      <c r="L129" s="54">
        <v>4</v>
      </c>
      <c r="M129" s="54">
        <v>0</v>
      </c>
      <c r="N129" s="54">
        <v>0</v>
      </c>
      <c r="O129" s="54">
        <v>0</v>
      </c>
      <c r="P129" s="54">
        <f t="shared" si="3"/>
        <v>29</v>
      </c>
      <c r="Q129" s="60"/>
      <c r="R129" s="60"/>
      <c r="S129" s="60"/>
      <c r="T129" s="60"/>
    </row>
    <row r="130" spans="1:20" x14ac:dyDescent="0.2">
      <c r="A130" s="48">
        <v>127</v>
      </c>
      <c r="B130" s="62" t="s">
        <v>673</v>
      </c>
      <c r="C130" s="61" t="s">
        <v>1019</v>
      </c>
      <c r="D130" s="62" t="s">
        <v>660</v>
      </c>
      <c r="E130" s="84">
        <v>8</v>
      </c>
      <c r="F130" s="62" t="s">
        <v>667</v>
      </c>
      <c r="G130" s="54">
        <v>3</v>
      </c>
      <c r="H130" s="54">
        <v>12</v>
      </c>
      <c r="I130" s="54">
        <v>0</v>
      </c>
      <c r="J130" s="54">
        <v>0</v>
      </c>
      <c r="K130" s="54">
        <v>0</v>
      </c>
      <c r="L130" s="54">
        <v>2</v>
      </c>
      <c r="M130" s="54">
        <v>0</v>
      </c>
      <c r="N130" s="54">
        <v>0</v>
      </c>
      <c r="O130" s="54">
        <v>12</v>
      </c>
      <c r="P130" s="54">
        <f t="shared" si="3"/>
        <v>29</v>
      </c>
      <c r="Q130" s="60"/>
      <c r="R130" s="60"/>
      <c r="S130" s="60"/>
      <c r="T130" s="60"/>
    </row>
    <row r="131" spans="1:20" ht="25.5" x14ac:dyDescent="0.2">
      <c r="A131" s="48">
        <v>128</v>
      </c>
      <c r="B131" s="52" t="s">
        <v>767</v>
      </c>
      <c r="C131" s="50" t="s">
        <v>1087</v>
      </c>
      <c r="D131" s="52" t="s">
        <v>755</v>
      </c>
      <c r="E131" s="82">
        <v>8</v>
      </c>
      <c r="F131" s="89" t="s">
        <v>758</v>
      </c>
      <c r="G131" s="54">
        <v>5</v>
      </c>
      <c r="H131" s="54">
        <v>14</v>
      </c>
      <c r="I131" s="54">
        <v>0</v>
      </c>
      <c r="J131" s="54">
        <v>5</v>
      </c>
      <c r="K131" s="54">
        <v>0</v>
      </c>
      <c r="L131" s="54">
        <v>2</v>
      </c>
      <c r="M131" s="54">
        <v>0</v>
      </c>
      <c r="N131" s="54">
        <v>0</v>
      </c>
      <c r="O131" s="54">
        <v>3</v>
      </c>
      <c r="P131" s="54">
        <f t="shared" si="3"/>
        <v>29</v>
      </c>
      <c r="Q131" s="60"/>
      <c r="R131" s="60"/>
      <c r="S131" s="60"/>
      <c r="T131" s="60"/>
    </row>
    <row r="132" spans="1:20" x14ac:dyDescent="0.2">
      <c r="A132" s="48">
        <v>129</v>
      </c>
      <c r="B132" s="62" t="s">
        <v>263</v>
      </c>
      <c r="C132" s="50" t="s">
        <v>976</v>
      </c>
      <c r="D132" s="62" t="s">
        <v>259</v>
      </c>
      <c r="E132" s="48">
        <v>8</v>
      </c>
      <c r="F132" s="62" t="s">
        <v>260</v>
      </c>
      <c r="G132" s="54">
        <v>6</v>
      </c>
      <c r="H132" s="54">
        <v>10</v>
      </c>
      <c r="I132" s="54">
        <v>2</v>
      </c>
      <c r="J132" s="54">
        <v>3</v>
      </c>
      <c r="K132" s="54">
        <v>0</v>
      </c>
      <c r="L132" s="54">
        <v>4</v>
      </c>
      <c r="M132" s="54">
        <v>0</v>
      </c>
      <c r="N132" s="54">
        <v>0</v>
      </c>
      <c r="O132" s="54">
        <v>3</v>
      </c>
      <c r="P132" s="54">
        <f t="shared" ref="P132:P133" si="4">SUBTOTAL(9,G132:O132)</f>
        <v>28</v>
      </c>
      <c r="Q132" s="60"/>
      <c r="R132" s="60"/>
      <c r="S132" s="60"/>
      <c r="T132" s="60"/>
    </row>
    <row r="133" spans="1:20" ht="25.5" x14ac:dyDescent="0.2">
      <c r="A133" s="48">
        <v>130</v>
      </c>
      <c r="B133" s="86" t="s">
        <v>763</v>
      </c>
      <c r="C133" s="50" t="s">
        <v>1084</v>
      </c>
      <c r="D133" s="52" t="s">
        <v>755</v>
      </c>
      <c r="E133" s="82">
        <v>8</v>
      </c>
      <c r="F133" s="52" t="s">
        <v>761</v>
      </c>
      <c r="G133" s="54">
        <v>4</v>
      </c>
      <c r="H133" s="54">
        <v>16</v>
      </c>
      <c r="I133" s="54">
        <v>0</v>
      </c>
      <c r="J133" s="54">
        <v>5</v>
      </c>
      <c r="K133" s="54">
        <v>0</v>
      </c>
      <c r="L133" s="54">
        <v>2</v>
      </c>
      <c r="M133" s="54">
        <v>0</v>
      </c>
      <c r="N133" s="54">
        <v>0</v>
      </c>
      <c r="O133" s="54">
        <v>1</v>
      </c>
      <c r="P133" s="54">
        <f t="shared" si="4"/>
        <v>28</v>
      </c>
      <c r="Q133" s="60"/>
      <c r="R133" s="60"/>
      <c r="S133" s="60"/>
      <c r="T133" s="60"/>
    </row>
    <row r="134" spans="1:20" ht="25.5" x14ac:dyDescent="0.2">
      <c r="A134" s="48">
        <v>131</v>
      </c>
      <c r="B134" s="52" t="s">
        <v>762</v>
      </c>
      <c r="C134" s="50" t="s">
        <v>1083</v>
      </c>
      <c r="D134" s="52" t="s">
        <v>755</v>
      </c>
      <c r="E134" s="82">
        <v>8</v>
      </c>
      <c r="F134" s="52" t="s">
        <v>761</v>
      </c>
      <c r="G134" s="54">
        <v>6</v>
      </c>
      <c r="H134" s="54">
        <v>12</v>
      </c>
      <c r="I134" s="54">
        <v>4</v>
      </c>
      <c r="J134" s="54">
        <v>3</v>
      </c>
      <c r="K134" s="54">
        <v>4</v>
      </c>
      <c r="L134" s="54">
        <v>0</v>
      </c>
      <c r="M134" s="54">
        <v>0</v>
      </c>
      <c r="N134" s="54">
        <v>2</v>
      </c>
      <c r="O134" s="54">
        <v>2</v>
      </c>
      <c r="P134" s="54">
        <f>SUBTOTAL(9,H134:O134)</f>
        <v>27</v>
      </c>
      <c r="Q134" s="60"/>
      <c r="R134" s="60"/>
      <c r="S134" s="60"/>
      <c r="T134" s="60"/>
    </row>
    <row r="135" spans="1:20" x14ac:dyDescent="0.2">
      <c r="A135" s="48">
        <v>132</v>
      </c>
      <c r="B135" s="62" t="s">
        <v>226</v>
      </c>
      <c r="C135" s="61" t="s">
        <v>978</v>
      </c>
      <c r="D135" s="62" t="s">
        <v>222</v>
      </c>
      <c r="E135" s="48">
        <v>8</v>
      </c>
      <c r="F135" s="66" t="s">
        <v>223</v>
      </c>
      <c r="G135" s="54">
        <v>5</v>
      </c>
      <c r="H135" s="54">
        <v>12</v>
      </c>
      <c r="I135" s="54">
        <v>0</v>
      </c>
      <c r="J135" s="54">
        <v>3</v>
      </c>
      <c r="K135" s="54">
        <v>0</v>
      </c>
      <c r="L135" s="54">
        <v>4</v>
      </c>
      <c r="M135" s="54">
        <v>0</v>
      </c>
      <c r="N135" s="54">
        <v>2</v>
      </c>
      <c r="O135" s="54">
        <v>0</v>
      </c>
      <c r="P135" s="54">
        <f t="shared" ref="P135:P145" si="5">SUBTOTAL(9,G135:O135)</f>
        <v>26</v>
      </c>
      <c r="Q135" s="60"/>
      <c r="R135" s="60"/>
      <c r="S135" s="60"/>
      <c r="T135" s="60"/>
    </row>
    <row r="136" spans="1:20" x14ac:dyDescent="0.2">
      <c r="A136" s="48">
        <v>133</v>
      </c>
      <c r="B136" s="69" t="s">
        <v>688</v>
      </c>
      <c r="C136" s="85" t="s">
        <v>1023</v>
      </c>
      <c r="D136" s="69" t="s">
        <v>691</v>
      </c>
      <c r="E136" s="84">
        <v>8</v>
      </c>
      <c r="F136" s="69" t="s">
        <v>689</v>
      </c>
      <c r="G136" s="54">
        <v>6</v>
      </c>
      <c r="H136" s="54">
        <v>8</v>
      </c>
      <c r="I136" s="54">
        <v>2</v>
      </c>
      <c r="J136" s="54">
        <v>3</v>
      </c>
      <c r="K136" s="54">
        <v>0</v>
      </c>
      <c r="L136" s="54">
        <v>0</v>
      </c>
      <c r="M136" s="54">
        <v>4</v>
      </c>
      <c r="N136" s="54">
        <v>2</v>
      </c>
      <c r="O136" s="54">
        <v>0</v>
      </c>
      <c r="P136" s="54">
        <f t="shared" si="5"/>
        <v>25</v>
      </c>
      <c r="Q136" s="60"/>
      <c r="R136" s="60"/>
      <c r="S136" s="60"/>
      <c r="T136" s="60"/>
    </row>
    <row r="137" spans="1:20" x14ac:dyDescent="0.2">
      <c r="A137" s="48">
        <v>134</v>
      </c>
      <c r="B137" s="71" t="s">
        <v>732</v>
      </c>
      <c r="C137" s="50" t="s">
        <v>1008</v>
      </c>
      <c r="D137" s="71" t="s">
        <v>730</v>
      </c>
      <c r="E137" s="82">
        <v>8</v>
      </c>
      <c r="F137" s="71" t="s">
        <v>731</v>
      </c>
      <c r="G137" s="54">
        <v>8</v>
      </c>
      <c r="H137" s="54">
        <v>12</v>
      </c>
      <c r="I137" s="54">
        <v>2</v>
      </c>
      <c r="J137" s="54">
        <v>2</v>
      </c>
      <c r="K137" s="54">
        <v>0</v>
      </c>
      <c r="L137" s="54">
        <v>0</v>
      </c>
      <c r="M137" s="54">
        <v>0</v>
      </c>
      <c r="N137" s="54">
        <v>0</v>
      </c>
      <c r="O137" s="54">
        <v>1</v>
      </c>
      <c r="P137" s="54">
        <f t="shared" si="5"/>
        <v>25</v>
      </c>
      <c r="Q137" s="60"/>
      <c r="R137" s="60"/>
      <c r="S137" s="60"/>
      <c r="T137" s="60"/>
    </row>
    <row r="138" spans="1:20" x14ac:dyDescent="0.2">
      <c r="A138" s="48">
        <v>135</v>
      </c>
      <c r="B138" s="62" t="s">
        <v>666</v>
      </c>
      <c r="C138" s="50" t="s">
        <v>1015</v>
      </c>
      <c r="D138" s="62" t="s">
        <v>660</v>
      </c>
      <c r="E138" s="84">
        <v>8</v>
      </c>
      <c r="F138" s="62" t="s">
        <v>667</v>
      </c>
      <c r="G138" s="54">
        <v>7</v>
      </c>
      <c r="H138" s="54">
        <v>12</v>
      </c>
      <c r="I138" s="54">
        <v>2</v>
      </c>
      <c r="J138" s="54">
        <v>3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f t="shared" si="5"/>
        <v>24</v>
      </c>
      <c r="Q138" s="60"/>
      <c r="R138" s="60"/>
      <c r="S138" s="60"/>
      <c r="T138" s="60"/>
    </row>
    <row r="139" spans="1:20" x14ac:dyDescent="0.2">
      <c r="A139" s="48">
        <v>136</v>
      </c>
      <c r="B139" s="73" t="s">
        <v>798</v>
      </c>
      <c r="C139" s="54" t="s">
        <v>1051</v>
      </c>
      <c r="D139" s="73" t="s">
        <v>784</v>
      </c>
      <c r="E139" s="82">
        <v>8</v>
      </c>
      <c r="F139" s="73" t="s">
        <v>796</v>
      </c>
      <c r="G139" s="54">
        <v>2</v>
      </c>
      <c r="H139" s="54">
        <v>6</v>
      </c>
      <c r="I139" s="54">
        <v>2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14</v>
      </c>
      <c r="P139" s="54">
        <f t="shared" si="5"/>
        <v>24</v>
      </c>
      <c r="Q139" s="60"/>
      <c r="R139" s="60"/>
      <c r="S139" s="60"/>
      <c r="T139" s="60"/>
    </row>
    <row r="140" spans="1:20" x14ac:dyDescent="0.2">
      <c r="A140" s="48">
        <v>137</v>
      </c>
      <c r="B140" s="73" t="s">
        <v>800</v>
      </c>
      <c r="C140" s="54" t="s">
        <v>1050</v>
      </c>
      <c r="D140" s="73" t="s">
        <v>784</v>
      </c>
      <c r="E140" s="82">
        <v>8</v>
      </c>
      <c r="F140" s="73" t="s">
        <v>796</v>
      </c>
      <c r="G140" s="54">
        <v>2</v>
      </c>
      <c r="H140" s="54">
        <v>6</v>
      </c>
      <c r="I140" s="54">
        <v>2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14</v>
      </c>
      <c r="P140" s="54">
        <f t="shared" si="5"/>
        <v>24</v>
      </c>
      <c r="Q140" s="60"/>
      <c r="R140" s="60"/>
      <c r="S140" s="60"/>
      <c r="T140" s="60"/>
    </row>
    <row r="141" spans="1:20" ht="25.5" x14ac:dyDescent="0.2">
      <c r="A141" s="48">
        <v>138</v>
      </c>
      <c r="B141" s="52" t="s">
        <v>760</v>
      </c>
      <c r="C141" s="50" t="s">
        <v>1082</v>
      </c>
      <c r="D141" s="52" t="s">
        <v>755</v>
      </c>
      <c r="E141" s="82">
        <v>8</v>
      </c>
      <c r="F141" s="52" t="s">
        <v>761</v>
      </c>
      <c r="G141" s="54">
        <v>6</v>
      </c>
      <c r="H141" s="54">
        <v>10</v>
      </c>
      <c r="I141" s="54">
        <v>4</v>
      </c>
      <c r="J141" s="54">
        <v>3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f t="shared" si="5"/>
        <v>23</v>
      </c>
      <c r="Q141" s="60"/>
      <c r="R141" s="60"/>
      <c r="S141" s="60"/>
      <c r="T141" s="60"/>
    </row>
    <row r="142" spans="1:20" x14ac:dyDescent="0.2">
      <c r="A142" s="48">
        <v>139</v>
      </c>
      <c r="B142" s="71" t="s">
        <v>729</v>
      </c>
      <c r="C142" s="50" t="s">
        <v>1007</v>
      </c>
      <c r="D142" s="71" t="s">
        <v>730</v>
      </c>
      <c r="E142" s="82">
        <v>8</v>
      </c>
      <c r="F142" s="71" t="s">
        <v>731</v>
      </c>
      <c r="G142" s="54">
        <v>8</v>
      </c>
      <c r="H142" s="54">
        <v>10</v>
      </c>
      <c r="I142" s="54">
        <v>0</v>
      </c>
      <c r="J142" s="54">
        <v>2</v>
      </c>
      <c r="K142" s="54">
        <v>0</v>
      </c>
      <c r="L142" s="54">
        <v>0</v>
      </c>
      <c r="M142" s="54">
        <v>0</v>
      </c>
      <c r="N142" s="54">
        <v>0</v>
      </c>
      <c r="O142" s="54">
        <v>1</v>
      </c>
      <c r="P142" s="54">
        <f t="shared" si="5"/>
        <v>21</v>
      </c>
      <c r="Q142" s="60"/>
      <c r="R142" s="60"/>
      <c r="S142" s="60"/>
      <c r="T142" s="60"/>
    </row>
    <row r="143" spans="1:20" x14ac:dyDescent="0.2">
      <c r="A143" s="48">
        <v>140</v>
      </c>
      <c r="B143" s="62" t="s">
        <v>398</v>
      </c>
      <c r="C143" s="61" t="s">
        <v>1079</v>
      </c>
      <c r="D143" s="62" t="s">
        <v>367</v>
      </c>
      <c r="E143" s="48">
        <v>8</v>
      </c>
      <c r="F143" s="62" t="s">
        <v>399</v>
      </c>
      <c r="G143" s="54">
        <v>6</v>
      </c>
      <c r="H143" s="54">
        <v>6</v>
      </c>
      <c r="I143" s="54">
        <v>0</v>
      </c>
      <c r="J143" s="54">
        <v>2</v>
      </c>
      <c r="K143" s="54">
        <v>2</v>
      </c>
      <c r="L143" s="54">
        <v>0</v>
      </c>
      <c r="M143" s="54">
        <v>0</v>
      </c>
      <c r="N143" s="54">
        <v>0</v>
      </c>
      <c r="O143" s="54">
        <v>2</v>
      </c>
      <c r="P143" s="54">
        <f t="shared" si="5"/>
        <v>18</v>
      </c>
      <c r="Q143" s="60"/>
      <c r="R143" s="60"/>
      <c r="S143" s="60"/>
      <c r="T143" s="60"/>
    </row>
    <row r="144" spans="1:20" x14ac:dyDescent="0.2">
      <c r="A144" s="48">
        <v>141</v>
      </c>
      <c r="B144" s="49" t="s">
        <v>52</v>
      </c>
      <c r="C144" s="50" t="s">
        <v>1039</v>
      </c>
      <c r="D144" s="52" t="s">
        <v>15</v>
      </c>
      <c r="E144" s="48">
        <v>8</v>
      </c>
      <c r="F144" s="52" t="s">
        <v>65</v>
      </c>
      <c r="G144" s="48">
        <v>7</v>
      </c>
      <c r="H144" s="48">
        <v>0</v>
      </c>
      <c r="I144" s="48">
        <v>0</v>
      </c>
      <c r="J144" s="48">
        <v>1</v>
      </c>
      <c r="K144" s="48">
        <v>0</v>
      </c>
      <c r="L144" s="48">
        <v>0</v>
      </c>
      <c r="M144" s="48">
        <v>0</v>
      </c>
      <c r="N144" s="48">
        <v>0</v>
      </c>
      <c r="O144" s="48">
        <v>8</v>
      </c>
      <c r="P144" s="48">
        <f t="shared" si="5"/>
        <v>16</v>
      </c>
      <c r="Q144" s="52"/>
      <c r="R144" s="52"/>
      <c r="S144" s="52"/>
      <c r="T144" s="52"/>
    </row>
    <row r="145" spans="1:20" x14ac:dyDescent="0.2">
      <c r="A145" s="48">
        <v>142</v>
      </c>
      <c r="B145" s="62" t="s">
        <v>612</v>
      </c>
      <c r="C145" s="61" t="s">
        <v>1048</v>
      </c>
      <c r="D145" s="62" t="s">
        <v>609</v>
      </c>
      <c r="E145" s="82">
        <v>8</v>
      </c>
      <c r="F145" s="62" t="s">
        <v>610</v>
      </c>
      <c r="G145" s="54">
        <v>1</v>
      </c>
      <c r="H145" s="54">
        <v>12</v>
      </c>
      <c r="I145" s="54">
        <v>0</v>
      </c>
      <c r="J145" s="54">
        <v>1</v>
      </c>
      <c r="K145" s="54">
        <v>0</v>
      </c>
      <c r="L145" s="54">
        <v>0</v>
      </c>
      <c r="M145" s="54">
        <v>0</v>
      </c>
      <c r="N145" s="54">
        <v>1</v>
      </c>
      <c r="O145" s="54">
        <v>0</v>
      </c>
      <c r="P145" s="54">
        <f t="shared" si="5"/>
        <v>15</v>
      </c>
      <c r="Q145" s="60"/>
      <c r="R145" s="60"/>
      <c r="S145" s="60"/>
      <c r="T145" s="60"/>
    </row>
    <row r="146" spans="1:20" ht="25.5" x14ac:dyDescent="0.2">
      <c r="A146" s="48">
        <v>143</v>
      </c>
      <c r="B146" s="62" t="s">
        <v>116</v>
      </c>
      <c r="C146" s="61" t="s">
        <v>1093</v>
      </c>
      <c r="D146" s="62" t="s">
        <v>106</v>
      </c>
      <c r="E146" s="48">
        <v>8</v>
      </c>
      <c r="F146" s="62" t="s">
        <v>107</v>
      </c>
      <c r="G146" s="54">
        <v>7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f t="shared" ref="P146" si="6">SUBTOTAL(9,G146:O146)</f>
        <v>7</v>
      </c>
      <c r="Q146" s="60"/>
      <c r="R146" s="60"/>
      <c r="S146" s="60"/>
      <c r="T146" s="60"/>
    </row>
    <row r="148" spans="1:20" ht="15.75" x14ac:dyDescent="0.25">
      <c r="B148" s="145" t="s">
        <v>1594</v>
      </c>
      <c r="C148"/>
      <c r="D148"/>
    </row>
    <row r="149" spans="1:20" ht="15.75" x14ac:dyDescent="0.25">
      <c r="B149" s="145" t="s">
        <v>1595</v>
      </c>
      <c r="C149"/>
      <c r="D149"/>
    </row>
    <row r="150" spans="1:20" ht="15.75" x14ac:dyDescent="0.25">
      <c r="B150" s="145" t="s">
        <v>1596</v>
      </c>
      <c r="C150"/>
      <c r="D150"/>
    </row>
    <row r="151" spans="1:20" ht="15.75" x14ac:dyDescent="0.25">
      <c r="B151" s="145" t="s">
        <v>1597</v>
      </c>
      <c r="C151"/>
      <c r="D151"/>
    </row>
    <row r="152" spans="1:20" ht="15.75" x14ac:dyDescent="0.25">
      <c r="B152" s="145" t="s">
        <v>1598</v>
      </c>
      <c r="C152"/>
      <c r="D152"/>
      <c r="F152" s="92"/>
    </row>
    <row r="153" spans="1:20" ht="15.75" x14ac:dyDescent="0.25">
      <c r="B153" s="145" t="s">
        <v>1599</v>
      </c>
      <c r="C153"/>
      <c r="D153"/>
    </row>
    <row r="154" spans="1:20" ht="15.75" x14ac:dyDescent="0.25">
      <c r="B154"/>
      <c r="C154"/>
      <c r="D154" s="145" t="s">
        <v>1600</v>
      </c>
    </row>
    <row r="155" spans="1:20" ht="15.75" x14ac:dyDescent="0.25">
      <c r="B155"/>
      <c r="C155"/>
      <c r="D155" s="145" t="s">
        <v>1601</v>
      </c>
    </row>
    <row r="156" spans="1:20" ht="15.75" x14ac:dyDescent="0.25">
      <c r="B156" s="146"/>
      <c r="C156"/>
      <c r="D156" s="145" t="s">
        <v>1602</v>
      </c>
    </row>
    <row r="157" spans="1:20" ht="15.75" x14ac:dyDescent="0.25">
      <c r="B157" s="146"/>
      <c r="C157"/>
      <c r="D157" s="145" t="s">
        <v>1603</v>
      </c>
    </row>
    <row r="158" spans="1:20" ht="15.75" x14ac:dyDescent="0.25">
      <c r="B158"/>
      <c r="C158"/>
      <c r="D158" s="145" t="s">
        <v>1604</v>
      </c>
    </row>
    <row r="159" spans="1:20" ht="15.75" x14ac:dyDescent="0.25">
      <c r="B159" s="146"/>
      <c r="C159"/>
      <c r="D159" s="145" t="s">
        <v>1605</v>
      </c>
    </row>
    <row r="160" spans="1:20" ht="15.75" x14ac:dyDescent="0.25">
      <c r="B160"/>
      <c r="C160"/>
      <c r="D160" s="145" t="s">
        <v>1606</v>
      </c>
    </row>
    <row r="161" spans="2:4" ht="15.75" x14ac:dyDescent="0.25">
      <c r="B161"/>
      <c r="C161"/>
      <c r="D161" s="145" t="s">
        <v>1607</v>
      </c>
    </row>
    <row r="162" spans="2:4" ht="15.75" x14ac:dyDescent="0.25">
      <c r="B162"/>
      <c r="C162"/>
      <c r="D162" s="145" t="s">
        <v>1608</v>
      </c>
    </row>
    <row r="163" spans="2:4" ht="15.75" x14ac:dyDescent="0.25">
      <c r="B163"/>
      <c r="C163"/>
      <c r="D163" s="145" t="s">
        <v>1609</v>
      </c>
    </row>
    <row r="164" spans="2:4" ht="15.75" x14ac:dyDescent="0.25">
      <c r="B164"/>
      <c r="C164"/>
      <c r="D164" s="145" t="s">
        <v>1610</v>
      </c>
    </row>
    <row r="165" spans="2:4" ht="15.75" x14ac:dyDescent="0.25">
      <c r="B165"/>
      <c r="C165"/>
      <c r="D165" s="145" t="s">
        <v>1611</v>
      </c>
    </row>
    <row r="166" spans="2:4" ht="15.75" x14ac:dyDescent="0.25">
      <c r="B166"/>
      <c r="C166"/>
      <c r="D166" s="145" t="s">
        <v>1612</v>
      </c>
    </row>
    <row r="167" spans="2:4" ht="15.75" x14ac:dyDescent="0.25">
      <c r="B167"/>
      <c r="C167"/>
      <c r="D167" s="145" t="s">
        <v>1613</v>
      </c>
    </row>
    <row r="168" spans="2:4" ht="15.75" x14ac:dyDescent="0.25">
      <c r="B168"/>
      <c r="C168"/>
      <c r="D168" s="145" t="s">
        <v>1614</v>
      </c>
    </row>
    <row r="169" spans="2:4" ht="15.75" x14ac:dyDescent="0.25">
      <c r="B169"/>
      <c r="C169"/>
      <c r="D169" s="145" t="s">
        <v>1615</v>
      </c>
    </row>
  </sheetData>
  <autoFilter ref="A2:T144">
    <filterColumn colId="6" showButton="0"/>
    <filterColumn colId="7" showButton="0"/>
    <filterColumn colId="8" showButton="0"/>
    <filterColumn colId="9" showButton="0"/>
    <filterColumn colId="10" showButton="0"/>
    <filterColumn colId="11" hiddenButton="1" showButton="0"/>
    <filterColumn colId="12" showButton="0"/>
    <filterColumn colId="13" hiddenButton="1" showButton="0"/>
    <sortState ref="A5:T145">
      <sortCondition descending="1" ref="P2:P145"/>
    </sortState>
  </autoFilter>
  <mergeCells count="12">
    <mergeCell ref="S2:S3"/>
    <mergeCell ref="T2:T3"/>
    <mergeCell ref="A1:R1"/>
    <mergeCell ref="G2:O2"/>
    <mergeCell ref="A2:A3"/>
    <mergeCell ref="B2:B3"/>
    <mergeCell ref="C2:C3"/>
    <mergeCell ref="D2:D3"/>
    <mergeCell ref="E2:E3"/>
    <mergeCell ref="F2:F3"/>
    <mergeCell ref="Q2:Q3"/>
    <mergeCell ref="R2:R3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75" zoomScaleNormal="75" workbookViewId="0">
      <selection activeCell="H5" sqref="H5"/>
    </sheetView>
  </sheetViews>
  <sheetFormatPr defaultRowHeight="15" x14ac:dyDescent="0.25"/>
  <cols>
    <col min="2" max="2" width="13.42578125" customWidth="1"/>
    <col min="3" max="3" width="7.5703125" customWidth="1"/>
    <col min="4" max="4" width="13.7109375" customWidth="1"/>
    <col min="5" max="5" width="6.5703125" customWidth="1"/>
    <col min="6" max="6" width="18.140625" customWidth="1"/>
  </cols>
  <sheetData>
    <row r="1" spans="1:21" ht="15.75" x14ac:dyDescent="0.25">
      <c r="A1" s="163" t="s">
        <v>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21"/>
      <c r="S1" s="21"/>
      <c r="T1" s="27"/>
      <c r="U1" s="27"/>
    </row>
    <row r="2" spans="1:21" ht="31.5" x14ac:dyDescent="0.25">
      <c r="A2" s="164" t="s">
        <v>0</v>
      </c>
      <c r="B2" s="164" t="s">
        <v>9</v>
      </c>
      <c r="C2" s="166" t="s">
        <v>1</v>
      </c>
      <c r="D2" s="164" t="s">
        <v>2</v>
      </c>
      <c r="E2" s="164" t="s">
        <v>3</v>
      </c>
      <c r="F2" s="168" t="s">
        <v>4</v>
      </c>
      <c r="G2" s="169" t="s">
        <v>806</v>
      </c>
      <c r="H2" s="170"/>
      <c r="I2" s="170"/>
      <c r="J2" s="170"/>
      <c r="K2" s="170"/>
      <c r="L2" s="170"/>
      <c r="M2" s="170"/>
      <c r="N2" s="170"/>
      <c r="O2" s="112"/>
      <c r="P2" s="113"/>
      <c r="Q2" s="22" t="s">
        <v>6</v>
      </c>
      <c r="R2" s="22" t="s">
        <v>10</v>
      </c>
      <c r="S2" s="22" t="s">
        <v>5</v>
      </c>
      <c r="T2" s="22" t="s">
        <v>8</v>
      </c>
      <c r="U2" s="22" t="s">
        <v>7</v>
      </c>
    </row>
    <row r="3" spans="1:21" ht="15.75" x14ac:dyDescent="0.25">
      <c r="A3" s="165"/>
      <c r="B3" s="165"/>
      <c r="C3" s="167"/>
      <c r="D3" s="165"/>
      <c r="E3" s="165"/>
      <c r="F3" s="165"/>
      <c r="G3" s="44">
        <v>1</v>
      </c>
      <c r="H3" s="22">
        <v>2</v>
      </c>
      <c r="I3" s="22">
        <v>3</v>
      </c>
      <c r="J3" s="22">
        <v>4</v>
      </c>
      <c r="K3" s="22">
        <v>5</v>
      </c>
      <c r="L3" s="22">
        <v>6</v>
      </c>
      <c r="M3" s="22">
        <v>7</v>
      </c>
      <c r="N3" s="22">
        <v>8</v>
      </c>
      <c r="O3" s="22">
        <v>9</v>
      </c>
      <c r="P3" s="22">
        <v>10</v>
      </c>
      <c r="Q3" s="22" t="s">
        <v>1620</v>
      </c>
      <c r="R3" s="22"/>
      <c r="S3" s="22"/>
      <c r="T3" s="22"/>
      <c r="U3" s="22"/>
    </row>
    <row r="4" spans="1:21" ht="49.5" customHeight="1" x14ac:dyDescent="0.25">
      <c r="A4" s="29">
        <v>1</v>
      </c>
      <c r="B4" s="144" t="s">
        <v>698</v>
      </c>
      <c r="C4" s="147" t="s">
        <v>1247</v>
      </c>
      <c r="D4" s="144" t="s">
        <v>684</v>
      </c>
      <c r="E4" s="15">
        <v>9</v>
      </c>
      <c r="F4" s="40" t="s">
        <v>685</v>
      </c>
      <c r="G4" s="16">
        <v>12</v>
      </c>
      <c r="H4" s="16">
        <v>6</v>
      </c>
      <c r="I4" s="16">
        <v>18</v>
      </c>
      <c r="J4" s="16">
        <v>8</v>
      </c>
      <c r="K4" s="16">
        <v>8</v>
      </c>
      <c r="L4" s="16">
        <v>8</v>
      </c>
      <c r="M4" s="16">
        <v>8</v>
      </c>
      <c r="N4" s="16">
        <v>3</v>
      </c>
      <c r="O4" s="16">
        <v>11</v>
      </c>
      <c r="P4" s="16">
        <v>16</v>
      </c>
      <c r="Q4" s="16">
        <v>98</v>
      </c>
      <c r="R4" s="16"/>
      <c r="S4" s="25"/>
      <c r="T4" s="25"/>
      <c r="U4" s="25"/>
    </row>
    <row r="5" spans="1:21" ht="77.25" customHeight="1" x14ac:dyDescent="0.25">
      <c r="A5" s="16">
        <v>2</v>
      </c>
      <c r="B5" s="19" t="s">
        <v>775</v>
      </c>
      <c r="C5" s="116" t="s">
        <v>1221</v>
      </c>
      <c r="D5" s="24" t="s">
        <v>770</v>
      </c>
      <c r="E5" s="41">
        <v>9</v>
      </c>
      <c r="F5" s="30" t="s">
        <v>776</v>
      </c>
      <c r="G5" s="16">
        <v>10</v>
      </c>
      <c r="H5" s="16">
        <v>6</v>
      </c>
      <c r="I5" s="16">
        <v>18</v>
      </c>
      <c r="J5" s="16">
        <v>8</v>
      </c>
      <c r="K5" s="16">
        <v>8</v>
      </c>
      <c r="L5" s="16">
        <v>8</v>
      </c>
      <c r="M5" s="16">
        <v>8</v>
      </c>
      <c r="N5" s="16">
        <v>3</v>
      </c>
      <c r="O5" s="16">
        <v>11</v>
      </c>
      <c r="P5" s="16">
        <v>16</v>
      </c>
      <c r="Q5" s="16">
        <f>SUM(G5:P5)</f>
        <v>96</v>
      </c>
      <c r="R5" s="16"/>
      <c r="S5" s="25"/>
      <c r="T5" s="25"/>
      <c r="U5" s="25"/>
    </row>
    <row r="6" spans="1:21" ht="93.75" customHeight="1" x14ac:dyDescent="0.25">
      <c r="A6" s="16">
        <v>3</v>
      </c>
      <c r="B6" s="32" t="s">
        <v>128</v>
      </c>
      <c r="C6" s="116" t="s">
        <v>1147</v>
      </c>
      <c r="D6" s="37" t="s">
        <v>106</v>
      </c>
      <c r="E6" s="41">
        <v>9</v>
      </c>
      <c r="F6" s="35" t="s">
        <v>122</v>
      </c>
      <c r="G6" s="16">
        <v>12</v>
      </c>
      <c r="H6" s="16">
        <v>6</v>
      </c>
      <c r="I6" s="16">
        <v>14</v>
      </c>
      <c r="J6" s="16">
        <v>8</v>
      </c>
      <c r="K6" s="16">
        <v>8</v>
      </c>
      <c r="L6" s="16">
        <v>8</v>
      </c>
      <c r="M6" s="16">
        <v>8</v>
      </c>
      <c r="N6" s="16">
        <v>3</v>
      </c>
      <c r="O6" s="16">
        <v>11</v>
      </c>
      <c r="P6" s="16">
        <v>16</v>
      </c>
      <c r="Q6" s="16">
        <f>SUM(G6:P6)</f>
        <v>94</v>
      </c>
      <c r="R6" s="16"/>
      <c r="S6" s="25"/>
      <c r="T6" s="25"/>
      <c r="U6" s="25"/>
    </row>
    <row r="7" spans="1:21" ht="48.75" customHeight="1" x14ac:dyDescent="0.25">
      <c r="A7" s="16">
        <v>4</v>
      </c>
      <c r="B7" s="19" t="s">
        <v>802</v>
      </c>
      <c r="C7" s="116" t="s">
        <v>1133</v>
      </c>
      <c r="D7" s="24" t="s">
        <v>784</v>
      </c>
      <c r="E7" s="137">
        <v>9</v>
      </c>
      <c r="F7" s="30" t="s">
        <v>785</v>
      </c>
      <c r="G7" s="16">
        <v>8</v>
      </c>
      <c r="H7" s="16">
        <v>6</v>
      </c>
      <c r="I7" s="16">
        <v>12</v>
      </c>
      <c r="J7" s="16">
        <v>8</v>
      </c>
      <c r="K7" s="16">
        <v>8</v>
      </c>
      <c r="L7" s="16">
        <v>4</v>
      </c>
      <c r="M7" s="16">
        <v>3</v>
      </c>
      <c r="N7" s="16">
        <v>3</v>
      </c>
      <c r="O7" s="16">
        <v>11</v>
      </c>
      <c r="P7" s="16">
        <v>16</v>
      </c>
      <c r="Q7" s="23">
        <v>93</v>
      </c>
      <c r="R7" s="16"/>
      <c r="S7" s="25"/>
      <c r="T7" s="25"/>
      <c r="U7" s="25"/>
    </row>
    <row r="8" spans="1:21" ht="96.75" customHeight="1" x14ac:dyDescent="0.25">
      <c r="A8" s="16">
        <v>5</v>
      </c>
      <c r="B8" s="38" t="s">
        <v>129</v>
      </c>
      <c r="C8" s="122" t="s">
        <v>1200</v>
      </c>
      <c r="D8" s="35" t="s">
        <v>106</v>
      </c>
      <c r="E8" s="15">
        <v>9</v>
      </c>
      <c r="F8" s="40" t="s">
        <v>122</v>
      </c>
      <c r="G8" s="23">
        <v>6</v>
      </c>
      <c r="H8" s="23">
        <v>6</v>
      </c>
      <c r="I8" s="23">
        <v>18</v>
      </c>
      <c r="J8" s="23">
        <v>10</v>
      </c>
      <c r="K8" s="23">
        <v>8</v>
      </c>
      <c r="L8" s="23">
        <v>8</v>
      </c>
      <c r="M8" s="23">
        <v>3</v>
      </c>
      <c r="N8" s="23">
        <v>7</v>
      </c>
      <c r="O8" s="23">
        <v>11</v>
      </c>
      <c r="P8" s="23">
        <v>16</v>
      </c>
      <c r="Q8" s="16">
        <v>93</v>
      </c>
      <c r="R8" s="23"/>
      <c r="S8" s="25"/>
      <c r="T8" s="25"/>
      <c r="U8" s="25"/>
    </row>
    <row r="9" spans="1:21" ht="68.25" customHeight="1" x14ac:dyDescent="0.25">
      <c r="A9" s="16">
        <v>6</v>
      </c>
      <c r="B9" s="19" t="s">
        <v>805</v>
      </c>
      <c r="C9" s="122" t="s">
        <v>1243</v>
      </c>
      <c r="D9" s="19" t="s">
        <v>784</v>
      </c>
      <c r="E9" s="23">
        <v>9</v>
      </c>
      <c r="F9" s="30" t="s">
        <v>785</v>
      </c>
      <c r="G9" s="16">
        <v>8</v>
      </c>
      <c r="H9" s="16">
        <v>6</v>
      </c>
      <c r="I9" s="16">
        <v>18</v>
      </c>
      <c r="J9" s="16">
        <v>10</v>
      </c>
      <c r="K9" s="16">
        <v>8</v>
      </c>
      <c r="L9" s="16">
        <v>8</v>
      </c>
      <c r="M9" s="16">
        <v>8</v>
      </c>
      <c r="N9" s="16">
        <v>3</v>
      </c>
      <c r="O9" s="16">
        <v>7</v>
      </c>
      <c r="P9" s="16">
        <v>16</v>
      </c>
      <c r="Q9" s="16">
        <v>92</v>
      </c>
      <c r="R9" s="16"/>
      <c r="S9" s="25"/>
      <c r="T9" s="25"/>
      <c r="U9" s="25"/>
    </row>
    <row r="10" spans="1:21" ht="51.75" customHeight="1" x14ac:dyDescent="0.25">
      <c r="A10" s="16">
        <v>7</v>
      </c>
      <c r="B10" s="19" t="s">
        <v>554</v>
      </c>
      <c r="C10" s="122" t="s">
        <v>1273</v>
      </c>
      <c r="D10" s="19" t="s">
        <v>549</v>
      </c>
      <c r="E10" s="23">
        <v>9</v>
      </c>
      <c r="F10" s="30" t="s">
        <v>550</v>
      </c>
      <c r="G10" s="16">
        <v>12</v>
      </c>
      <c r="H10" s="16">
        <v>6</v>
      </c>
      <c r="I10" s="16">
        <v>16</v>
      </c>
      <c r="J10" s="16">
        <v>8</v>
      </c>
      <c r="K10" s="16">
        <v>4</v>
      </c>
      <c r="L10" s="16">
        <v>8</v>
      </c>
      <c r="M10" s="16">
        <v>8</v>
      </c>
      <c r="N10" s="16">
        <v>3</v>
      </c>
      <c r="O10" s="16">
        <v>11</v>
      </c>
      <c r="P10" s="16">
        <v>16</v>
      </c>
      <c r="Q10" s="16">
        <v>92</v>
      </c>
      <c r="R10" s="16"/>
      <c r="S10" s="25"/>
      <c r="T10" s="25"/>
      <c r="U10" s="25"/>
    </row>
    <row r="11" spans="1:21" ht="49.5" customHeight="1" x14ac:dyDescent="0.25">
      <c r="A11" s="16">
        <v>8</v>
      </c>
      <c r="B11" s="19" t="s">
        <v>555</v>
      </c>
      <c r="C11" s="122" t="s">
        <v>1291</v>
      </c>
      <c r="D11" s="19" t="s">
        <v>549</v>
      </c>
      <c r="E11" s="23">
        <v>9</v>
      </c>
      <c r="F11" s="30" t="s">
        <v>550</v>
      </c>
      <c r="G11" s="16">
        <v>6</v>
      </c>
      <c r="H11" s="16">
        <v>6</v>
      </c>
      <c r="I11" s="16">
        <v>16</v>
      </c>
      <c r="J11" s="16">
        <v>10</v>
      </c>
      <c r="K11" s="16">
        <v>8</v>
      </c>
      <c r="L11" s="16">
        <v>8</v>
      </c>
      <c r="M11" s="16">
        <v>8</v>
      </c>
      <c r="N11" s="16">
        <v>3</v>
      </c>
      <c r="O11" s="16">
        <v>11</v>
      </c>
      <c r="P11" s="16">
        <v>16</v>
      </c>
      <c r="Q11" s="16">
        <v>92</v>
      </c>
      <c r="R11" s="16"/>
      <c r="S11" s="25"/>
      <c r="T11" s="25"/>
      <c r="U11" s="25"/>
    </row>
    <row r="12" spans="1:21" ht="49.5" customHeight="1" x14ac:dyDescent="0.25">
      <c r="A12" s="16">
        <v>9</v>
      </c>
      <c r="B12" s="19" t="s">
        <v>557</v>
      </c>
      <c r="C12" s="122" t="s">
        <v>1240</v>
      </c>
      <c r="D12" s="19" t="s">
        <v>549</v>
      </c>
      <c r="E12" s="23">
        <v>9</v>
      </c>
      <c r="F12" s="30" t="s">
        <v>550</v>
      </c>
      <c r="G12" s="16">
        <v>6</v>
      </c>
      <c r="H12" s="16">
        <v>4</v>
      </c>
      <c r="I12" s="16">
        <v>16</v>
      </c>
      <c r="J12" s="16">
        <v>10</v>
      </c>
      <c r="K12" s="16">
        <v>8</v>
      </c>
      <c r="L12" s="16">
        <v>8</v>
      </c>
      <c r="M12" s="16">
        <v>8</v>
      </c>
      <c r="N12" s="16">
        <v>3</v>
      </c>
      <c r="O12" s="16">
        <v>11</v>
      </c>
      <c r="P12" s="16">
        <v>16</v>
      </c>
      <c r="Q12" s="16">
        <v>90</v>
      </c>
      <c r="R12" s="16"/>
      <c r="S12" s="25"/>
      <c r="T12" s="25"/>
      <c r="U12" s="25"/>
    </row>
    <row r="13" spans="1:21" ht="96" customHeight="1" x14ac:dyDescent="0.25">
      <c r="A13" s="16">
        <v>10</v>
      </c>
      <c r="B13" s="33" t="s">
        <v>127</v>
      </c>
      <c r="C13" s="116" t="s">
        <v>1301</v>
      </c>
      <c r="D13" s="37" t="s">
        <v>106</v>
      </c>
      <c r="E13" s="41">
        <v>9</v>
      </c>
      <c r="F13" s="35" t="s">
        <v>122</v>
      </c>
      <c r="G13" s="16">
        <v>6</v>
      </c>
      <c r="H13" s="16">
        <v>6</v>
      </c>
      <c r="I13" s="16">
        <v>18</v>
      </c>
      <c r="J13" s="16">
        <v>10</v>
      </c>
      <c r="K13" s="16">
        <v>8</v>
      </c>
      <c r="L13" s="16">
        <v>8</v>
      </c>
      <c r="M13" s="16">
        <v>8</v>
      </c>
      <c r="N13" s="16">
        <v>3</v>
      </c>
      <c r="O13" s="16">
        <v>7</v>
      </c>
      <c r="P13" s="16">
        <v>16</v>
      </c>
      <c r="Q13" s="16">
        <v>90</v>
      </c>
      <c r="R13" s="16"/>
      <c r="S13" s="25"/>
      <c r="T13" s="25"/>
      <c r="U13" s="25"/>
    </row>
    <row r="14" spans="1:21" ht="62.25" customHeight="1" x14ac:dyDescent="0.25">
      <c r="A14" s="16">
        <v>11</v>
      </c>
      <c r="B14" s="19" t="s">
        <v>1131</v>
      </c>
      <c r="C14" s="116" t="s">
        <v>1132</v>
      </c>
      <c r="D14" s="24" t="s">
        <v>549</v>
      </c>
      <c r="E14" s="137">
        <v>9</v>
      </c>
      <c r="F14" s="30" t="s">
        <v>550</v>
      </c>
      <c r="G14" s="16">
        <v>12</v>
      </c>
      <c r="H14" s="16">
        <v>6</v>
      </c>
      <c r="I14" s="16">
        <v>16</v>
      </c>
      <c r="J14" s="16">
        <v>6</v>
      </c>
      <c r="K14" s="16">
        <v>8</v>
      </c>
      <c r="L14" s="16">
        <v>8</v>
      </c>
      <c r="M14" s="16">
        <v>3</v>
      </c>
      <c r="N14" s="16">
        <v>3</v>
      </c>
      <c r="O14" s="16">
        <v>11</v>
      </c>
      <c r="P14" s="16">
        <v>16</v>
      </c>
      <c r="Q14" s="16">
        <v>89</v>
      </c>
      <c r="R14" s="16"/>
      <c r="S14" s="25"/>
      <c r="T14" s="25"/>
      <c r="U14" s="25"/>
    </row>
    <row r="15" spans="1:21" ht="49.5" customHeight="1" x14ac:dyDescent="0.25">
      <c r="A15" s="16">
        <v>12</v>
      </c>
      <c r="B15" s="19" t="s">
        <v>551</v>
      </c>
      <c r="C15" s="116" t="s">
        <v>1154</v>
      </c>
      <c r="D15" s="24" t="s">
        <v>549</v>
      </c>
      <c r="E15" s="137">
        <v>9</v>
      </c>
      <c r="F15" s="30" t="s">
        <v>550</v>
      </c>
      <c r="G15" s="16">
        <v>12</v>
      </c>
      <c r="H15" s="16">
        <v>6</v>
      </c>
      <c r="I15" s="16">
        <v>16</v>
      </c>
      <c r="J15" s="16">
        <v>5</v>
      </c>
      <c r="K15" s="16">
        <v>8</v>
      </c>
      <c r="L15" s="16">
        <v>8</v>
      </c>
      <c r="M15" s="16">
        <v>8</v>
      </c>
      <c r="N15" s="16">
        <v>3</v>
      </c>
      <c r="O15" s="16">
        <v>7</v>
      </c>
      <c r="P15" s="16">
        <v>16</v>
      </c>
      <c r="Q15" s="16">
        <v>89</v>
      </c>
      <c r="R15" s="16"/>
      <c r="S15" s="25"/>
      <c r="T15" s="25"/>
      <c r="U15" s="25"/>
    </row>
    <row r="16" spans="1:21" ht="48.75" customHeight="1" x14ac:dyDescent="0.25">
      <c r="A16" s="16">
        <v>13</v>
      </c>
      <c r="B16" s="19" t="s">
        <v>556</v>
      </c>
      <c r="C16" s="122" t="s">
        <v>1311</v>
      </c>
      <c r="D16" s="19" t="s">
        <v>549</v>
      </c>
      <c r="E16" s="23">
        <v>9</v>
      </c>
      <c r="F16" s="30" t="s">
        <v>550</v>
      </c>
      <c r="G16" s="16">
        <v>8</v>
      </c>
      <c r="H16" s="16">
        <v>6</v>
      </c>
      <c r="I16" s="16">
        <v>16</v>
      </c>
      <c r="J16" s="16">
        <v>8</v>
      </c>
      <c r="K16" s="16">
        <v>8</v>
      </c>
      <c r="L16" s="16">
        <v>8</v>
      </c>
      <c r="M16" s="16">
        <v>8</v>
      </c>
      <c r="N16" s="16">
        <v>0</v>
      </c>
      <c r="O16" s="16">
        <v>11</v>
      </c>
      <c r="P16" s="16">
        <v>16</v>
      </c>
      <c r="Q16" s="16">
        <v>89</v>
      </c>
      <c r="R16" s="16"/>
      <c r="S16" s="25"/>
      <c r="T16" s="25"/>
      <c r="U16" s="25"/>
    </row>
    <row r="17" spans="1:21" ht="66.75" customHeight="1" x14ac:dyDescent="0.25">
      <c r="A17" s="16">
        <v>14</v>
      </c>
      <c r="B17" s="38" t="s">
        <v>212</v>
      </c>
      <c r="C17" s="122" t="s">
        <v>1269</v>
      </c>
      <c r="D17" s="35" t="s">
        <v>207</v>
      </c>
      <c r="E17" s="15">
        <v>9</v>
      </c>
      <c r="F17" s="35" t="s">
        <v>211</v>
      </c>
      <c r="G17" s="16">
        <v>10</v>
      </c>
      <c r="H17" s="16">
        <v>6</v>
      </c>
      <c r="I17" s="16">
        <v>14</v>
      </c>
      <c r="J17" s="16">
        <v>10</v>
      </c>
      <c r="K17" s="16">
        <v>8</v>
      </c>
      <c r="L17" s="16">
        <v>8</v>
      </c>
      <c r="M17" s="16">
        <v>8</v>
      </c>
      <c r="N17" s="16">
        <v>0</v>
      </c>
      <c r="O17" s="16">
        <v>7</v>
      </c>
      <c r="P17" s="16">
        <v>16</v>
      </c>
      <c r="Q17" s="16">
        <v>87</v>
      </c>
      <c r="R17" s="16"/>
      <c r="S17" s="25"/>
      <c r="T17" s="25"/>
      <c r="U17" s="25"/>
    </row>
    <row r="18" spans="1:21" ht="51.75" customHeight="1" x14ac:dyDescent="0.25">
      <c r="A18" s="16">
        <v>15</v>
      </c>
      <c r="B18" s="43" t="s">
        <v>78</v>
      </c>
      <c r="C18" s="122" t="s">
        <v>1282</v>
      </c>
      <c r="D18" s="19" t="s">
        <v>15</v>
      </c>
      <c r="E18" s="23">
        <v>9</v>
      </c>
      <c r="F18" s="19" t="s">
        <v>79</v>
      </c>
      <c r="G18" s="16">
        <v>10</v>
      </c>
      <c r="H18" s="16">
        <v>6</v>
      </c>
      <c r="I18" s="16">
        <v>18</v>
      </c>
      <c r="J18" s="16">
        <v>10</v>
      </c>
      <c r="K18" s="16">
        <v>8</v>
      </c>
      <c r="L18" s="16">
        <v>8</v>
      </c>
      <c r="M18" s="16">
        <v>8</v>
      </c>
      <c r="N18" s="16">
        <v>3</v>
      </c>
      <c r="O18" s="16">
        <v>0</v>
      </c>
      <c r="P18" s="16">
        <v>16</v>
      </c>
      <c r="Q18" s="16">
        <v>87</v>
      </c>
      <c r="R18" s="16"/>
      <c r="S18" s="25"/>
      <c r="T18" s="25"/>
      <c r="U18" s="25"/>
    </row>
    <row r="19" spans="1:21" ht="47.25" customHeight="1" x14ac:dyDescent="0.25">
      <c r="A19" s="16">
        <v>16</v>
      </c>
      <c r="B19" s="19" t="s">
        <v>552</v>
      </c>
      <c r="C19" s="122" t="s">
        <v>1284</v>
      </c>
      <c r="D19" s="19" t="s">
        <v>549</v>
      </c>
      <c r="E19" s="23">
        <v>9</v>
      </c>
      <c r="F19" s="30" t="s">
        <v>550</v>
      </c>
      <c r="G19" s="16">
        <v>6</v>
      </c>
      <c r="H19" s="16">
        <v>6</v>
      </c>
      <c r="I19" s="16">
        <v>12</v>
      </c>
      <c r="J19" s="16">
        <v>9</v>
      </c>
      <c r="K19" s="16">
        <v>8</v>
      </c>
      <c r="L19" s="16">
        <v>8</v>
      </c>
      <c r="M19" s="16">
        <v>8</v>
      </c>
      <c r="N19" s="16">
        <v>3</v>
      </c>
      <c r="O19" s="16">
        <v>11</v>
      </c>
      <c r="P19" s="16">
        <v>16</v>
      </c>
      <c r="Q19" s="16">
        <v>87</v>
      </c>
      <c r="R19" s="16"/>
      <c r="S19" s="25"/>
      <c r="T19" s="25"/>
      <c r="U19" s="25"/>
    </row>
    <row r="20" spans="1:21" ht="48.75" customHeight="1" x14ac:dyDescent="0.25">
      <c r="A20" s="16">
        <v>17</v>
      </c>
      <c r="B20" s="144" t="s">
        <v>696</v>
      </c>
      <c r="C20" s="148" t="s">
        <v>1160</v>
      </c>
      <c r="D20" s="149" t="s">
        <v>684</v>
      </c>
      <c r="E20" s="41">
        <v>9</v>
      </c>
      <c r="F20" s="40" t="s">
        <v>685</v>
      </c>
      <c r="G20" s="16">
        <v>12</v>
      </c>
      <c r="H20" s="16">
        <v>6</v>
      </c>
      <c r="I20" s="16">
        <v>8</v>
      </c>
      <c r="J20" s="16">
        <v>9</v>
      </c>
      <c r="K20" s="16">
        <v>8</v>
      </c>
      <c r="L20" s="16">
        <v>8</v>
      </c>
      <c r="M20" s="16">
        <v>8</v>
      </c>
      <c r="N20" s="16">
        <v>0</v>
      </c>
      <c r="O20" s="16">
        <v>11</v>
      </c>
      <c r="P20" s="16">
        <v>16</v>
      </c>
      <c r="Q20" s="16">
        <v>86</v>
      </c>
      <c r="R20" s="16"/>
      <c r="S20" s="25"/>
      <c r="T20" s="25"/>
      <c r="U20" s="25"/>
    </row>
    <row r="21" spans="1:21" ht="48" customHeight="1" x14ac:dyDescent="0.25">
      <c r="A21" s="16">
        <v>18</v>
      </c>
      <c r="B21" s="19" t="s">
        <v>803</v>
      </c>
      <c r="C21" s="116" t="s">
        <v>1167</v>
      </c>
      <c r="D21" s="19" t="s">
        <v>784</v>
      </c>
      <c r="E21" s="137">
        <v>9</v>
      </c>
      <c r="F21" s="30" t="s">
        <v>785</v>
      </c>
      <c r="G21" s="16">
        <v>8</v>
      </c>
      <c r="H21" s="16">
        <v>6</v>
      </c>
      <c r="I21" s="16">
        <v>16</v>
      </c>
      <c r="J21" s="16">
        <v>10</v>
      </c>
      <c r="K21" s="16">
        <v>8</v>
      </c>
      <c r="L21" s="16">
        <v>4</v>
      </c>
      <c r="M21" s="16">
        <v>8</v>
      </c>
      <c r="N21" s="16">
        <v>3</v>
      </c>
      <c r="O21" s="16">
        <v>7</v>
      </c>
      <c r="P21" s="16">
        <v>16</v>
      </c>
      <c r="Q21" s="16">
        <v>86</v>
      </c>
      <c r="R21" s="16"/>
      <c r="S21" s="25"/>
      <c r="T21" s="25"/>
      <c r="U21" s="25"/>
    </row>
    <row r="22" spans="1:21" ht="50.25" customHeight="1" x14ac:dyDescent="0.25">
      <c r="A22" s="16">
        <v>19</v>
      </c>
      <c r="B22" s="144" t="s">
        <v>242</v>
      </c>
      <c r="C22" s="116" t="s">
        <v>1248</v>
      </c>
      <c r="D22" s="37" t="s">
        <v>237</v>
      </c>
      <c r="E22" s="41">
        <v>9</v>
      </c>
      <c r="F22" s="35" t="s">
        <v>241</v>
      </c>
      <c r="G22" s="23">
        <v>12</v>
      </c>
      <c r="H22" s="23">
        <v>4</v>
      </c>
      <c r="I22" s="23">
        <v>14</v>
      </c>
      <c r="J22" s="23">
        <v>10</v>
      </c>
      <c r="K22" s="23">
        <v>4</v>
      </c>
      <c r="L22" s="23">
        <v>8</v>
      </c>
      <c r="M22" s="23">
        <v>3</v>
      </c>
      <c r="N22" s="23">
        <v>3</v>
      </c>
      <c r="O22" s="23">
        <v>11</v>
      </c>
      <c r="P22" s="23">
        <v>16</v>
      </c>
      <c r="Q22" s="16">
        <f>SUM(G22:P22)</f>
        <v>85</v>
      </c>
      <c r="R22" s="16"/>
      <c r="S22" s="25"/>
      <c r="T22" s="25"/>
      <c r="U22" s="25"/>
    </row>
    <row r="23" spans="1:21" ht="47.25" customHeight="1" x14ac:dyDescent="0.25">
      <c r="A23" s="16">
        <v>20</v>
      </c>
      <c r="B23" s="35" t="s">
        <v>534</v>
      </c>
      <c r="C23" s="122" t="s">
        <v>1152</v>
      </c>
      <c r="D23" s="37" t="s">
        <v>512</v>
      </c>
      <c r="E23" s="41">
        <v>9</v>
      </c>
      <c r="F23" s="35" t="s">
        <v>535</v>
      </c>
      <c r="G23" s="16">
        <v>12</v>
      </c>
      <c r="H23" s="16">
        <v>6</v>
      </c>
      <c r="I23" s="16">
        <v>10</v>
      </c>
      <c r="J23" s="16">
        <v>8</v>
      </c>
      <c r="K23" s="16">
        <v>6</v>
      </c>
      <c r="L23" s="16">
        <v>8</v>
      </c>
      <c r="M23" s="16">
        <v>8</v>
      </c>
      <c r="N23" s="16">
        <v>0</v>
      </c>
      <c r="O23" s="16">
        <v>11</v>
      </c>
      <c r="P23" s="16">
        <v>15</v>
      </c>
      <c r="Q23" s="23">
        <f>SUM(G23:P23)</f>
        <v>84</v>
      </c>
      <c r="R23" s="16"/>
      <c r="S23" s="25"/>
      <c r="T23" s="25"/>
      <c r="U23" s="25"/>
    </row>
    <row r="24" spans="1:21" ht="47.25" customHeight="1" x14ac:dyDescent="0.25">
      <c r="A24" s="16">
        <v>21</v>
      </c>
      <c r="B24" s="144" t="s">
        <v>697</v>
      </c>
      <c r="C24" s="148" t="s">
        <v>1128</v>
      </c>
      <c r="D24" s="149" t="s">
        <v>684</v>
      </c>
      <c r="E24" s="41">
        <v>9</v>
      </c>
      <c r="F24" s="40" t="s">
        <v>685</v>
      </c>
      <c r="G24" s="16">
        <v>12</v>
      </c>
      <c r="H24" s="16">
        <v>6</v>
      </c>
      <c r="I24" s="16">
        <v>14</v>
      </c>
      <c r="J24" s="16">
        <v>10</v>
      </c>
      <c r="K24" s="16">
        <v>6</v>
      </c>
      <c r="L24" s="16">
        <v>0</v>
      </c>
      <c r="M24" s="16">
        <v>8</v>
      </c>
      <c r="N24" s="16">
        <v>0</v>
      </c>
      <c r="O24" s="16">
        <v>11</v>
      </c>
      <c r="P24" s="16">
        <v>16</v>
      </c>
      <c r="Q24" s="16">
        <v>83</v>
      </c>
      <c r="R24" s="16"/>
      <c r="S24" s="25"/>
      <c r="T24" s="25"/>
      <c r="U24" s="25"/>
    </row>
    <row r="25" spans="1:21" ht="31.5" customHeight="1" x14ac:dyDescent="0.25">
      <c r="A25" s="16">
        <v>22</v>
      </c>
      <c r="B25" s="5" t="s">
        <v>323</v>
      </c>
      <c r="C25" s="122" t="s">
        <v>1149</v>
      </c>
      <c r="D25" s="35" t="s">
        <v>265</v>
      </c>
      <c r="E25" s="120">
        <v>9</v>
      </c>
      <c r="F25" s="40" t="s">
        <v>272</v>
      </c>
      <c r="G25" s="16">
        <v>8</v>
      </c>
      <c r="H25" s="16">
        <v>4</v>
      </c>
      <c r="I25" s="16">
        <v>8</v>
      </c>
      <c r="J25" s="16">
        <v>5</v>
      </c>
      <c r="K25" s="16">
        <v>2</v>
      </c>
      <c r="L25" s="16">
        <v>8</v>
      </c>
      <c r="M25" s="16">
        <v>8</v>
      </c>
      <c r="N25" s="16">
        <v>0</v>
      </c>
      <c r="O25" s="16">
        <v>7</v>
      </c>
      <c r="P25" s="16">
        <v>15</v>
      </c>
      <c r="Q25" s="16">
        <v>83</v>
      </c>
      <c r="R25" s="16"/>
      <c r="S25" s="25"/>
      <c r="T25" s="25"/>
      <c r="U25" s="25"/>
    </row>
    <row r="26" spans="1:21" ht="48" customHeight="1" x14ac:dyDescent="0.25">
      <c r="A26" s="16">
        <v>23</v>
      </c>
      <c r="B26" s="144" t="s">
        <v>244</v>
      </c>
      <c r="C26" s="116" t="s">
        <v>1179</v>
      </c>
      <c r="D26" s="37" t="s">
        <v>237</v>
      </c>
      <c r="E26" s="41">
        <v>9</v>
      </c>
      <c r="F26" s="35" t="s">
        <v>241</v>
      </c>
      <c r="G26" s="16">
        <v>10</v>
      </c>
      <c r="H26" s="16">
        <v>4</v>
      </c>
      <c r="I26" s="16">
        <v>14</v>
      </c>
      <c r="J26" s="16">
        <v>8</v>
      </c>
      <c r="K26" s="16">
        <v>6</v>
      </c>
      <c r="L26" s="16">
        <v>8</v>
      </c>
      <c r="M26" s="16">
        <v>6</v>
      </c>
      <c r="N26" s="16">
        <v>0</v>
      </c>
      <c r="O26" s="16">
        <v>11</v>
      </c>
      <c r="P26" s="16">
        <v>16</v>
      </c>
      <c r="Q26" s="16">
        <v>83</v>
      </c>
      <c r="R26" s="16"/>
      <c r="S26" s="25"/>
      <c r="T26" s="25"/>
      <c r="U26" s="25"/>
    </row>
    <row r="27" spans="1:21" ht="36" customHeight="1" x14ac:dyDescent="0.25">
      <c r="A27" s="16">
        <v>24</v>
      </c>
      <c r="B27" s="38" t="s">
        <v>479</v>
      </c>
      <c r="C27" s="122" t="s">
        <v>1239</v>
      </c>
      <c r="D27" s="38" t="s">
        <v>464</v>
      </c>
      <c r="E27" s="15">
        <v>9</v>
      </c>
      <c r="F27" s="40" t="s">
        <v>478</v>
      </c>
      <c r="G27" s="16">
        <v>8</v>
      </c>
      <c r="H27" s="16">
        <v>2</v>
      </c>
      <c r="I27" s="16">
        <v>16</v>
      </c>
      <c r="J27" s="16">
        <v>8</v>
      </c>
      <c r="K27" s="16">
        <v>8</v>
      </c>
      <c r="L27" s="16">
        <v>8</v>
      </c>
      <c r="M27" s="16">
        <v>8</v>
      </c>
      <c r="N27" s="16">
        <v>3</v>
      </c>
      <c r="O27" s="16">
        <v>7</v>
      </c>
      <c r="P27" s="16">
        <v>15</v>
      </c>
      <c r="Q27" s="16">
        <v>83</v>
      </c>
      <c r="R27" s="16"/>
      <c r="S27" s="25"/>
      <c r="T27" s="25"/>
      <c r="U27" s="25"/>
    </row>
    <row r="28" spans="1:21" ht="47.25" customHeight="1" x14ac:dyDescent="0.25">
      <c r="A28" s="16">
        <v>25</v>
      </c>
      <c r="B28" s="19" t="s">
        <v>1297</v>
      </c>
      <c r="C28" s="122" t="s">
        <v>1298</v>
      </c>
      <c r="D28" s="19" t="s">
        <v>549</v>
      </c>
      <c r="E28" s="23">
        <v>9</v>
      </c>
      <c r="F28" s="150" t="s">
        <v>550</v>
      </c>
      <c r="G28" s="16">
        <v>6</v>
      </c>
      <c r="H28" s="16">
        <v>4</v>
      </c>
      <c r="I28" s="16">
        <v>10</v>
      </c>
      <c r="J28" s="16">
        <v>9</v>
      </c>
      <c r="K28" s="16">
        <v>8</v>
      </c>
      <c r="L28" s="16">
        <v>8</v>
      </c>
      <c r="M28" s="16">
        <v>8</v>
      </c>
      <c r="N28" s="16">
        <v>3</v>
      </c>
      <c r="O28" s="16">
        <v>11</v>
      </c>
      <c r="P28" s="16">
        <v>16</v>
      </c>
      <c r="Q28" s="16">
        <v>83</v>
      </c>
      <c r="R28" s="16"/>
      <c r="S28" s="25"/>
      <c r="T28" s="25"/>
      <c r="U28" s="25"/>
    </row>
    <row r="29" spans="1:21" ht="48.75" customHeight="1" x14ac:dyDescent="0.25">
      <c r="A29" s="16">
        <v>26</v>
      </c>
      <c r="B29" s="19" t="s">
        <v>548</v>
      </c>
      <c r="C29" s="116" t="s">
        <v>1151</v>
      </c>
      <c r="D29" s="24" t="s">
        <v>549</v>
      </c>
      <c r="E29" s="137">
        <v>9</v>
      </c>
      <c r="F29" s="30" t="s">
        <v>550</v>
      </c>
      <c r="G29" s="16">
        <v>12</v>
      </c>
      <c r="H29" s="16">
        <v>4</v>
      </c>
      <c r="I29" s="16">
        <v>6</v>
      </c>
      <c r="J29" s="16">
        <v>6</v>
      </c>
      <c r="K29" s="16">
        <v>8</v>
      </c>
      <c r="L29" s="16">
        <v>8</v>
      </c>
      <c r="M29" s="16">
        <v>8</v>
      </c>
      <c r="N29" s="16">
        <v>3</v>
      </c>
      <c r="O29" s="16">
        <v>11</v>
      </c>
      <c r="P29" s="16">
        <v>16</v>
      </c>
      <c r="Q29" s="16">
        <v>82</v>
      </c>
      <c r="R29" s="16"/>
      <c r="S29" s="25"/>
      <c r="T29" s="25"/>
      <c r="U29" s="25"/>
    </row>
    <row r="30" spans="1:21" ht="47.25" customHeight="1" x14ac:dyDescent="0.25">
      <c r="A30" s="16">
        <v>27</v>
      </c>
      <c r="B30" s="19" t="s">
        <v>437</v>
      </c>
      <c r="C30" s="122" t="s">
        <v>1217</v>
      </c>
      <c r="D30" s="19" t="s">
        <v>432</v>
      </c>
      <c r="E30" s="11">
        <v>9</v>
      </c>
      <c r="F30" s="30" t="s">
        <v>436</v>
      </c>
      <c r="G30" s="16">
        <v>8</v>
      </c>
      <c r="H30" s="16">
        <v>4</v>
      </c>
      <c r="I30" s="16">
        <v>6</v>
      </c>
      <c r="J30" s="16">
        <v>10</v>
      </c>
      <c r="K30" s="16">
        <v>8</v>
      </c>
      <c r="L30" s="16">
        <v>8</v>
      </c>
      <c r="M30" s="16">
        <v>8</v>
      </c>
      <c r="N30" s="16">
        <v>3</v>
      </c>
      <c r="O30" s="16">
        <v>11</v>
      </c>
      <c r="P30" s="16">
        <v>16</v>
      </c>
      <c r="Q30" s="16">
        <v>82</v>
      </c>
      <c r="R30" s="16"/>
      <c r="S30" s="25"/>
      <c r="T30" s="25"/>
      <c r="U30" s="25"/>
    </row>
    <row r="31" spans="1:21" ht="95.25" customHeight="1" x14ac:dyDescent="0.25">
      <c r="A31" s="16">
        <v>28</v>
      </c>
      <c r="B31" s="35" t="s">
        <v>121</v>
      </c>
      <c r="C31" s="116" t="s">
        <v>1180</v>
      </c>
      <c r="D31" s="37" t="s">
        <v>106</v>
      </c>
      <c r="E31" s="41">
        <v>9</v>
      </c>
      <c r="F31" s="35" t="s">
        <v>122</v>
      </c>
      <c r="G31" s="16">
        <v>6</v>
      </c>
      <c r="H31" s="16">
        <v>4</v>
      </c>
      <c r="I31" s="16">
        <v>10</v>
      </c>
      <c r="J31" s="16">
        <v>10</v>
      </c>
      <c r="K31" s="16">
        <v>6</v>
      </c>
      <c r="L31" s="16">
        <v>8</v>
      </c>
      <c r="M31" s="16">
        <v>8</v>
      </c>
      <c r="N31" s="16">
        <v>0</v>
      </c>
      <c r="O31" s="16">
        <v>11</v>
      </c>
      <c r="P31" s="16">
        <v>16</v>
      </c>
      <c r="Q31" s="16">
        <v>79</v>
      </c>
      <c r="R31" s="16"/>
      <c r="S31" s="25"/>
      <c r="T31" s="25"/>
      <c r="U31" s="25"/>
    </row>
    <row r="32" spans="1:21" ht="60.75" customHeight="1" x14ac:dyDescent="0.25">
      <c r="A32" s="16">
        <v>29</v>
      </c>
      <c r="B32" s="35" t="s">
        <v>539</v>
      </c>
      <c r="C32" s="122" t="s">
        <v>1216</v>
      </c>
      <c r="D32" s="35" t="s">
        <v>512</v>
      </c>
      <c r="E32" s="15">
        <v>9</v>
      </c>
      <c r="F32" s="35" t="s">
        <v>535</v>
      </c>
      <c r="G32" s="16">
        <v>6</v>
      </c>
      <c r="H32" s="16">
        <v>6</v>
      </c>
      <c r="I32" s="16">
        <v>14</v>
      </c>
      <c r="J32" s="16">
        <v>6</v>
      </c>
      <c r="K32" s="16">
        <v>8</v>
      </c>
      <c r="L32" s="16">
        <v>8</v>
      </c>
      <c r="M32" s="16">
        <v>8</v>
      </c>
      <c r="N32" s="16">
        <v>3</v>
      </c>
      <c r="O32" s="16">
        <v>7</v>
      </c>
      <c r="P32" s="16">
        <v>13</v>
      </c>
      <c r="Q32" s="16">
        <v>79</v>
      </c>
      <c r="R32" s="16"/>
      <c r="S32" s="25"/>
      <c r="T32" s="25"/>
      <c r="U32" s="25"/>
    </row>
    <row r="33" spans="1:21" ht="62.25" customHeight="1" x14ac:dyDescent="0.25">
      <c r="A33" s="16">
        <v>30</v>
      </c>
      <c r="B33" s="33" t="s">
        <v>418</v>
      </c>
      <c r="C33" s="130" t="s">
        <v>1236</v>
      </c>
      <c r="D33" s="35" t="s">
        <v>411</v>
      </c>
      <c r="E33" s="11">
        <v>9</v>
      </c>
      <c r="F33" s="40" t="s">
        <v>412</v>
      </c>
      <c r="G33" s="16">
        <v>4</v>
      </c>
      <c r="H33" s="16">
        <v>6</v>
      </c>
      <c r="I33" s="16">
        <v>16</v>
      </c>
      <c r="J33" s="16">
        <v>7</v>
      </c>
      <c r="K33" s="16">
        <v>8</v>
      </c>
      <c r="L33" s="16">
        <v>4</v>
      </c>
      <c r="M33" s="16">
        <v>8</v>
      </c>
      <c r="N33" s="16">
        <v>3</v>
      </c>
      <c r="O33" s="16">
        <v>7</v>
      </c>
      <c r="P33" s="16">
        <v>16</v>
      </c>
      <c r="Q33" s="16">
        <v>79</v>
      </c>
      <c r="R33" s="16"/>
      <c r="S33" s="25"/>
      <c r="T33" s="25"/>
      <c r="U33" s="25"/>
    </row>
    <row r="34" spans="1:21" ht="63" x14ac:dyDescent="0.25">
      <c r="A34" s="16">
        <v>31</v>
      </c>
      <c r="B34" s="38" t="s">
        <v>536</v>
      </c>
      <c r="C34" s="122" t="s">
        <v>1201</v>
      </c>
      <c r="D34" s="38" t="s">
        <v>512</v>
      </c>
      <c r="E34" s="15">
        <v>9</v>
      </c>
      <c r="F34" s="40" t="s">
        <v>535</v>
      </c>
      <c r="G34" s="16">
        <v>12</v>
      </c>
      <c r="H34" s="16">
        <v>6</v>
      </c>
      <c r="I34" s="16">
        <v>6</v>
      </c>
      <c r="J34" s="16">
        <v>5</v>
      </c>
      <c r="K34" s="16">
        <v>6</v>
      </c>
      <c r="L34" s="16">
        <v>8</v>
      </c>
      <c r="M34" s="16">
        <v>8</v>
      </c>
      <c r="N34" s="16">
        <v>0</v>
      </c>
      <c r="O34" s="16">
        <v>11</v>
      </c>
      <c r="P34" s="16">
        <v>16</v>
      </c>
      <c r="Q34" s="16">
        <f>SUM(G34:P34)</f>
        <v>78</v>
      </c>
      <c r="R34" s="16"/>
      <c r="S34" s="25"/>
      <c r="T34" s="25"/>
      <c r="U34" s="25"/>
    </row>
    <row r="35" spans="1:21" ht="47.25" x14ac:dyDescent="0.25">
      <c r="A35" s="16">
        <v>32</v>
      </c>
      <c r="B35" s="43" t="s">
        <v>815</v>
      </c>
      <c r="C35" s="122" t="s">
        <v>1134</v>
      </c>
      <c r="D35" s="24" t="s">
        <v>15</v>
      </c>
      <c r="E35" s="137">
        <v>9</v>
      </c>
      <c r="F35" s="19" t="s">
        <v>79</v>
      </c>
      <c r="G35" s="16">
        <v>8</v>
      </c>
      <c r="H35" s="16">
        <v>4</v>
      </c>
      <c r="I35" s="16">
        <v>12</v>
      </c>
      <c r="J35" s="16">
        <v>8</v>
      </c>
      <c r="K35" s="16">
        <v>6</v>
      </c>
      <c r="L35" s="16">
        <v>4</v>
      </c>
      <c r="M35" s="16">
        <v>8</v>
      </c>
      <c r="N35" s="16">
        <v>0</v>
      </c>
      <c r="O35" s="16">
        <v>11</v>
      </c>
      <c r="P35" s="16">
        <v>16</v>
      </c>
      <c r="Q35" s="16">
        <v>77</v>
      </c>
      <c r="R35" s="16"/>
      <c r="S35" s="25"/>
      <c r="T35" s="25"/>
      <c r="U35" s="25"/>
    </row>
    <row r="36" spans="1:21" ht="46.5" customHeight="1" x14ac:dyDescent="0.25">
      <c r="A36" s="16">
        <v>33</v>
      </c>
      <c r="B36" s="19" t="s">
        <v>553</v>
      </c>
      <c r="C36" s="116" t="s">
        <v>1187</v>
      </c>
      <c r="D36" s="24" t="s">
        <v>549</v>
      </c>
      <c r="E36" s="137">
        <v>9</v>
      </c>
      <c r="F36" s="30" t="s">
        <v>550</v>
      </c>
      <c r="G36" s="16">
        <v>6</v>
      </c>
      <c r="H36" s="16">
        <v>4</v>
      </c>
      <c r="I36" s="16">
        <v>12</v>
      </c>
      <c r="J36" s="16">
        <v>8</v>
      </c>
      <c r="K36" s="16">
        <v>6</v>
      </c>
      <c r="L36" s="16">
        <v>8</v>
      </c>
      <c r="M36" s="16">
        <v>3</v>
      </c>
      <c r="N36" s="16">
        <v>3</v>
      </c>
      <c r="O36" s="16">
        <v>11</v>
      </c>
      <c r="P36" s="16">
        <v>16</v>
      </c>
      <c r="Q36" s="16">
        <v>77</v>
      </c>
      <c r="R36" s="16"/>
      <c r="S36" s="25"/>
      <c r="T36" s="25"/>
      <c r="U36" s="25"/>
    </row>
    <row r="37" spans="1:21" ht="64.5" customHeight="1" x14ac:dyDescent="0.25">
      <c r="A37" s="16">
        <v>34</v>
      </c>
      <c r="B37" s="35" t="s">
        <v>420</v>
      </c>
      <c r="C37" s="130" t="s">
        <v>1313</v>
      </c>
      <c r="D37" s="35" t="s">
        <v>411</v>
      </c>
      <c r="E37" s="11">
        <v>9</v>
      </c>
      <c r="F37" s="40" t="s">
        <v>412</v>
      </c>
      <c r="G37" s="16">
        <v>6</v>
      </c>
      <c r="H37" s="16">
        <v>6</v>
      </c>
      <c r="I37" s="16">
        <v>16</v>
      </c>
      <c r="J37" s="16">
        <v>5</v>
      </c>
      <c r="K37" s="16">
        <v>8</v>
      </c>
      <c r="L37" s="16">
        <v>4</v>
      </c>
      <c r="M37" s="16">
        <v>6</v>
      </c>
      <c r="N37" s="16">
        <v>3</v>
      </c>
      <c r="O37" s="16">
        <v>7</v>
      </c>
      <c r="P37" s="16">
        <v>16</v>
      </c>
      <c r="Q37" s="16">
        <v>77</v>
      </c>
      <c r="R37" s="16"/>
      <c r="S37" s="25"/>
      <c r="T37" s="25"/>
      <c r="U37" s="25"/>
    </row>
    <row r="38" spans="1:21" ht="49.5" customHeight="1" x14ac:dyDescent="0.25">
      <c r="A38" s="16">
        <v>35</v>
      </c>
      <c r="B38" s="35" t="s">
        <v>537</v>
      </c>
      <c r="C38" s="122" t="s">
        <v>1202</v>
      </c>
      <c r="D38" s="35" t="s">
        <v>512</v>
      </c>
      <c r="E38" s="15">
        <v>9</v>
      </c>
      <c r="F38" s="33" t="s">
        <v>535</v>
      </c>
      <c r="G38" s="16">
        <v>12</v>
      </c>
      <c r="H38" s="16">
        <v>6</v>
      </c>
      <c r="I38" s="16">
        <v>4</v>
      </c>
      <c r="J38" s="16">
        <v>5</v>
      </c>
      <c r="K38" s="16">
        <v>6</v>
      </c>
      <c r="L38" s="16">
        <v>8</v>
      </c>
      <c r="M38" s="16">
        <v>8</v>
      </c>
      <c r="N38" s="16">
        <v>0</v>
      </c>
      <c r="O38" s="16">
        <v>11</v>
      </c>
      <c r="P38" s="16">
        <v>16</v>
      </c>
      <c r="Q38" s="16">
        <f>SUM(G38:P38)</f>
        <v>76</v>
      </c>
      <c r="R38" s="16"/>
      <c r="S38" s="25"/>
      <c r="T38" s="25"/>
      <c r="U38" s="25"/>
    </row>
    <row r="39" spans="1:21" ht="47.25" customHeight="1" x14ac:dyDescent="0.25">
      <c r="A39" s="16">
        <v>36</v>
      </c>
      <c r="B39" s="35" t="s">
        <v>477</v>
      </c>
      <c r="C39" s="116" t="s">
        <v>1157</v>
      </c>
      <c r="D39" s="37" t="s">
        <v>464</v>
      </c>
      <c r="E39" s="41">
        <v>9</v>
      </c>
      <c r="F39" s="35" t="s">
        <v>478</v>
      </c>
      <c r="G39" s="16">
        <v>8</v>
      </c>
      <c r="H39" s="16">
        <v>2</v>
      </c>
      <c r="I39" s="16">
        <v>16</v>
      </c>
      <c r="J39" s="16">
        <v>7</v>
      </c>
      <c r="K39" s="16">
        <v>5</v>
      </c>
      <c r="L39" s="16">
        <v>8</v>
      </c>
      <c r="M39" s="16">
        <v>6</v>
      </c>
      <c r="N39" s="16">
        <v>0</v>
      </c>
      <c r="O39" s="16">
        <v>7</v>
      </c>
      <c r="P39" s="16">
        <v>16</v>
      </c>
      <c r="Q39" s="16">
        <v>75</v>
      </c>
      <c r="R39" s="16"/>
      <c r="S39" s="25"/>
      <c r="T39" s="25"/>
      <c r="U39" s="25"/>
    </row>
    <row r="40" spans="1:21" ht="63" customHeight="1" x14ac:dyDescent="0.25">
      <c r="A40" s="16">
        <v>37</v>
      </c>
      <c r="B40" s="32" t="s">
        <v>419</v>
      </c>
      <c r="C40" s="116" t="s">
        <v>1162</v>
      </c>
      <c r="D40" s="37" t="s">
        <v>411</v>
      </c>
      <c r="E40" s="7">
        <v>9</v>
      </c>
      <c r="F40" s="40" t="s">
        <v>412</v>
      </c>
      <c r="G40" s="16">
        <v>4</v>
      </c>
      <c r="H40" s="16">
        <v>6</v>
      </c>
      <c r="I40" s="16">
        <v>16</v>
      </c>
      <c r="J40" s="16">
        <v>5</v>
      </c>
      <c r="K40" s="16">
        <v>8</v>
      </c>
      <c r="L40" s="16">
        <v>8</v>
      </c>
      <c r="M40" s="16">
        <v>3</v>
      </c>
      <c r="N40" s="16">
        <v>3</v>
      </c>
      <c r="O40" s="16">
        <v>7</v>
      </c>
      <c r="P40" s="16">
        <v>15</v>
      </c>
      <c r="Q40" s="16">
        <v>75</v>
      </c>
      <c r="R40" s="16"/>
      <c r="S40" s="25"/>
      <c r="T40" s="25"/>
      <c r="U40" s="25"/>
    </row>
    <row r="41" spans="1:21" ht="47.25" x14ac:dyDescent="0.25">
      <c r="A41" s="16">
        <v>38</v>
      </c>
      <c r="B41" s="5" t="s">
        <v>316</v>
      </c>
      <c r="C41" s="116" t="s">
        <v>1181</v>
      </c>
      <c r="D41" s="37" t="s">
        <v>265</v>
      </c>
      <c r="E41" s="120">
        <v>9</v>
      </c>
      <c r="F41" s="40" t="s">
        <v>272</v>
      </c>
      <c r="G41" s="16">
        <v>6</v>
      </c>
      <c r="H41" s="16">
        <v>4</v>
      </c>
      <c r="I41" s="16">
        <v>6</v>
      </c>
      <c r="J41" s="16">
        <v>8</v>
      </c>
      <c r="K41" s="16">
        <v>8</v>
      </c>
      <c r="L41" s="16">
        <v>8</v>
      </c>
      <c r="M41" s="16">
        <v>8</v>
      </c>
      <c r="N41" s="16">
        <v>0</v>
      </c>
      <c r="O41" s="16">
        <v>11</v>
      </c>
      <c r="P41" s="16">
        <v>16</v>
      </c>
      <c r="Q41" s="16">
        <v>75</v>
      </c>
      <c r="R41" s="16"/>
      <c r="S41" s="25"/>
      <c r="T41" s="25"/>
      <c r="U41" s="25"/>
    </row>
    <row r="42" spans="1:21" ht="46.5" customHeight="1" x14ac:dyDescent="0.25">
      <c r="A42" s="16">
        <v>39</v>
      </c>
      <c r="B42" s="19" t="s">
        <v>804</v>
      </c>
      <c r="C42" s="122" t="s">
        <v>1218</v>
      </c>
      <c r="D42" s="19" t="s">
        <v>784</v>
      </c>
      <c r="E42" s="23">
        <v>9</v>
      </c>
      <c r="F42" s="30" t="s">
        <v>785</v>
      </c>
      <c r="G42" s="16">
        <v>8</v>
      </c>
      <c r="H42" s="16">
        <v>6</v>
      </c>
      <c r="I42" s="16">
        <v>12</v>
      </c>
      <c r="J42" s="16">
        <v>6</v>
      </c>
      <c r="K42" s="16">
        <v>6</v>
      </c>
      <c r="L42" s="16">
        <v>4</v>
      </c>
      <c r="M42" s="16">
        <v>3</v>
      </c>
      <c r="N42" s="16">
        <v>3</v>
      </c>
      <c r="O42" s="16">
        <v>11</v>
      </c>
      <c r="P42" s="16">
        <v>16</v>
      </c>
      <c r="Q42" s="16">
        <v>75</v>
      </c>
      <c r="R42" s="16"/>
      <c r="S42" s="25"/>
      <c r="T42" s="25"/>
      <c r="U42" s="25"/>
    </row>
    <row r="43" spans="1:21" ht="62.25" customHeight="1" x14ac:dyDescent="0.25">
      <c r="A43" s="16">
        <v>40</v>
      </c>
      <c r="B43" s="9" t="s">
        <v>1264</v>
      </c>
      <c r="C43" s="125" t="s">
        <v>1265</v>
      </c>
      <c r="D43" s="9" t="s">
        <v>367</v>
      </c>
      <c r="E43" s="11">
        <v>9</v>
      </c>
      <c r="F43" s="33" t="s">
        <v>378</v>
      </c>
      <c r="G43" s="16">
        <v>12</v>
      </c>
      <c r="H43" s="16">
        <v>4</v>
      </c>
      <c r="I43" s="16">
        <v>8</v>
      </c>
      <c r="J43" s="16">
        <v>7</v>
      </c>
      <c r="K43" s="16">
        <v>4</v>
      </c>
      <c r="L43" s="16">
        <v>8</v>
      </c>
      <c r="M43" s="16">
        <v>8</v>
      </c>
      <c r="N43" s="16">
        <v>0</v>
      </c>
      <c r="O43" s="16">
        <v>11</v>
      </c>
      <c r="P43" s="16">
        <v>13</v>
      </c>
      <c r="Q43" s="16">
        <v>75</v>
      </c>
      <c r="R43" s="16"/>
      <c r="S43" s="25"/>
      <c r="T43" s="25"/>
      <c r="U43" s="25"/>
    </row>
    <row r="44" spans="1:21" ht="49.5" customHeight="1" x14ac:dyDescent="0.25">
      <c r="A44" s="16">
        <v>41</v>
      </c>
      <c r="B44" s="10" t="s">
        <v>386</v>
      </c>
      <c r="C44" s="124" t="s">
        <v>1155</v>
      </c>
      <c r="D44" s="6" t="s">
        <v>367</v>
      </c>
      <c r="E44" s="7">
        <v>9</v>
      </c>
      <c r="F44" s="33" t="s">
        <v>378</v>
      </c>
      <c r="G44" s="16">
        <v>12</v>
      </c>
      <c r="H44" s="16">
        <v>4</v>
      </c>
      <c r="I44" s="16">
        <v>8</v>
      </c>
      <c r="J44" s="16">
        <v>8</v>
      </c>
      <c r="K44" s="16">
        <v>5</v>
      </c>
      <c r="L44" s="16">
        <v>8</v>
      </c>
      <c r="M44" s="16">
        <v>8</v>
      </c>
      <c r="N44" s="16">
        <v>0</v>
      </c>
      <c r="O44" s="16">
        <v>7</v>
      </c>
      <c r="P44" s="16">
        <v>14</v>
      </c>
      <c r="Q44" s="16">
        <v>74</v>
      </c>
      <c r="R44" s="16"/>
      <c r="S44" s="25"/>
      <c r="T44" s="25"/>
      <c r="U44" s="25"/>
    </row>
    <row r="45" spans="1:21" ht="94.5" x14ac:dyDescent="0.25">
      <c r="A45" s="16">
        <v>42</v>
      </c>
      <c r="B45" s="35" t="s">
        <v>126</v>
      </c>
      <c r="C45" s="122" t="s">
        <v>1204</v>
      </c>
      <c r="D45" s="35" t="s">
        <v>106</v>
      </c>
      <c r="E45" s="15">
        <v>9</v>
      </c>
      <c r="F45" s="35" t="s">
        <v>122</v>
      </c>
      <c r="G45" s="16">
        <v>6</v>
      </c>
      <c r="H45" s="16">
        <v>6</v>
      </c>
      <c r="I45" s="16">
        <v>10</v>
      </c>
      <c r="J45" s="16">
        <v>10</v>
      </c>
      <c r="K45" s="16">
        <v>2</v>
      </c>
      <c r="L45" s="16">
        <v>8</v>
      </c>
      <c r="M45" s="16">
        <v>6</v>
      </c>
      <c r="N45" s="16">
        <v>3</v>
      </c>
      <c r="O45" s="16">
        <v>7</v>
      </c>
      <c r="P45" s="16">
        <v>16</v>
      </c>
      <c r="Q45" s="16">
        <v>74</v>
      </c>
      <c r="R45" s="16"/>
      <c r="S45" s="25"/>
      <c r="T45" s="25"/>
      <c r="U45" s="25"/>
    </row>
    <row r="46" spans="1:21" ht="62.25" customHeight="1" x14ac:dyDescent="0.25">
      <c r="A46" s="16">
        <v>43</v>
      </c>
      <c r="B46" s="35" t="s">
        <v>214</v>
      </c>
      <c r="C46" s="122" t="s">
        <v>1205</v>
      </c>
      <c r="D46" s="35" t="s">
        <v>207</v>
      </c>
      <c r="E46" s="15">
        <v>9</v>
      </c>
      <c r="F46" s="35" t="s">
        <v>211</v>
      </c>
      <c r="G46" s="16">
        <v>10</v>
      </c>
      <c r="H46" s="16">
        <v>4</v>
      </c>
      <c r="I46" s="16">
        <v>4</v>
      </c>
      <c r="J46" s="16">
        <v>7</v>
      </c>
      <c r="K46" s="16">
        <v>6</v>
      </c>
      <c r="L46" s="16">
        <v>8</v>
      </c>
      <c r="M46" s="16">
        <v>8</v>
      </c>
      <c r="N46" s="16">
        <v>0</v>
      </c>
      <c r="O46" s="16">
        <v>11</v>
      </c>
      <c r="P46" s="16">
        <v>16</v>
      </c>
      <c r="Q46" s="16">
        <v>74</v>
      </c>
      <c r="R46" s="16"/>
      <c r="S46" s="25"/>
      <c r="T46" s="25"/>
      <c r="U46" s="25"/>
    </row>
    <row r="47" spans="1:21" ht="51" customHeight="1" x14ac:dyDescent="0.25">
      <c r="A47" s="16">
        <v>44</v>
      </c>
      <c r="B47" s="35" t="s">
        <v>645</v>
      </c>
      <c r="C47" s="116" t="s">
        <v>1255</v>
      </c>
      <c r="D47" s="37" t="s">
        <v>638</v>
      </c>
      <c r="E47" s="41">
        <v>9</v>
      </c>
      <c r="F47" s="33" t="s">
        <v>639</v>
      </c>
      <c r="G47" s="16">
        <v>8</v>
      </c>
      <c r="H47" s="16">
        <v>6</v>
      </c>
      <c r="I47" s="16">
        <v>10</v>
      </c>
      <c r="J47" s="16">
        <v>7</v>
      </c>
      <c r="K47" s="16">
        <v>5</v>
      </c>
      <c r="L47" s="16">
        <v>8</v>
      </c>
      <c r="M47" s="16">
        <v>8</v>
      </c>
      <c r="N47" s="16">
        <v>0</v>
      </c>
      <c r="O47" s="16">
        <v>11</v>
      </c>
      <c r="P47" s="16">
        <v>11</v>
      </c>
      <c r="Q47" s="16">
        <v>74</v>
      </c>
      <c r="R47" s="16"/>
      <c r="S47" s="25"/>
      <c r="T47" s="25"/>
      <c r="U47" s="25"/>
    </row>
    <row r="48" spans="1:21" ht="48" customHeight="1" x14ac:dyDescent="0.25">
      <c r="A48" s="16">
        <v>45</v>
      </c>
      <c r="B48" s="144" t="s">
        <v>692</v>
      </c>
      <c r="C48" s="148" t="s">
        <v>1142</v>
      </c>
      <c r="D48" s="149" t="s">
        <v>684</v>
      </c>
      <c r="E48" s="41">
        <v>9</v>
      </c>
      <c r="F48" s="40" t="s">
        <v>685</v>
      </c>
      <c r="G48" s="16">
        <v>12</v>
      </c>
      <c r="H48" s="16">
        <v>4</v>
      </c>
      <c r="I48" s="16">
        <v>4</v>
      </c>
      <c r="J48" s="16">
        <v>4</v>
      </c>
      <c r="K48" s="16">
        <v>10</v>
      </c>
      <c r="L48" s="16">
        <v>4</v>
      </c>
      <c r="M48" s="16">
        <v>8</v>
      </c>
      <c r="N48" s="16">
        <v>0</v>
      </c>
      <c r="O48" s="16">
        <v>11</v>
      </c>
      <c r="P48" s="16">
        <v>16</v>
      </c>
      <c r="Q48" s="16">
        <v>73</v>
      </c>
      <c r="R48" s="153"/>
      <c r="S48" s="153"/>
      <c r="T48" s="153"/>
      <c r="U48" s="153"/>
    </row>
    <row r="49" spans="1:21" ht="49.5" customHeight="1" x14ac:dyDescent="0.25">
      <c r="A49" s="16">
        <v>46</v>
      </c>
      <c r="B49" s="38" t="s">
        <v>500</v>
      </c>
      <c r="C49" s="116" t="s">
        <v>1165</v>
      </c>
      <c r="D49" s="39" t="s">
        <v>489</v>
      </c>
      <c r="E49" s="41">
        <v>9</v>
      </c>
      <c r="F49" s="40" t="s">
        <v>490</v>
      </c>
      <c r="G49" s="16">
        <v>6</v>
      </c>
      <c r="H49" s="16">
        <v>4</v>
      </c>
      <c r="I49" s="16">
        <v>14</v>
      </c>
      <c r="J49" s="16">
        <v>8</v>
      </c>
      <c r="K49" s="16">
        <v>4</v>
      </c>
      <c r="L49" s="16">
        <v>8</v>
      </c>
      <c r="M49" s="16">
        <v>6</v>
      </c>
      <c r="N49" s="16">
        <v>0</v>
      </c>
      <c r="O49" s="16">
        <v>7</v>
      </c>
      <c r="P49" s="16">
        <v>16</v>
      </c>
      <c r="Q49" s="16">
        <v>73</v>
      </c>
      <c r="R49" s="153"/>
      <c r="S49" s="153"/>
      <c r="T49" s="153"/>
      <c r="U49" s="153"/>
    </row>
    <row r="50" spans="1:21" ht="47.25" customHeight="1" x14ac:dyDescent="0.25">
      <c r="A50" s="16">
        <v>47</v>
      </c>
      <c r="B50" s="33" t="s">
        <v>18</v>
      </c>
      <c r="C50" s="122" t="s">
        <v>1168</v>
      </c>
      <c r="D50" s="24" t="s">
        <v>15</v>
      </c>
      <c r="E50" s="137">
        <v>9</v>
      </c>
      <c r="F50" s="19" t="s">
        <v>20</v>
      </c>
      <c r="G50" s="16">
        <v>8</v>
      </c>
      <c r="H50" s="16">
        <v>4</v>
      </c>
      <c r="I50" s="16">
        <v>14</v>
      </c>
      <c r="J50" s="16">
        <v>10</v>
      </c>
      <c r="K50" s="16">
        <v>6</v>
      </c>
      <c r="L50" s="16">
        <v>0</v>
      </c>
      <c r="M50" s="16">
        <v>8</v>
      </c>
      <c r="N50" s="16">
        <v>0</v>
      </c>
      <c r="O50" s="16">
        <v>7</v>
      </c>
      <c r="P50" s="16">
        <v>16</v>
      </c>
      <c r="Q50" s="16">
        <v>73</v>
      </c>
      <c r="R50" s="153"/>
      <c r="S50" s="153"/>
      <c r="T50" s="153"/>
      <c r="U50" s="153"/>
    </row>
    <row r="51" spans="1:21" ht="94.5" customHeight="1" x14ac:dyDescent="0.25">
      <c r="A51" s="16">
        <v>48</v>
      </c>
      <c r="B51" s="35" t="s">
        <v>123</v>
      </c>
      <c r="C51" s="122" t="s">
        <v>1172</v>
      </c>
      <c r="D51" s="37" t="s">
        <v>106</v>
      </c>
      <c r="E51" s="41">
        <v>9</v>
      </c>
      <c r="F51" s="33" t="s">
        <v>122</v>
      </c>
      <c r="G51" s="16">
        <v>6</v>
      </c>
      <c r="H51" s="16">
        <v>6</v>
      </c>
      <c r="I51" s="16">
        <v>4</v>
      </c>
      <c r="J51" s="16">
        <v>10</v>
      </c>
      <c r="K51" s="16">
        <v>6</v>
      </c>
      <c r="L51" s="16">
        <v>8</v>
      </c>
      <c r="M51" s="16">
        <v>6</v>
      </c>
      <c r="N51" s="16">
        <v>3</v>
      </c>
      <c r="O51" s="16">
        <v>7</v>
      </c>
      <c r="P51" s="16">
        <v>16</v>
      </c>
      <c r="Q51" s="16">
        <v>72</v>
      </c>
      <c r="R51" s="153"/>
      <c r="S51" s="153"/>
      <c r="T51" s="153"/>
      <c r="U51" s="153"/>
    </row>
    <row r="52" spans="1:21" ht="47.25" x14ac:dyDescent="0.25">
      <c r="A52" s="16">
        <v>49</v>
      </c>
      <c r="B52" s="43" t="s">
        <v>14</v>
      </c>
      <c r="C52" s="116" t="s">
        <v>1178</v>
      </c>
      <c r="D52" s="24" t="s">
        <v>15</v>
      </c>
      <c r="E52" s="137">
        <v>9</v>
      </c>
      <c r="F52" s="19" t="s">
        <v>20</v>
      </c>
      <c r="G52" s="16">
        <v>10</v>
      </c>
      <c r="H52" s="16">
        <v>6</v>
      </c>
      <c r="I52" s="16">
        <v>8</v>
      </c>
      <c r="J52" s="16">
        <v>10</v>
      </c>
      <c r="K52" s="16">
        <v>0</v>
      </c>
      <c r="L52" s="16">
        <v>8</v>
      </c>
      <c r="M52" s="16">
        <v>3</v>
      </c>
      <c r="N52" s="16">
        <v>0</v>
      </c>
      <c r="O52" s="16">
        <v>11</v>
      </c>
      <c r="P52" s="16">
        <v>16</v>
      </c>
      <c r="Q52" s="16">
        <v>72</v>
      </c>
      <c r="R52" s="153"/>
      <c r="S52" s="153"/>
      <c r="T52" s="153"/>
      <c r="U52" s="153"/>
    </row>
    <row r="53" spans="1:21" ht="63" customHeight="1" x14ac:dyDescent="0.25">
      <c r="A53" s="16">
        <v>50</v>
      </c>
      <c r="B53" s="35" t="s">
        <v>622</v>
      </c>
      <c r="C53" s="116" t="s">
        <v>1260</v>
      </c>
      <c r="D53" s="37" t="s">
        <v>616</v>
      </c>
      <c r="E53" s="137">
        <v>9</v>
      </c>
      <c r="F53" s="35" t="s">
        <v>621</v>
      </c>
      <c r="G53" s="16">
        <v>8</v>
      </c>
      <c r="H53" s="16">
        <v>6</v>
      </c>
      <c r="I53" s="16">
        <v>10</v>
      </c>
      <c r="J53" s="16">
        <v>8</v>
      </c>
      <c r="K53" s="16">
        <v>4</v>
      </c>
      <c r="L53" s="16">
        <v>8</v>
      </c>
      <c r="M53" s="16">
        <v>6</v>
      </c>
      <c r="N53" s="16">
        <v>0</v>
      </c>
      <c r="O53" s="16">
        <v>7</v>
      </c>
      <c r="P53" s="16">
        <v>15</v>
      </c>
      <c r="Q53" s="16">
        <v>72</v>
      </c>
      <c r="R53" s="153"/>
      <c r="S53" s="153"/>
      <c r="T53" s="153"/>
      <c r="U53" s="153"/>
    </row>
    <row r="54" spans="1:21" ht="50.25" customHeight="1" x14ac:dyDescent="0.25">
      <c r="A54" s="16">
        <v>51</v>
      </c>
      <c r="B54" s="4" t="s">
        <v>305</v>
      </c>
      <c r="C54" s="122" t="s">
        <v>1299</v>
      </c>
      <c r="D54" s="35" t="s">
        <v>265</v>
      </c>
      <c r="E54" s="3">
        <v>9</v>
      </c>
      <c r="F54" s="133" t="s">
        <v>270</v>
      </c>
      <c r="G54" s="16">
        <v>12</v>
      </c>
      <c r="H54" s="16">
        <v>4</v>
      </c>
      <c r="I54" s="16">
        <v>6</v>
      </c>
      <c r="J54" s="16">
        <v>10</v>
      </c>
      <c r="K54" s="16">
        <v>2</v>
      </c>
      <c r="L54" s="16">
        <v>8</v>
      </c>
      <c r="M54" s="16">
        <v>3</v>
      </c>
      <c r="N54" s="16">
        <v>0</v>
      </c>
      <c r="O54" s="16">
        <v>11</v>
      </c>
      <c r="P54" s="16">
        <v>16</v>
      </c>
      <c r="Q54" s="16">
        <v>72</v>
      </c>
      <c r="R54" s="153"/>
      <c r="S54" s="153"/>
      <c r="T54" s="153"/>
      <c r="U54" s="153"/>
    </row>
    <row r="55" spans="1:21" ht="64.5" customHeight="1" x14ac:dyDescent="0.25">
      <c r="A55" s="16">
        <v>52</v>
      </c>
      <c r="B55" s="35" t="s">
        <v>210</v>
      </c>
      <c r="C55" s="122" t="s">
        <v>1317</v>
      </c>
      <c r="D55" s="35" t="s">
        <v>207</v>
      </c>
      <c r="E55" s="15">
        <v>9</v>
      </c>
      <c r="F55" s="35" t="s">
        <v>211</v>
      </c>
      <c r="G55" s="16">
        <v>12</v>
      </c>
      <c r="H55" s="16">
        <v>4</v>
      </c>
      <c r="I55" s="16">
        <v>0</v>
      </c>
      <c r="J55" s="16">
        <v>10</v>
      </c>
      <c r="K55" s="16">
        <v>8</v>
      </c>
      <c r="L55" s="16">
        <v>8</v>
      </c>
      <c r="M55" s="16">
        <v>6</v>
      </c>
      <c r="N55" s="16">
        <v>0</v>
      </c>
      <c r="O55" s="16">
        <v>11</v>
      </c>
      <c r="P55" s="16">
        <v>13</v>
      </c>
      <c r="Q55" s="16">
        <v>72</v>
      </c>
      <c r="R55" s="153"/>
      <c r="S55" s="153"/>
      <c r="T55" s="153"/>
      <c r="U55" s="153"/>
    </row>
    <row r="56" spans="1:21" ht="52.5" customHeight="1" x14ac:dyDescent="0.25">
      <c r="A56" s="16">
        <v>53</v>
      </c>
      <c r="B56" s="38" t="s">
        <v>261</v>
      </c>
      <c r="C56" s="116" t="s">
        <v>1129</v>
      </c>
      <c r="D56" s="37" t="s">
        <v>259</v>
      </c>
      <c r="E56" s="41">
        <v>9</v>
      </c>
      <c r="F56" s="35" t="s">
        <v>260</v>
      </c>
      <c r="G56" s="16">
        <v>4</v>
      </c>
      <c r="H56" s="16">
        <v>4</v>
      </c>
      <c r="I56" s="16">
        <v>8</v>
      </c>
      <c r="J56" s="16">
        <v>8</v>
      </c>
      <c r="K56" s="16">
        <v>8</v>
      </c>
      <c r="L56" s="16">
        <v>8</v>
      </c>
      <c r="M56" s="16">
        <v>3</v>
      </c>
      <c r="N56" s="16">
        <v>0</v>
      </c>
      <c r="O56" s="16">
        <v>11</v>
      </c>
      <c r="P56" s="16">
        <v>16</v>
      </c>
      <c r="Q56" s="16">
        <v>70</v>
      </c>
      <c r="R56" s="16"/>
      <c r="S56" s="25"/>
      <c r="T56" s="25"/>
      <c r="U56" s="25"/>
    </row>
    <row r="57" spans="1:21" ht="46.5" customHeight="1" x14ac:dyDescent="0.25">
      <c r="A57" s="16">
        <v>54</v>
      </c>
      <c r="B57" s="35" t="s">
        <v>657</v>
      </c>
      <c r="C57" s="116" t="s">
        <v>1161</v>
      </c>
      <c r="D57" s="37" t="s">
        <v>654</v>
      </c>
      <c r="E57" s="41">
        <v>9</v>
      </c>
      <c r="F57" s="33" t="s">
        <v>655</v>
      </c>
      <c r="G57" s="16">
        <v>12</v>
      </c>
      <c r="H57" s="16">
        <v>6</v>
      </c>
      <c r="I57" s="16">
        <v>10</v>
      </c>
      <c r="J57" s="16">
        <v>4</v>
      </c>
      <c r="K57" s="16">
        <v>8</v>
      </c>
      <c r="L57" s="16">
        <v>8</v>
      </c>
      <c r="M57" s="16">
        <v>6</v>
      </c>
      <c r="N57" s="16">
        <v>0</v>
      </c>
      <c r="O57" s="16">
        <v>0</v>
      </c>
      <c r="P57" s="16">
        <v>16</v>
      </c>
      <c r="Q57" s="16">
        <v>70</v>
      </c>
      <c r="R57" s="16"/>
      <c r="S57" s="25"/>
      <c r="T57" s="25"/>
      <c r="U57" s="25"/>
    </row>
    <row r="58" spans="1:21" ht="78" customHeight="1" x14ac:dyDescent="0.25">
      <c r="A58" s="16">
        <v>55</v>
      </c>
      <c r="B58" s="19" t="s">
        <v>772</v>
      </c>
      <c r="C58" s="116" t="s">
        <v>1183</v>
      </c>
      <c r="D58" s="24" t="s">
        <v>770</v>
      </c>
      <c r="E58" s="41">
        <v>9</v>
      </c>
      <c r="F58" s="30" t="s">
        <v>761</v>
      </c>
      <c r="G58" s="16">
        <v>10</v>
      </c>
      <c r="H58" s="16">
        <v>4</v>
      </c>
      <c r="I58" s="16">
        <v>8</v>
      </c>
      <c r="J58" s="16">
        <v>7</v>
      </c>
      <c r="K58" s="16">
        <v>3</v>
      </c>
      <c r="L58" s="16">
        <v>4</v>
      </c>
      <c r="M58" s="16">
        <v>8</v>
      </c>
      <c r="N58" s="16">
        <v>0</v>
      </c>
      <c r="O58" s="16">
        <v>11</v>
      </c>
      <c r="P58" s="16">
        <v>15</v>
      </c>
      <c r="Q58" s="16">
        <v>70</v>
      </c>
      <c r="R58" s="16"/>
      <c r="S58" s="25"/>
      <c r="T58" s="25"/>
      <c r="U58" s="25"/>
    </row>
    <row r="59" spans="1:21" ht="51.75" customHeight="1" x14ac:dyDescent="0.25">
      <c r="A59" s="16">
        <v>56</v>
      </c>
      <c r="B59" s="35" t="s">
        <v>481</v>
      </c>
      <c r="C59" s="122" t="s">
        <v>1306</v>
      </c>
      <c r="D59" s="35" t="s">
        <v>464</v>
      </c>
      <c r="E59" s="15">
        <v>9</v>
      </c>
      <c r="F59" s="33" t="s">
        <v>478</v>
      </c>
      <c r="G59" s="16">
        <v>8</v>
      </c>
      <c r="H59" s="16">
        <v>4</v>
      </c>
      <c r="I59" s="16">
        <v>14</v>
      </c>
      <c r="J59" s="16">
        <v>7</v>
      </c>
      <c r="K59" s="16">
        <v>8</v>
      </c>
      <c r="L59" s="16">
        <v>0</v>
      </c>
      <c r="M59" s="16">
        <v>3</v>
      </c>
      <c r="N59" s="16">
        <v>3</v>
      </c>
      <c r="O59" s="16">
        <v>7</v>
      </c>
      <c r="P59" s="16">
        <v>16</v>
      </c>
      <c r="Q59" s="16">
        <v>70</v>
      </c>
      <c r="R59" s="16"/>
      <c r="S59" s="25"/>
      <c r="T59" s="25"/>
      <c r="U59" s="25"/>
    </row>
    <row r="60" spans="1:21" ht="48.75" customHeight="1" x14ac:dyDescent="0.25">
      <c r="A60" s="16">
        <v>57</v>
      </c>
      <c r="B60" s="144" t="s">
        <v>693</v>
      </c>
      <c r="C60" s="148" t="s">
        <v>1164</v>
      </c>
      <c r="D60" s="149" t="s">
        <v>684</v>
      </c>
      <c r="E60" s="41">
        <v>9</v>
      </c>
      <c r="F60" s="40" t="s">
        <v>685</v>
      </c>
      <c r="G60" s="16">
        <v>12</v>
      </c>
      <c r="H60" s="16">
        <v>6</v>
      </c>
      <c r="I60" s="16">
        <v>4</v>
      </c>
      <c r="J60" s="16">
        <v>8</v>
      </c>
      <c r="K60" s="16">
        <v>6</v>
      </c>
      <c r="L60" s="16">
        <v>0</v>
      </c>
      <c r="M60" s="16">
        <v>8</v>
      </c>
      <c r="N60" s="16">
        <v>0</v>
      </c>
      <c r="O60" s="16">
        <v>11</v>
      </c>
      <c r="P60" s="16">
        <v>14</v>
      </c>
      <c r="Q60" s="16">
        <v>69</v>
      </c>
      <c r="R60" s="16"/>
      <c r="S60" s="25"/>
      <c r="T60" s="25"/>
      <c r="U60" s="25"/>
    </row>
    <row r="61" spans="1:21" ht="64.5" customHeight="1" x14ac:dyDescent="0.25">
      <c r="A61" s="16">
        <v>58</v>
      </c>
      <c r="B61" s="35" t="s">
        <v>258</v>
      </c>
      <c r="C61" s="122" t="s">
        <v>1207</v>
      </c>
      <c r="D61" s="35" t="s">
        <v>259</v>
      </c>
      <c r="E61" s="15">
        <v>9</v>
      </c>
      <c r="F61" s="35" t="s">
        <v>260</v>
      </c>
      <c r="G61" s="16">
        <v>4</v>
      </c>
      <c r="H61" s="16">
        <v>2</v>
      </c>
      <c r="I61" s="16">
        <v>10</v>
      </c>
      <c r="J61" s="16">
        <v>10</v>
      </c>
      <c r="K61" s="16">
        <v>5</v>
      </c>
      <c r="L61" s="16">
        <v>8</v>
      </c>
      <c r="M61" s="16">
        <v>7</v>
      </c>
      <c r="N61" s="16">
        <v>0</v>
      </c>
      <c r="O61" s="16">
        <v>7</v>
      </c>
      <c r="P61" s="16">
        <v>16</v>
      </c>
      <c r="Q61" s="16">
        <v>69</v>
      </c>
      <c r="R61" s="16"/>
      <c r="S61" s="25"/>
      <c r="T61" s="25"/>
      <c r="U61" s="25"/>
    </row>
    <row r="62" spans="1:21" ht="63" x14ac:dyDescent="0.25">
      <c r="A62" s="16">
        <v>59</v>
      </c>
      <c r="B62" s="35" t="s">
        <v>215</v>
      </c>
      <c r="C62" s="116" t="s">
        <v>1314</v>
      </c>
      <c r="D62" s="37" t="s">
        <v>207</v>
      </c>
      <c r="E62" s="41">
        <v>9</v>
      </c>
      <c r="F62" s="35" t="s">
        <v>211</v>
      </c>
      <c r="G62" s="16">
        <v>10</v>
      </c>
      <c r="H62" s="16">
        <v>4</v>
      </c>
      <c r="I62" s="16">
        <v>2</v>
      </c>
      <c r="J62" s="16">
        <v>10</v>
      </c>
      <c r="K62" s="16">
        <v>4</v>
      </c>
      <c r="L62" s="16">
        <v>8</v>
      </c>
      <c r="M62" s="16">
        <v>8</v>
      </c>
      <c r="N62" s="16">
        <v>0</v>
      </c>
      <c r="O62" s="16">
        <v>7</v>
      </c>
      <c r="P62" s="16">
        <v>16</v>
      </c>
      <c r="Q62" s="16">
        <v>69</v>
      </c>
      <c r="R62" s="16"/>
      <c r="S62" s="25"/>
      <c r="T62" s="25"/>
      <c r="U62" s="25"/>
    </row>
    <row r="63" spans="1:21" ht="50.25" customHeight="1" x14ac:dyDescent="0.25">
      <c r="A63" s="16">
        <v>60</v>
      </c>
      <c r="B63" s="35" t="s">
        <v>658</v>
      </c>
      <c r="C63" s="122" t="s">
        <v>1169</v>
      </c>
      <c r="D63" s="35" t="s">
        <v>654</v>
      </c>
      <c r="E63" s="41">
        <v>9</v>
      </c>
      <c r="F63" s="33" t="s">
        <v>655</v>
      </c>
      <c r="G63" s="16">
        <v>12</v>
      </c>
      <c r="H63" s="16">
        <v>6</v>
      </c>
      <c r="I63" s="16">
        <v>12</v>
      </c>
      <c r="J63" s="16">
        <v>6</v>
      </c>
      <c r="K63" s="16">
        <v>4</v>
      </c>
      <c r="L63" s="16">
        <v>4</v>
      </c>
      <c r="M63" s="16">
        <v>8</v>
      </c>
      <c r="N63" s="16">
        <v>0</v>
      </c>
      <c r="O63" s="16">
        <v>0</v>
      </c>
      <c r="P63" s="16">
        <v>16</v>
      </c>
      <c r="Q63" s="16">
        <v>68</v>
      </c>
      <c r="R63" s="16"/>
      <c r="S63" s="25"/>
      <c r="T63" s="25"/>
      <c r="U63" s="25"/>
    </row>
    <row r="64" spans="1:21" ht="48.75" customHeight="1" x14ac:dyDescent="0.25">
      <c r="A64" s="16">
        <v>61</v>
      </c>
      <c r="B64" s="35" t="s">
        <v>538</v>
      </c>
      <c r="C64" s="122" t="s">
        <v>1215</v>
      </c>
      <c r="D64" s="35" t="s">
        <v>512</v>
      </c>
      <c r="E64" s="15">
        <v>9</v>
      </c>
      <c r="F64" s="33" t="s">
        <v>535</v>
      </c>
      <c r="G64" s="16">
        <v>6</v>
      </c>
      <c r="H64" s="16">
        <v>6</v>
      </c>
      <c r="I64" s="16">
        <v>10</v>
      </c>
      <c r="J64" s="16">
        <v>10</v>
      </c>
      <c r="K64" s="16">
        <v>6</v>
      </c>
      <c r="L64" s="16">
        <v>6</v>
      </c>
      <c r="M64" s="16">
        <v>8</v>
      </c>
      <c r="N64" s="16">
        <v>3</v>
      </c>
      <c r="O64" s="16">
        <v>0</v>
      </c>
      <c r="P64" s="16">
        <v>13</v>
      </c>
      <c r="Q64" s="16">
        <v>68</v>
      </c>
      <c r="R64" s="16"/>
      <c r="S64" s="25"/>
      <c r="T64" s="25"/>
      <c r="U64" s="25"/>
    </row>
    <row r="65" spans="1:21" ht="63.75" customHeight="1" x14ac:dyDescent="0.25">
      <c r="A65" s="16">
        <v>62</v>
      </c>
      <c r="B65" s="40" t="s">
        <v>421</v>
      </c>
      <c r="C65" s="122" t="s">
        <v>1224</v>
      </c>
      <c r="D65" s="35" t="s">
        <v>411</v>
      </c>
      <c r="E65" s="11">
        <v>9</v>
      </c>
      <c r="F65" s="40" t="s">
        <v>412</v>
      </c>
      <c r="G65" s="16">
        <v>6</v>
      </c>
      <c r="H65" s="16">
        <v>6</v>
      </c>
      <c r="I65" s="16">
        <v>14</v>
      </c>
      <c r="J65" s="16">
        <v>5</v>
      </c>
      <c r="K65" s="16">
        <v>4</v>
      </c>
      <c r="L65" s="16">
        <v>8</v>
      </c>
      <c r="M65" s="16">
        <v>3</v>
      </c>
      <c r="N65" s="16">
        <v>3</v>
      </c>
      <c r="O65" s="16">
        <v>3</v>
      </c>
      <c r="P65" s="16">
        <v>16</v>
      </c>
      <c r="Q65" s="16">
        <v>68</v>
      </c>
      <c r="R65" s="16"/>
      <c r="S65" s="25"/>
      <c r="T65" s="25"/>
      <c r="U65" s="25"/>
    </row>
    <row r="66" spans="1:21" ht="80.25" customHeight="1" x14ac:dyDescent="0.25">
      <c r="A66" s="16">
        <v>63</v>
      </c>
      <c r="B66" s="35" t="s">
        <v>359</v>
      </c>
      <c r="C66" s="122" t="s">
        <v>1285</v>
      </c>
      <c r="D66" s="35" t="s">
        <v>355</v>
      </c>
      <c r="E66" s="15">
        <v>9</v>
      </c>
      <c r="F66" s="35" t="s">
        <v>360</v>
      </c>
      <c r="G66" s="16">
        <v>6</v>
      </c>
      <c r="H66" s="16">
        <v>6</v>
      </c>
      <c r="I66" s="16">
        <v>16</v>
      </c>
      <c r="J66" s="16">
        <v>8</v>
      </c>
      <c r="K66" s="16">
        <v>8</v>
      </c>
      <c r="L66" s="16">
        <v>8</v>
      </c>
      <c r="M66" s="16">
        <v>6</v>
      </c>
      <c r="N66" s="16">
        <v>0</v>
      </c>
      <c r="O66" s="16">
        <v>0</v>
      </c>
      <c r="P66" s="16">
        <v>10</v>
      </c>
      <c r="Q66" s="16">
        <v>68</v>
      </c>
      <c r="R66" s="16"/>
      <c r="S66" s="25"/>
      <c r="T66" s="25"/>
      <c r="U66" s="25"/>
    </row>
    <row r="67" spans="1:21" ht="50.25" customHeight="1" x14ac:dyDescent="0.25">
      <c r="A67" s="16">
        <v>64</v>
      </c>
      <c r="B67" s="43" t="s">
        <v>75</v>
      </c>
      <c r="C67" s="122" t="s">
        <v>1308</v>
      </c>
      <c r="D67" s="19" t="s">
        <v>15</v>
      </c>
      <c r="E67" s="23">
        <v>9</v>
      </c>
      <c r="F67" s="19" t="s">
        <v>79</v>
      </c>
      <c r="G67" s="16">
        <v>10</v>
      </c>
      <c r="H67" s="16">
        <v>6</v>
      </c>
      <c r="I67" s="16">
        <v>6</v>
      </c>
      <c r="J67" s="16">
        <v>7</v>
      </c>
      <c r="K67" s="16">
        <v>8</v>
      </c>
      <c r="L67" s="16">
        <v>8</v>
      </c>
      <c r="M67" s="16">
        <v>3</v>
      </c>
      <c r="N67" s="16">
        <v>0</v>
      </c>
      <c r="O67" s="16">
        <v>4</v>
      </c>
      <c r="P67" s="16">
        <v>16</v>
      </c>
      <c r="Q67" s="16">
        <v>68</v>
      </c>
      <c r="R67" s="16"/>
      <c r="S67" s="25"/>
      <c r="T67" s="25"/>
      <c r="U67" s="25"/>
    </row>
    <row r="68" spans="1:21" ht="47.25" x14ac:dyDescent="0.25">
      <c r="A68" s="16">
        <v>65</v>
      </c>
      <c r="B68" s="5" t="s">
        <v>312</v>
      </c>
      <c r="C68" s="122" t="s">
        <v>1223</v>
      </c>
      <c r="D68" s="35" t="s">
        <v>265</v>
      </c>
      <c r="E68" s="2">
        <v>9</v>
      </c>
      <c r="F68" s="40" t="s">
        <v>270</v>
      </c>
      <c r="G68" s="16">
        <v>6</v>
      </c>
      <c r="H68" s="16">
        <v>4</v>
      </c>
      <c r="I68" s="16">
        <v>6</v>
      </c>
      <c r="J68" s="16">
        <v>6</v>
      </c>
      <c r="K68" s="16">
        <v>8</v>
      </c>
      <c r="L68" s="16">
        <v>8</v>
      </c>
      <c r="M68" s="16">
        <v>6</v>
      </c>
      <c r="N68" s="16">
        <v>0</v>
      </c>
      <c r="O68" s="16">
        <v>7</v>
      </c>
      <c r="P68" s="16">
        <v>16</v>
      </c>
      <c r="Q68" s="23">
        <f>SUM(G68:P68)</f>
        <v>67</v>
      </c>
      <c r="R68" s="16"/>
      <c r="S68" s="26"/>
      <c r="T68" s="26"/>
      <c r="U68" s="26"/>
    </row>
    <row r="69" spans="1:21" ht="64.5" customHeight="1" x14ac:dyDescent="0.25">
      <c r="A69" s="16">
        <v>66</v>
      </c>
      <c r="B69" s="35" t="s">
        <v>499</v>
      </c>
      <c r="C69" s="116" t="s">
        <v>1177</v>
      </c>
      <c r="D69" s="35" t="s">
        <v>489</v>
      </c>
      <c r="E69" s="41">
        <v>9</v>
      </c>
      <c r="F69" s="35" t="s">
        <v>490</v>
      </c>
      <c r="G69" s="16">
        <v>8</v>
      </c>
      <c r="H69" s="16">
        <v>4</v>
      </c>
      <c r="I69" s="16">
        <v>10</v>
      </c>
      <c r="J69" s="16">
        <v>6</v>
      </c>
      <c r="K69" s="16">
        <v>3</v>
      </c>
      <c r="L69" s="16">
        <v>6</v>
      </c>
      <c r="M69" s="16">
        <v>8</v>
      </c>
      <c r="N69" s="16">
        <v>0</v>
      </c>
      <c r="O69" s="16">
        <v>11</v>
      </c>
      <c r="P69" s="16">
        <v>10</v>
      </c>
      <c r="Q69" s="16">
        <v>66</v>
      </c>
      <c r="R69" s="16"/>
      <c r="S69" s="25"/>
      <c r="T69" s="25"/>
      <c r="U69" s="25"/>
    </row>
    <row r="70" spans="1:21" ht="52.5" customHeight="1" x14ac:dyDescent="0.25">
      <c r="A70" s="16">
        <v>67</v>
      </c>
      <c r="B70" s="144" t="s">
        <v>245</v>
      </c>
      <c r="C70" s="122" t="s">
        <v>1209</v>
      </c>
      <c r="D70" s="35" t="s">
        <v>237</v>
      </c>
      <c r="E70" s="15">
        <v>9</v>
      </c>
      <c r="F70" s="35" t="s">
        <v>241</v>
      </c>
      <c r="G70" s="16">
        <v>0</v>
      </c>
      <c r="H70" s="16">
        <v>6</v>
      </c>
      <c r="I70" s="16">
        <v>6</v>
      </c>
      <c r="J70" s="16">
        <v>10</v>
      </c>
      <c r="K70" s="16">
        <v>0</v>
      </c>
      <c r="L70" s="16">
        <v>8</v>
      </c>
      <c r="M70" s="16">
        <v>6</v>
      </c>
      <c r="N70" s="16">
        <v>3</v>
      </c>
      <c r="O70" s="16">
        <v>11</v>
      </c>
      <c r="P70" s="16">
        <v>16</v>
      </c>
      <c r="Q70" s="16">
        <v>66</v>
      </c>
      <c r="R70" s="16"/>
      <c r="S70" s="25"/>
      <c r="T70" s="25"/>
      <c r="U70" s="25"/>
    </row>
    <row r="71" spans="1:21" ht="65.25" customHeight="1" x14ac:dyDescent="0.25">
      <c r="A71" s="16">
        <v>68</v>
      </c>
      <c r="B71" s="131" t="s">
        <v>620</v>
      </c>
      <c r="C71" s="116" t="s">
        <v>1222</v>
      </c>
      <c r="D71" s="37" t="s">
        <v>616</v>
      </c>
      <c r="E71" s="137">
        <v>9</v>
      </c>
      <c r="F71" s="35" t="s">
        <v>621</v>
      </c>
      <c r="G71" s="16">
        <v>12</v>
      </c>
      <c r="H71" s="16">
        <v>6</v>
      </c>
      <c r="I71" s="16">
        <v>8</v>
      </c>
      <c r="J71" s="16">
        <v>7</v>
      </c>
      <c r="K71" s="16">
        <v>8</v>
      </c>
      <c r="L71" s="16">
        <v>0</v>
      </c>
      <c r="M71" s="16">
        <v>6</v>
      </c>
      <c r="N71" s="16">
        <v>0</v>
      </c>
      <c r="O71" s="16">
        <v>3</v>
      </c>
      <c r="P71" s="16">
        <v>16</v>
      </c>
      <c r="Q71" s="16">
        <v>66</v>
      </c>
      <c r="R71" s="16"/>
      <c r="S71" s="25"/>
      <c r="T71" s="25"/>
      <c r="U71" s="25"/>
    </row>
    <row r="72" spans="1:21" ht="50.25" customHeight="1" x14ac:dyDescent="0.25">
      <c r="A72" s="16">
        <v>69</v>
      </c>
      <c r="B72" s="35" t="s">
        <v>262</v>
      </c>
      <c r="C72" s="122" t="s">
        <v>1170</v>
      </c>
      <c r="D72" s="35" t="s">
        <v>259</v>
      </c>
      <c r="E72" s="41">
        <v>9</v>
      </c>
      <c r="F72" s="35" t="s">
        <v>260</v>
      </c>
      <c r="G72" s="16">
        <v>6</v>
      </c>
      <c r="H72" s="16">
        <v>2</v>
      </c>
      <c r="I72" s="16">
        <v>10</v>
      </c>
      <c r="J72" s="16">
        <v>8</v>
      </c>
      <c r="K72" s="16">
        <v>5</v>
      </c>
      <c r="L72" s="16">
        <v>8</v>
      </c>
      <c r="M72" s="16">
        <v>3</v>
      </c>
      <c r="N72" s="16">
        <v>0</v>
      </c>
      <c r="O72" s="16">
        <v>7</v>
      </c>
      <c r="P72" s="16">
        <v>16</v>
      </c>
      <c r="Q72" s="16">
        <v>65</v>
      </c>
      <c r="R72" s="16"/>
      <c r="S72" s="25"/>
      <c r="T72" s="25"/>
      <c r="U72" s="25"/>
    </row>
    <row r="73" spans="1:21" ht="54" customHeight="1" x14ac:dyDescent="0.25">
      <c r="A73" s="16">
        <v>70</v>
      </c>
      <c r="B73" s="38" t="s">
        <v>715</v>
      </c>
      <c r="C73" s="122" t="s">
        <v>1220</v>
      </c>
      <c r="D73" s="35" t="s">
        <v>713</v>
      </c>
      <c r="E73" s="15">
        <v>9</v>
      </c>
      <c r="F73" s="35" t="s">
        <v>714</v>
      </c>
      <c r="G73" s="16">
        <v>12</v>
      </c>
      <c r="H73" s="16">
        <v>4</v>
      </c>
      <c r="I73" s="16">
        <v>18</v>
      </c>
      <c r="J73" s="16">
        <v>10</v>
      </c>
      <c r="K73" s="16">
        <v>6</v>
      </c>
      <c r="L73" s="16">
        <v>0</v>
      </c>
      <c r="M73" s="16">
        <v>8</v>
      </c>
      <c r="N73" s="16">
        <v>0</v>
      </c>
      <c r="O73" s="16">
        <v>0</v>
      </c>
      <c r="P73" s="16">
        <v>7</v>
      </c>
      <c r="Q73" s="16">
        <v>65</v>
      </c>
      <c r="R73" s="16"/>
      <c r="S73" s="25"/>
      <c r="T73" s="25"/>
      <c r="U73" s="25"/>
    </row>
    <row r="74" spans="1:21" ht="47.25" x14ac:dyDescent="0.25">
      <c r="A74" s="16">
        <v>71</v>
      </c>
      <c r="B74" s="38" t="s">
        <v>1616</v>
      </c>
      <c r="C74" s="122" t="s">
        <v>1226</v>
      </c>
      <c r="D74" s="35" t="s">
        <v>593</v>
      </c>
      <c r="E74" s="23">
        <v>9</v>
      </c>
      <c r="F74" s="35" t="s">
        <v>594</v>
      </c>
      <c r="G74" s="16">
        <v>6</v>
      </c>
      <c r="H74" s="16">
        <v>6</v>
      </c>
      <c r="I74" s="16">
        <v>16</v>
      </c>
      <c r="J74" s="16">
        <v>2</v>
      </c>
      <c r="K74" s="16">
        <v>8</v>
      </c>
      <c r="L74" s="16">
        <v>8</v>
      </c>
      <c r="M74" s="16">
        <v>3</v>
      </c>
      <c r="N74" s="16">
        <v>0</v>
      </c>
      <c r="O74" s="16">
        <v>0</v>
      </c>
      <c r="P74" s="16">
        <v>16</v>
      </c>
      <c r="Q74" s="16">
        <v>65</v>
      </c>
      <c r="R74" s="16"/>
      <c r="S74" s="25"/>
      <c r="T74" s="25"/>
      <c r="U74" s="25"/>
    </row>
    <row r="75" spans="1:21" ht="65.25" customHeight="1" x14ac:dyDescent="0.25">
      <c r="A75" s="16">
        <v>72</v>
      </c>
      <c r="B75" s="35" t="s">
        <v>480</v>
      </c>
      <c r="C75" s="122" t="s">
        <v>1267</v>
      </c>
      <c r="D75" s="35" t="s">
        <v>464</v>
      </c>
      <c r="E75" s="15">
        <v>9</v>
      </c>
      <c r="F75" s="33" t="s">
        <v>478</v>
      </c>
      <c r="G75" s="16">
        <v>8</v>
      </c>
      <c r="H75" s="16">
        <v>6</v>
      </c>
      <c r="I75" s="16">
        <v>14</v>
      </c>
      <c r="J75" s="16">
        <v>5</v>
      </c>
      <c r="K75" s="16">
        <v>5</v>
      </c>
      <c r="L75" s="16">
        <v>0</v>
      </c>
      <c r="M75" s="16">
        <v>8</v>
      </c>
      <c r="N75" s="16">
        <v>0</v>
      </c>
      <c r="O75" s="16">
        <v>3</v>
      </c>
      <c r="P75" s="16">
        <v>16</v>
      </c>
      <c r="Q75" s="16">
        <f>SUM(G75:P75)</f>
        <v>65</v>
      </c>
      <c r="R75" s="16"/>
      <c r="S75" s="25"/>
      <c r="T75" s="25"/>
      <c r="U75" s="25"/>
    </row>
    <row r="76" spans="1:21" ht="50.25" customHeight="1" x14ac:dyDescent="0.25">
      <c r="A76" s="16">
        <v>73</v>
      </c>
      <c r="B76" s="35" t="s">
        <v>592</v>
      </c>
      <c r="C76" s="116" t="s">
        <v>1257</v>
      </c>
      <c r="D76" s="35" t="s">
        <v>593</v>
      </c>
      <c r="E76" s="137">
        <v>9</v>
      </c>
      <c r="F76" s="35" t="s">
        <v>594</v>
      </c>
      <c r="G76" s="16">
        <v>8</v>
      </c>
      <c r="H76" s="16">
        <v>4</v>
      </c>
      <c r="I76" s="16">
        <v>16</v>
      </c>
      <c r="J76" s="16">
        <v>4</v>
      </c>
      <c r="K76" s="16">
        <v>4</v>
      </c>
      <c r="L76" s="16">
        <v>8</v>
      </c>
      <c r="M76" s="16">
        <v>3</v>
      </c>
      <c r="N76" s="16">
        <v>0</v>
      </c>
      <c r="O76" s="16">
        <v>7</v>
      </c>
      <c r="P76" s="16">
        <v>10</v>
      </c>
      <c r="Q76" s="16">
        <f>SUM(G76:P76)</f>
        <v>64</v>
      </c>
      <c r="R76" s="16"/>
      <c r="S76" s="25"/>
      <c r="T76" s="25"/>
      <c r="U76" s="25"/>
    </row>
    <row r="77" spans="1:21" ht="48.75" customHeight="1" x14ac:dyDescent="0.25">
      <c r="A77" s="16">
        <v>74</v>
      </c>
      <c r="B77" s="144" t="s">
        <v>695</v>
      </c>
      <c r="C77" s="147" t="s">
        <v>1275</v>
      </c>
      <c r="D77" s="144" t="s">
        <v>684</v>
      </c>
      <c r="E77" s="15">
        <v>9</v>
      </c>
      <c r="F77" s="40" t="s">
        <v>685</v>
      </c>
      <c r="G77" s="16">
        <v>10</v>
      </c>
      <c r="H77" s="16">
        <v>4</v>
      </c>
      <c r="I77" s="16">
        <v>10</v>
      </c>
      <c r="J77" s="16">
        <v>6</v>
      </c>
      <c r="K77" s="16">
        <v>8</v>
      </c>
      <c r="L77" s="16">
        <v>0</v>
      </c>
      <c r="M77" s="16">
        <v>8</v>
      </c>
      <c r="N77" s="16">
        <v>0</v>
      </c>
      <c r="O77" s="16">
        <v>8</v>
      </c>
      <c r="P77" s="16">
        <v>10</v>
      </c>
      <c r="Q77" s="16">
        <v>64</v>
      </c>
      <c r="R77" s="16"/>
      <c r="S77" s="25"/>
      <c r="T77" s="25"/>
      <c r="U77" s="25"/>
    </row>
    <row r="78" spans="1:21" ht="47.25" customHeight="1" x14ac:dyDescent="0.25">
      <c r="A78" s="16">
        <v>75</v>
      </c>
      <c r="B78" s="40" t="s">
        <v>70</v>
      </c>
      <c r="C78" s="122" t="s">
        <v>1303</v>
      </c>
      <c r="D78" s="40" t="s">
        <v>1304</v>
      </c>
      <c r="E78" s="11">
        <v>9</v>
      </c>
      <c r="F78" s="40" t="s">
        <v>79</v>
      </c>
      <c r="G78" s="16">
        <v>8</v>
      </c>
      <c r="H78" s="16">
        <v>4</v>
      </c>
      <c r="I78" s="16">
        <v>12</v>
      </c>
      <c r="J78" s="16">
        <v>6</v>
      </c>
      <c r="K78" s="16">
        <v>4</v>
      </c>
      <c r="L78" s="16">
        <v>4</v>
      </c>
      <c r="M78" s="16">
        <v>3</v>
      </c>
      <c r="N78" s="16">
        <v>0</v>
      </c>
      <c r="O78" s="16">
        <v>7</v>
      </c>
      <c r="P78" s="16">
        <v>16</v>
      </c>
      <c r="Q78" s="16">
        <v>64</v>
      </c>
      <c r="R78" s="16"/>
      <c r="S78" s="25"/>
      <c r="T78" s="25"/>
      <c r="U78" s="25"/>
    </row>
    <row r="79" spans="1:21" ht="49.5" customHeight="1" x14ac:dyDescent="0.25">
      <c r="A79" s="16">
        <v>76</v>
      </c>
      <c r="B79" s="35" t="s">
        <v>482</v>
      </c>
      <c r="C79" s="122" t="s">
        <v>1237</v>
      </c>
      <c r="D79" s="35" t="s">
        <v>464</v>
      </c>
      <c r="E79" s="15">
        <v>9</v>
      </c>
      <c r="F79" s="35" t="s">
        <v>465</v>
      </c>
      <c r="G79" s="16">
        <v>10</v>
      </c>
      <c r="H79" s="16">
        <v>6</v>
      </c>
      <c r="I79" s="16">
        <v>6</v>
      </c>
      <c r="J79" s="16">
        <v>9</v>
      </c>
      <c r="K79" s="16">
        <v>8</v>
      </c>
      <c r="L79" s="16">
        <v>8</v>
      </c>
      <c r="M79" s="16">
        <v>0</v>
      </c>
      <c r="N79" s="16">
        <v>0</v>
      </c>
      <c r="O79" s="16">
        <v>0</v>
      </c>
      <c r="P79" s="16">
        <v>16</v>
      </c>
      <c r="Q79" s="16">
        <v>63</v>
      </c>
      <c r="R79" s="16"/>
      <c r="S79" s="25"/>
      <c r="T79" s="25"/>
      <c r="U79" s="25"/>
    </row>
    <row r="80" spans="1:21" ht="63" customHeight="1" x14ac:dyDescent="0.25">
      <c r="A80" s="16">
        <v>77</v>
      </c>
      <c r="B80" s="43" t="s">
        <v>71</v>
      </c>
      <c r="C80" s="122" t="s">
        <v>1245</v>
      </c>
      <c r="D80" s="19" t="s">
        <v>15</v>
      </c>
      <c r="E80" s="23">
        <v>9</v>
      </c>
      <c r="F80" s="19" t="s">
        <v>79</v>
      </c>
      <c r="G80" s="23">
        <v>10</v>
      </c>
      <c r="H80" s="23">
        <v>4</v>
      </c>
      <c r="I80" s="23">
        <v>12</v>
      </c>
      <c r="J80" s="23">
        <v>5</v>
      </c>
      <c r="K80" s="23">
        <v>0</v>
      </c>
      <c r="L80" s="23">
        <v>0</v>
      </c>
      <c r="M80" s="23">
        <v>6</v>
      </c>
      <c r="N80" s="23">
        <v>0</v>
      </c>
      <c r="O80" s="23">
        <v>11</v>
      </c>
      <c r="P80" s="23">
        <v>15</v>
      </c>
      <c r="Q80" s="16">
        <v>63</v>
      </c>
      <c r="R80" s="23"/>
      <c r="S80" s="25"/>
      <c r="T80" s="25"/>
      <c r="U80" s="25"/>
    </row>
    <row r="81" spans="1:21" ht="63.75" customHeight="1" x14ac:dyDescent="0.25">
      <c r="A81" s="16">
        <v>78</v>
      </c>
      <c r="B81" s="35" t="s">
        <v>1286</v>
      </c>
      <c r="C81" s="116" t="s">
        <v>1287</v>
      </c>
      <c r="D81" s="37" t="s">
        <v>207</v>
      </c>
      <c r="E81" s="41">
        <v>9</v>
      </c>
      <c r="F81" s="35" t="s">
        <v>211</v>
      </c>
      <c r="G81" s="16">
        <v>10</v>
      </c>
      <c r="H81" s="16">
        <v>4</v>
      </c>
      <c r="I81" s="16">
        <v>4</v>
      </c>
      <c r="J81" s="16">
        <v>5</v>
      </c>
      <c r="K81" s="16">
        <v>6</v>
      </c>
      <c r="L81" s="16">
        <v>9</v>
      </c>
      <c r="M81" s="16">
        <v>9</v>
      </c>
      <c r="N81" s="16">
        <v>0</v>
      </c>
      <c r="O81" s="16">
        <v>0</v>
      </c>
      <c r="P81" s="16">
        <v>16</v>
      </c>
      <c r="Q81" s="16">
        <v>63</v>
      </c>
      <c r="R81" s="16"/>
      <c r="S81" s="25"/>
      <c r="T81" s="25"/>
      <c r="U81" s="25"/>
    </row>
    <row r="82" spans="1:21" ht="50.25" customHeight="1" x14ac:dyDescent="0.25">
      <c r="A82" s="16">
        <v>79</v>
      </c>
      <c r="B82" s="33" t="s">
        <v>483</v>
      </c>
      <c r="C82" s="122" t="s">
        <v>1292</v>
      </c>
      <c r="D82" s="35" t="s">
        <v>464</v>
      </c>
      <c r="E82" s="15">
        <v>9</v>
      </c>
      <c r="F82" s="35" t="s">
        <v>465</v>
      </c>
      <c r="G82" s="16">
        <v>6</v>
      </c>
      <c r="H82" s="16">
        <v>6</v>
      </c>
      <c r="I82" s="16">
        <v>6</v>
      </c>
      <c r="J82" s="16">
        <v>10</v>
      </c>
      <c r="K82" s="16">
        <v>8</v>
      </c>
      <c r="L82" s="16">
        <v>0</v>
      </c>
      <c r="M82" s="16">
        <v>8</v>
      </c>
      <c r="N82" s="16">
        <v>0</v>
      </c>
      <c r="O82" s="16">
        <v>3</v>
      </c>
      <c r="P82" s="16">
        <v>16</v>
      </c>
      <c r="Q82" s="16">
        <v>63</v>
      </c>
      <c r="R82" s="16"/>
      <c r="S82" s="25"/>
      <c r="T82" s="25"/>
      <c r="U82" s="25"/>
    </row>
    <row r="83" spans="1:21" ht="51" customHeight="1" x14ac:dyDescent="0.25">
      <c r="A83" s="16">
        <v>80</v>
      </c>
      <c r="B83" s="18" t="s">
        <v>81</v>
      </c>
      <c r="C83" s="116" t="s">
        <v>1191</v>
      </c>
      <c r="D83" s="24" t="s">
        <v>15</v>
      </c>
      <c r="E83" s="137">
        <v>9</v>
      </c>
      <c r="F83" s="19" t="s">
        <v>83</v>
      </c>
      <c r="G83" s="16">
        <v>6</v>
      </c>
      <c r="H83" s="16">
        <v>4</v>
      </c>
      <c r="I83" s="16">
        <v>14</v>
      </c>
      <c r="J83" s="16">
        <v>10</v>
      </c>
      <c r="K83" s="16">
        <v>4</v>
      </c>
      <c r="L83" s="16">
        <v>0</v>
      </c>
      <c r="M83" s="16">
        <v>6</v>
      </c>
      <c r="N83" s="16">
        <v>0</v>
      </c>
      <c r="O83" s="16">
        <v>7</v>
      </c>
      <c r="P83" s="16">
        <v>11</v>
      </c>
      <c r="Q83" s="16">
        <v>62</v>
      </c>
      <c r="R83" s="16"/>
      <c r="S83" s="25"/>
      <c r="T83" s="25"/>
      <c r="U83" s="25"/>
    </row>
    <row r="84" spans="1:21" ht="51" customHeight="1" x14ac:dyDescent="0.25">
      <c r="A84" s="16">
        <v>81</v>
      </c>
      <c r="B84" s="9" t="s">
        <v>381</v>
      </c>
      <c r="C84" s="125" t="s">
        <v>1193</v>
      </c>
      <c r="D84" s="8" t="s">
        <v>367</v>
      </c>
      <c r="E84" s="11">
        <v>9</v>
      </c>
      <c r="F84" s="8" t="s">
        <v>380</v>
      </c>
      <c r="G84" s="16">
        <v>12</v>
      </c>
      <c r="H84" s="16">
        <v>4</v>
      </c>
      <c r="I84" s="16">
        <v>8</v>
      </c>
      <c r="J84" s="16">
        <v>7</v>
      </c>
      <c r="K84" s="16">
        <v>4</v>
      </c>
      <c r="L84" s="16">
        <v>0</v>
      </c>
      <c r="M84" s="16">
        <v>8</v>
      </c>
      <c r="N84" s="16">
        <v>0</v>
      </c>
      <c r="O84" s="16">
        <v>7</v>
      </c>
      <c r="P84" s="16">
        <v>12</v>
      </c>
      <c r="Q84" s="16">
        <v>62</v>
      </c>
      <c r="R84" s="16"/>
      <c r="S84" s="25"/>
      <c r="T84" s="25"/>
      <c r="U84" s="25"/>
    </row>
    <row r="85" spans="1:21" ht="53.25" customHeight="1" x14ac:dyDescent="0.25">
      <c r="A85" s="16">
        <v>82</v>
      </c>
      <c r="B85" s="144" t="s">
        <v>699</v>
      </c>
      <c r="C85" s="147" t="s">
        <v>1272</v>
      </c>
      <c r="D85" s="144" t="s">
        <v>684</v>
      </c>
      <c r="E85" s="15">
        <v>9</v>
      </c>
      <c r="F85" s="40" t="s">
        <v>685</v>
      </c>
      <c r="G85" s="16">
        <v>10</v>
      </c>
      <c r="H85" s="16">
        <v>4</v>
      </c>
      <c r="I85" s="16">
        <v>8</v>
      </c>
      <c r="J85" s="16">
        <v>10</v>
      </c>
      <c r="K85" s="16">
        <v>8</v>
      </c>
      <c r="L85" s="16">
        <v>0</v>
      </c>
      <c r="M85" s="16">
        <v>6</v>
      </c>
      <c r="N85" s="16">
        <v>0</v>
      </c>
      <c r="O85" s="16">
        <v>0</v>
      </c>
      <c r="P85" s="16">
        <v>16</v>
      </c>
      <c r="Q85" s="16">
        <f>SUM(G85:P85)</f>
        <v>62</v>
      </c>
      <c r="R85" s="16"/>
      <c r="S85" s="25"/>
      <c r="T85" s="25"/>
      <c r="U85" s="25"/>
    </row>
    <row r="86" spans="1:21" ht="63.75" customHeight="1" x14ac:dyDescent="0.25">
      <c r="A86" s="16">
        <v>83</v>
      </c>
      <c r="B86" s="40" t="s">
        <v>416</v>
      </c>
      <c r="C86" s="116" t="s">
        <v>1159</v>
      </c>
      <c r="D86" s="37" t="s">
        <v>411</v>
      </c>
      <c r="E86" s="7">
        <v>9</v>
      </c>
      <c r="F86" s="40" t="s">
        <v>412</v>
      </c>
      <c r="G86" s="16">
        <v>4</v>
      </c>
      <c r="H86" s="16">
        <v>6</v>
      </c>
      <c r="I86" s="16">
        <v>14</v>
      </c>
      <c r="J86" s="16">
        <v>1</v>
      </c>
      <c r="K86" s="16">
        <v>4</v>
      </c>
      <c r="L86" s="16">
        <v>0</v>
      </c>
      <c r="M86" s="16">
        <v>6</v>
      </c>
      <c r="N86" s="16">
        <v>3</v>
      </c>
      <c r="O86" s="16">
        <v>7</v>
      </c>
      <c r="P86" s="16">
        <v>16</v>
      </c>
      <c r="Q86" s="16">
        <v>61</v>
      </c>
      <c r="R86" s="16"/>
      <c r="S86" s="25"/>
      <c r="T86" s="25"/>
      <c r="U86" s="25"/>
    </row>
    <row r="87" spans="1:21" ht="64.5" customHeight="1" x14ac:dyDescent="0.25">
      <c r="A87" s="16">
        <v>84</v>
      </c>
      <c r="B87" s="38" t="s">
        <v>1234</v>
      </c>
      <c r="C87" s="122" t="s">
        <v>1235</v>
      </c>
      <c r="D87" s="38" t="s">
        <v>207</v>
      </c>
      <c r="E87" s="11">
        <v>9</v>
      </c>
      <c r="F87" s="35" t="s">
        <v>211</v>
      </c>
      <c r="G87" s="16">
        <v>10</v>
      </c>
      <c r="H87" s="16">
        <v>4</v>
      </c>
      <c r="I87" s="16">
        <v>4</v>
      </c>
      <c r="J87" s="16">
        <v>7</v>
      </c>
      <c r="K87" s="16">
        <v>4</v>
      </c>
      <c r="L87" s="16">
        <v>8</v>
      </c>
      <c r="M87" s="16">
        <v>8</v>
      </c>
      <c r="N87" s="16">
        <v>0</v>
      </c>
      <c r="O87" s="16">
        <v>0</v>
      </c>
      <c r="P87" s="16">
        <v>16</v>
      </c>
      <c r="Q87" s="16">
        <v>61</v>
      </c>
      <c r="R87" s="16"/>
      <c r="S87" s="25"/>
      <c r="T87" s="25"/>
      <c r="U87" s="25"/>
    </row>
    <row r="88" spans="1:21" ht="66" customHeight="1" x14ac:dyDescent="0.25">
      <c r="A88" s="16">
        <v>85</v>
      </c>
      <c r="B88" s="144" t="s">
        <v>243</v>
      </c>
      <c r="C88" s="122" t="s">
        <v>1238</v>
      </c>
      <c r="D88" s="35" t="s">
        <v>237</v>
      </c>
      <c r="E88" s="15">
        <v>9</v>
      </c>
      <c r="F88" s="35" t="s">
        <v>241</v>
      </c>
      <c r="G88" s="16">
        <v>10</v>
      </c>
      <c r="H88" s="16">
        <v>6</v>
      </c>
      <c r="I88" s="16">
        <v>10</v>
      </c>
      <c r="J88" s="16">
        <v>0</v>
      </c>
      <c r="K88" s="16">
        <v>2</v>
      </c>
      <c r="L88" s="16">
        <v>0</v>
      </c>
      <c r="M88" s="16">
        <v>6</v>
      </c>
      <c r="N88" s="16">
        <v>0</v>
      </c>
      <c r="O88" s="16">
        <v>11</v>
      </c>
      <c r="P88" s="16">
        <v>16</v>
      </c>
      <c r="Q88" s="16">
        <v>61</v>
      </c>
      <c r="R88" s="16"/>
      <c r="S88" s="25"/>
      <c r="T88" s="25"/>
      <c r="U88" s="25"/>
    </row>
    <row r="89" spans="1:21" ht="93.75" customHeight="1" x14ac:dyDescent="0.25">
      <c r="A89" s="16">
        <v>86</v>
      </c>
      <c r="B89" s="35" t="s">
        <v>125</v>
      </c>
      <c r="C89" s="116" t="s">
        <v>1249</v>
      </c>
      <c r="D89" s="37" t="s">
        <v>106</v>
      </c>
      <c r="E89" s="15">
        <v>9</v>
      </c>
      <c r="F89" s="35" t="s">
        <v>122</v>
      </c>
      <c r="G89" s="23">
        <v>4</v>
      </c>
      <c r="H89" s="23">
        <v>4</v>
      </c>
      <c r="I89" s="23">
        <v>4</v>
      </c>
      <c r="J89" s="23">
        <v>10</v>
      </c>
      <c r="K89" s="23">
        <v>4</v>
      </c>
      <c r="L89" s="23">
        <v>8</v>
      </c>
      <c r="M89" s="23">
        <v>8</v>
      </c>
      <c r="N89" s="23">
        <v>3</v>
      </c>
      <c r="O89" s="23">
        <v>0</v>
      </c>
      <c r="P89" s="23">
        <v>16</v>
      </c>
      <c r="Q89" s="16">
        <v>61</v>
      </c>
      <c r="R89" s="23"/>
      <c r="S89" s="25"/>
      <c r="T89" s="25"/>
      <c r="U89" s="25"/>
    </row>
    <row r="90" spans="1:21" ht="49.5" customHeight="1" x14ac:dyDescent="0.25">
      <c r="A90" s="16">
        <v>87</v>
      </c>
      <c r="B90" s="38" t="s">
        <v>656</v>
      </c>
      <c r="C90" s="122" t="s">
        <v>1271</v>
      </c>
      <c r="D90" s="38" t="s">
        <v>654</v>
      </c>
      <c r="E90" s="15">
        <v>9</v>
      </c>
      <c r="F90" s="40" t="s">
        <v>655</v>
      </c>
      <c r="G90" s="16">
        <v>12</v>
      </c>
      <c r="H90" s="16">
        <v>6</v>
      </c>
      <c r="I90" s="16">
        <v>8</v>
      </c>
      <c r="J90" s="16">
        <v>3</v>
      </c>
      <c r="K90" s="16">
        <v>6</v>
      </c>
      <c r="L90" s="16">
        <v>4</v>
      </c>
      <c r="M90" s="16">
        <v>6</v>
      </c>
      <c r="N90" s="16">
        <v>0</v>
      </c>
      <c r="O90" s="16">
        <v>0</v>
      </c>
      <c r="P90" s="16">
        <v>16</v>
      </c>
      <c r="Q90" s="16">
        <v>61</v>
      </c>
      <c r="R90" s="16"/>
      <c r="S90" s="25"/>
      <c r="T90" s="25"/>
      <c r="U90" s="25"/>
    </row>
    <row r="91" spans="1:21" ht="48.75" customHeight="1" x14ac:dyDescent="0.25">
      <c r="A91" s="16">
        <v>88</v>
      </c>
      <c r="B91" s="19" t="s">
        <v>435</v>
      </c>
      <c r="C91" s="122" t="s">
        <v>1135</v>
      </c>
      <c r="D91" s="24" t="s">
        <v>432</v>
      </c>
      <c r="E91" s="7">
        <v>9</v>
      </c>
      <c r="F91" s="30" t="s">
        <v>436</v>
      </c>
      <c r="G91" s="16">
        <v>10</v>
      </c>
      <c r="H91" s="16">
        <v>0</v>
      </c>
      <c r="I91" s="16">
        <v>6</v>
      </c>
      <c r="J91" s="16">
        <v>1</v>
      </c>
      <c r="K91" s="16">
        <v>8</v>
      </c>
      <c r="L91" s="16">
        <v>8</v>
      </c>
      <c r="M91" s="16">
        <v>8</v>
      </c>
      <c r="N91" s="16">
        <v>3</v>
      </c>
      <c r="O91" s="16">
        <v>0</v>
      </c>
      <c r="P91" s="16">
        <v>16</v>
      </c>
      <c r="Q91" s="16">
        <v>60</v>
      </c>
      <c r="R91" s="16"/>
      <c r="S91" s="25"/>
      <c r="T91" s="25"/>
      <c r="U91" s="25"/>
    </row>
    <row r="92" spans="1:21" ht="47.25" x14ac:dyDescent="0.25">
      <c r="A92" s="16">
        <v>89</v>
      </c>
      <c r="B92" s="35" t="s">
        <v>643</v>
      </c>
      <c r="C92" s="116" t="s">
        <v>1141</v>
      </c>
      <c r="D92" s="37" t="s">
        <v>638</v>
      </c>
      <c r="E92" s="41">
        <v>9</v>
      </c>
      <c r="F92" s="35" t="s">
        <v>639</v>
      </c>
      <c r="G92" s="16">
        <v>6</v>
      </c>
      <c r="H92" s="16">
        <v>6</v>
      </c>
      <c r="I92" s="16">
        <v>6</v>
      </c>
      <c r="J92" s="16">
        <v>10</v>
      </c>
      <c r="K92" s="16">
        <v>6</v>
      </c>
      <c r="L92" s="16">
        <v>0</v>
      </c>
      <c r="M92" s="16">
        <v>6</v>
      </c>
      <c r="N92" s="16">
        <v>0</v>
      </c>
      <c r="O92" s="16">
        <v>11</v>
      </c>
      <c r="P92" s="16">
        <v>9</v>
      </c>
      <c r="Q92" s="16">
        <v>60</v>
      </c>
      <c r="R92" s="16"/>
      <c r="S92" s="25"/>
      <c r="T92" s="25"/>
      <c r="U92" s="25"/>
    </row>
    <row r="93" spans="1:21" ht="47.25" x14ac:dyDescent="0.25">
      <c r="A93" s="16">
        <v>90</v>
      </c>
      <c r="B93" s="19" t="s">
        <v>735</v>
      </c>
      <c r="C93" s="116" t="s">
        <v>1145</v>
      </c>
      <c r="D93" s="24" t="s">
        <v>730</v>
      </c>
      <c r="E93" s="41">
        <v>9</v>
      </c>
      <c r="F93" s="30" t="s">
        <v>731</v>
      </c>
      <c r="G93" s="16">
        <v>10</v>
      </c>
      <c r="H93" s="16">
        <v>6</v>
      </c>
      <c r="I93" s="16">
        <v>12</v>
      </c>
      <c r="J93" s="16">
        <v>4</v>
      </c>
      <c r="K93" s="16">
        <v>4</v>
      </c>
      <c r="L93" s="16">
        <v>8</v>
      </c>
      <c r="M93" s="16">
        <v>6</v>
      </c>
      <c r="N93" s="16">
        <v>0</v>
      </c>
      <c r="O93" s="16">
        <v>0</v>
      </c>
      <c r="P93" s="16">
        <v>10</v>
      </c>
      <c r="Q93" s="16">
        <v>60</v>
      </c>
      <c r="R93" s="16"/>
      <c r="S93" s="25"/>
      <c r="T93" s="25"/>
      <c r="U93" s="25"/>
    </row>
    <row r="94" spans="1:21" ht="52.5" customHeight="1" x14ac:dyDescent="0.25">
      <c r="A94" s="16">
        <v>91</v>
      </c>
      <c r="B94" s="18" t="s">
        <v>76</v>
      </c>
      <c r="C94" s="122" t="s">
        <v>1241</v>
      </c>
      <c r="D94" s="19" t="s">
        <v>15</v>
      </c>
      <c r="E94" s="23">
        <v>9</v>
      </c>
      <c r="F94" s="19" t="s">
        <v>79</v>
      </c>
      <c r="G94" s="23">
        <v>8</v>
      </c>
      <c r="H94" s="23">
        <v>6</v>
      </c>
      <c r="I94" s="23">
        <v>10</v>
      </c>
      <c r="J94" s="23">
        <v>6</v>
      </c>
      <c r="K94" s="23">
        <v>0</v>
      </c>
      <c r="L94" s="23">
        <v>0</v>
      </c>
      <c r="M94" s="23">
        <v>8</v>
      </c>
      <c r="N94" s="23">
        <v>0</v>
      </c>
      <c r="O94" s="23">
        <v>11</v>
      </c>
      <c r="P94" s="23">
        <v>11</v>
      </c>
      <c r="Q94" s="16">
        <v>60</v>
      </c>
      <c r="R94" s="23"/>
      <c r="S94" s="25"/>
      <c r="T94" s="25"/>
      <c r="U94" s="25"/>
    </row>
    <row r="95" spans="1:21" ht="50.25" customHeight="1" x14ac:dyDescent="0.25">
      <c r="A95" s="16">
        <v>92</v>
      </c>
      <c r="B95" s="35" t="s">
        <v>501</v>
      </c>
      <c r="C95" s="122" t="s">
        <v>1244</v>
      </c>
      <c r="D95" s="35" t="s">
        <v>489</v>
      </c>
      <c r="E95" s="15">
        <v>9</v>
      </c>
      <c r="F95" s="33" t="s">
        <v>490</v>
      </c>
      <c r="G95" s="16">
        <v>8</v>
      </c>
      <c r="H95" s="16">
        <v>0</v>
      </c>
      <c r="I95" s="16">
        <v>16</v>
      </c>
      <c r="J95" s="16">
        <v>8</v>
      </c>
      <c r="K95" s="16">
        <v>4</v>
      </c>
      <c r="L95" s="16">
        <v>0</v>
      </c>
      <c r="M95" s="16">
        <v>8</v>
      </c>
      <c r="N95" s="16">
        <v>0</v>
      </c>
      <c r="O95" s="16">
        <v>0</v>
      </c>
      <c r="P95" s="16">
        <v>16</v>
      </c>
      <c r="Q95" s="16">
        <v>60</v>
      </c>
      <c r="R95" s="16"/>
      <c r="S95" s="25"/>
      <c r="T95" s="25"/>
      <c r="U95" s="25"/>
    </row>
    <row r="96" spans="1:21" ht="58.5" customHeight="1" x14ac:dyDescent="0.25">
      <c r="A96" s="16">
        <v>93</v>
      </c>
      <c r="B96" s="5" t="s">
        <v>321</v>
      </c>
      <c r="C96" s="122" t="s">
        <v>1276</v>
      </c>
      <c r="D96" s="35" t="s">
        <v>265</v>
      </c>
      <c r="E96" s="2">
        <v>9</v>
      </c>
      <c r="F96" s="40" t="s">
        <v>272</v>
      </c>
      <c r="G96" s="16">
        <v>10</v>
      </c>
      <c r="H96" s="16">
        <v>6</v>
      </c>
      <c r="I96" s="16">
        <v>10</v>
      </c>
      <c r="J96" s="16">
        <v>8</v>
      </c>
      <c r="K96" s="16">
        <v>4</v>
      </c>
      <c r="L96" s="16">
        <v>0</v>
      </c>
      <c r="M96" s="16">
        <v>3</v>
      </c>
      <c r="N96" s="16">
        <v>0</v>
      </c>
      <c r="O96" s="16">
        <v>4</v>
      </c>
      <c r="P96" s="16">
        <v>15</v>
      </c>
      <c r="Q96" s="16">
        <v>60</v>
      </c>
      <c r="R96" s="16"/>
      <c r="S96" s="25"/>
      <c r="T96" s="25"/>
      <c r="U96" s="25"/>
    </row>
    <row r="97" spans="1:21" ht="61.5" customHeight="1" x14ac:dyDescent="0.25">
      <c r="A97" s="16">
        <v>94</v>
      </c>
      <c r="B97" s="35" t="s">
        <v>747</v>
      </c>
      <c r="C97" s="122" t="s">
        <v>1289</v>
      </c>
      <c r="D97" s="35" t="s">
        <v>748</v>
      </c>
      <c r="E97" s="15">
        <v>9</v>
      </c>
      <c r="F97" s="35" t="s">
        <v>749</v>
      </c>
      <c r="G97" s="16">
        <v>10</v>
      </c>
      <c r="H97" s="16">
        <v>6</v>
      </c>
      <c r="I97" s="16">
        <v>12</v>
      </c>
      <c r="J97" s="16">
        <v>0</v>
      </c>
      <c r="K97" s="16">
        <v>8</v>
      </c>
      <c r="L97" s="16">
        <v>8</v>
      </c>
      <c r="M97" s="16">
        <v>0</v>
      </c>
      <c r="N97" s="16">
        <v>0</v>
      </c>
      <c r="O97" s="16">
        <v>0</v>
      </c>
      <c r="P97" s="16">
        <v>16</v>
      </c>
      <c r="Q97" s="16">
        <v>60</v>
      </c>
      <c r="R97" s="16"/>
      <c r="S97" s="25"/>
      <c r="T97" s="25"/>
      <c r="U97" s="25"/>
    </row>
    <row r="98" spans="1:21" ht="50.25" customHeight="1" x14ac:dyDescent="0.25">
      <c r="A98" s="16">
        <v>95</v>
      </c>
      <c r="B98" s="5" t="s">
        <v>311</v>
      </c>
      <c r="C98" s="122" t="s">
        <v>1195</v>
      </c>
      <c r="D98" s="35" t="s">
        <v>265</v>
      </c>
      <c r="E98" s="2">
        <v>9</v>
      </c>
      <c r="F98" s="40" t="s">
        <v>270</v>
      </c>
      <c r="G98" s="16">
        <v>6</v>
      </c>
      <c r="H98" s="16">
        <v>4</v>
      </c>
      <c r="I98" s="16">
        <v>4</v>
      </c>
      <c r="J98" s="16">
        <v>4</v>
      </c>
      <c r="K98" s="16">
        <v>4</v>
      </c>
      <c r="L98" s="16">
        <v>4</v>
      </c>
      <c r="M98" s="16">
        <v>6</v>
      </c>
      <c r="N98" s="16">
        <v>0</v>
      </c>
      <c r="O98" s="16">
        <v>11</v>
      </c>
      <c r="P98" s="16">
        <v>16</v>
      </c>
      <c r="Q98" s="16">
        <v>59</v>
      </c>
      <c r="R98" s="16"/>
      <c r="S98" s="25"/>
      <c r="T98" s="25"/>
      <c r="U98" s="25"/>
    </row>
    <row r="99" spans="1:21" ht="50.25" customHeight="1" x14ac:dyDescent="0.25">
      <c r="A99" s="16">
        <v>96</v>
      </c>
      <c r="B99" s="32" t="s">
        <v>1229</v>
      </c>
      <c r="C99" s="122" t="s">
        <v>1230</v>
      </c>
      <c r="D99" s="35" t="s">
        <v>222</v>
      </c>
      <c r="E99" s="15">
        <v>9</v>
      </c>
      <c r="F99" s="33" t="s">
        <v>223</v>
      </c>
      <c r="G99" s="23">
        <v>12</v>
      </c>
      <c r="H99" s="23">
        <v>4</v>
      </c>
      <c r="I99" s="23">
        <v>4</v>
      </c>
      <c r="J99" s="23">
        <v>0</v>
      </c>
      <c r="K99" s="23">
        <v>8</v>
      </c>
      <c r="L99" s="23">
        <v>9</v>
      </c>
      <c r="M99" s="23">
        <v>6</v>
      </c>
      <c r="N99" s="23">
        <v>0</v>
      </c>
      <c r="O99" s="23">
        <v>0</v>
      </c>
      <c r="P99" s="23">
        <v>16</v>
      </c>
      <c r="Q99" s="16">
        <v>59</v>
      </c>
      <c r="R99" s="23"/>
      <c r="S99" s="25"/>
      <c r="T99" s="25"/>
      <c r="U99" s="25"/>
    </row>
    <row r="100" spans="1:21" ht="96" customHeight="1" x14ac:dyDescent="0.25">
      <c r="A100" s="16">
        <v>97</v>
      </c>
      <c r="B100" s="35" t="s">
        <v>124</v>
      </c>
      <c r="C100" s="122" t="s">
        <v>1144</v>
      </c>
      <c r="D100" s="37" t="s">
        <v>106</v>
      </c>
      <c r="E100" s="41">
        <v>9</v>
      </c>
      <c r="F100" s="33" t="s">
        <v>122</v>
      </c>
      <c r="G100" s="16">
        <v>8</v>
      </c>
      <c r="H100" s="16">
        <v>2</v>
      </c>
      <c r="I100" s="16">
        <v>4</v>
      </c>
      <c r="J100" s="16">
        <v>10</v>
      </c>
      <c r="K100" s="16">
        <v>4</v>
      </c>
      <c r="L100" s="16">
        <v>8</v>
      </c>
      <c r="M100" s="16">
        <v>3</v>
      </c>
      <c r="N100" s="16">
        <v>3</v>
      </c>
      <c r="O100" s="16">
        <v>0</v>
      </c>
      <c r="P100" s="16">
        <v>16</v>
      </c>
      <c r="Q100" s="16">
        <v>58</v>
      </c>
      <c r="R100" s="16"/>
      <c r="S100" s="25"/>
      <c r="T100" s="25"/>
      <c r="U100" s="25"/>
    </row>
    <row r="101" spans="1:21" ht="51" customHeight="1" x14ac:dyDescent="0.25">
      <c r="A101" s="16">
        <v>98</v>
      </c>
      <c r="B101" s="35" t="s">
        <v>653</v>
      </c>
      <c r="C101" s="116" t="s">
        <v>1148</v>
      </c>
      <c r="D101" s="37" t="s">
        <v>654</v>
      </c>
      <c r="E101" s="41">
        <v>9</v>
      </c>
      <c r="F101" s="35" t="s">
        <v>655</v>
      </c>
      <c r="G101" s="16">
        <v>12</v>
      </c>
      <c r="H101" s="16">
        <v>6</v>
      </c>
      <c r="I101" s="16">
        <v>8</v>
      </c>
      <c r="J101" s="16">
        <v>4</v>
      </c>
      <c r="K101" s="16">
        <v>8</v>
      </c>
      <c r="L101" s="16">
        <v>4</v>
      </c>
      <c r="M101" s="16">
        <v>0</v>
      </c>
      <c r="N101" s="16">
        <v>0</v>
      </c>
      <c r="O101" s="16">
        <v>0</v>
      </c>
      <c r="P101" s="16">
        <v>16</v>
      </c>
      <c r="Q101" s="16">
        <v>58</v>
      </c>
      <c r="R101" s="16"/>
      <c r="S101" s="25"/>
      <c r="T101" s="25"/>
      <c r="U101" s="25"/>
    </row>
    <row r="102" spans="1:21" ht="47.25" x14ac:dyDescent="0.25">
      <c r="A102" s="16">
        <v>99</v>
      </c>
      <c r="B102" s="43" t="s">
        <v>17</v>
      </c>
      <c r="C102" s="116" t="s">
        <v>1251</v>
      </c>
      <c r="D102" s="19" t="s">
        <v>15</v>
      </c>
      <c r="E102" s="137" t="s">
        <v>213</v>
      </c>
      <c r="F102" s="19" t="s">
        <v>20</v>
      </c>
      <c r="G102" s="16">
        <v>6</v>
      </c>
      <c r="H102" s="16">
        <v>6</v>
      </c>
      <c r="I102" s="16">
        <v>8</v>
      </c>
      <c r="J102" s="16">
        <v>10</v>
      </c>
      <c r="K102" s="16">
        <v>4</v>
      </c>
      <c r="L102" s="16">
        <v>0</v>
      </c>
      <c r="M102" s="16">
        <v>8</v>
      </c>
      <c r="N102" s="16">
        <v>0</v>
      </c>
      <c r="O102" s="16">
        <v>7</v>
      </c>
      <c r="P102" s="16">
        <v>9</v>
      </c>
      <c r="Q102" s="16">
        <v>58</v>
      </c>
      <c r="R102" s="16"/>
      <c r="S102" s="19"/>
      <c r="T102" s="19"/>
      <c r="U102" s="19"/>
    </row>
    <row r="103" spans="1:21" ht="63" x14ac:dyDescent="0.25">
      <c r="A103" s="16">
        <v>100</v>
      </c>
      <c r="B103" s="5" t="s">
        <v>320</v>
      </c>
      <c r="C103" s="116" t="s">
        <v>1254</v>
      </c>
      <c r="D103" s="37" t="s">
        <v>265</v>
      </c>
      <c r="E103" s="120">
        <v>9</v>
      </c>
      <c r="F103" s="40" t="s">
        <v>272</v>
      </c>
      <c r="G103" s="16">
        <v>8</v>
      </c>
      <c r="H103" s="16">
        <v>4</v>
      </c>
      <c r="I103" s="16">
        <v>12</v>
      </c>
      <c r="J103" s="16">
        <v>8</v>
      </c>
      <c r="K103" s="16">
        <v>4</v>
      </c>
      <c r="L103" s="16">
        <v>6</v>
      </c>
      <c r="M103" s="16">
        <v>0</v>
      </c>
      <c r="N103" s="16">
        <v>0</v>
      </c>
      <c r="O103" s="16">
        <v>11</v>
      </c>
      <c r="P103" s="16">
        <v>5</v>
      </c>
      <c r="Q103" s="16">
        <v>58</v>
      </c>
      <c r="R103" s="16"/>
      <c r="S103" s="25"/>
      <c r="T103" s="25"/>
      <c r="U103" s="25"/>
    </row>
    <row r="104" spans="1:21" ht="45.75" customHeight="1" x14ac:dyDescent="0.25">
      <c r="A104" s="16">
        <v>101</v>
      </c>
      <c r="B104" s="35" t="s">
        <v>461</v>
      </c>
      <c r="C104" s="122" t="s">
        <v>1279</v>
      </c>
      <c r="D104" s="35" t="s">
        <v>454</v>
      </c>
      <c r="E104" s="15">
        <v>9</v>
      </c>
      <c r="F104" s="35" t="s">
        <v>455</v>
      </c>
      <c r="G104" s="16">
        <v>10</v>
      </c>
      <c r="H104" s="16">
        <v>6</v>
      </c>
      <c r="I104" s="16">
        <v>2</v>
      </c>
      <c r="J104" s="16">
        <v>10</v>
      </c>
      <c r="K104" s="16">
        <v>6</v>
      </c>
      <c r="L104" s="16">
        <v>0</v>
      </c>
      <c r="M104" s="16">
        <v>3</v>
      </c>
      <c r="N104" s="16">
        <v>0</v>
      </c>
      <c r="O104" s="16">
        <v>7</v>
      </c>
      <c r="P104" s="16">
        <v>14</v>
      </c>
      <c r="Q104" s="16">
        <v>58</v>
      </c>
      <c r="R104" s="16"/>
      <c r="S104" s="25"/>
      <c r="T104" s="25"/>
      <c r="U104" s="25"/>
    </row>
    <row r="105" spans="1:21" ht="63" x14ac:dyDescent="0.25">
      <c r="A105" s="16">
        <v>102</v>
      </c>
      <c r="B105" s="35" t="s">
        <v>716</v>
      </c>
      <c r="C105" s="122" t="s">
        <v>1309</v>
      </c>
      <c r="D105" s="35" t="s">
        <v>713</v>
      </c>
      <c r="E105" s="15">
        <v>9</v>
      </c>
      <c r="F105" s="35" t="s">
        <v>714</v>
      </c>
      <c r="G105" s="16">
        <v>10</v>
      </c>
      <c r="H105" s="16">
        <v>0</v>
      </c>
      <c r="I105" s="16">
        <v>6</v>
      </c>
      <c r="J105" s="16">
        <v>5</v>
      </c>
      <c r="K105" s="16">
        <v>5</v>
      </c>
      <c r="L105" s="16">
        <v>8</v>
      </c>
      <c r="M105" s="16">
        <v>8</v>
      </c>
      <c r="N105" s="16">
        <v>0</v>
      </c>
      <c r="O105" s="16">
        <v>0</v>
      </c>
      <c r="P105" s="16">
        <v>16</v>
      </c>
      <c r="Q105" s="16">
        <v>58</v>
      </c>
      <c r="R105" s="16"/>
      <c r="S105" s="25"/>
      <c r="T105" s="25"/>
      <c r="U105" s="25"/>
    </row>
    <row r="106" spans="1:21" ht="63" customHeight="1" x14ac:dyDescent="0.25">
      <c r="A106" s="16">
        <v>103</v>
      </c>
      <c r="B106" s="35" t="s">
        <v>417</v>
      </c>
      <c r="C106" s="122" t="s">
        <v>1319</v>
      </c>
      <c r="D106" s="35" t="s">
        <v>411</v>
      </c>
      <c r="E106" s="11">
        <v>9</v>
      </c>
      <c r="F106" s="40" t="s">
        <v>412</v>
      </c>
      <c r="G106" s="16">
        <v>10</v>
      </c>
      <c r="H106" s="16">
        <v>0</v>
      </c>
      <c r="I106" s="16">
        <v>6</v>
      </c>
      <c r="J106" s="16">
        <v>5</v>
      </c>
      <c r="K106" s="16">
        <v>5</v>
      </c>
      <c r="L106" s="16">
        <v>8</v>
      </c>
      <c r="M106" s="16">
        <v>8</v>
      </c>
      <c r="N106" s="16">
        <v>0</v>
      </c>
      <c r="O106" s="16">
        <v>0</v>
      </c>
      <c r="P106" s="16">
        <v>16</v>
      </c>
      <c r="Q106" s="16">
        <v>58</v>
      </c>
      <c r="R106" s="16"/>
      <c r="S106" s="25"/>
      <c r="T106" s="25"/>
      <c r="U106" s="25"/>
    </row>
    <row r="107" spans="1:21" ht="48.75" customHeight="1" x14ac:dyDescent="0.25">
      <c r="A107" s="16">
        <v>104</v>
      </c>
      <c r="B107" s="35" t="s">
        <v>169</v>
      </c>
      <c r="C107" s="117" t="s">
        <v>1130</v>
      </c>
      <c r="D107" s="37" t="s">
        <v>162</v>
      </c>
      <c r="E107" s="41">
        <v>9</v>
      </c>
      <c r="F107" s="35" t="s">
        <v>163</v>
      </c>
      <c r="G107" s="16">
        <v>10</v>
      </c>
      <c r="H107" s="16">
        <v>6</v>
      </c>
      <c r="I107" s="16">
        <v>4</v>
      </c>
      <c r="J107" s="16">
        <v>0</v>
      </c>
      <c r="K107" s="16">
        <v>5</v>
      </c>
      <c r="L107" s="16">
        <v>0</v>
      </c>
      <c r="M107" s="16">
        <v>8</v>
      </c>
      <c r="N107" s="16">
        <v>0</v>
      </c>
      <c r="O107" s="16">
        <v>8</v>
      </c>
      <c r="P107" s="16">
        <v>16</v>
      </c>
      <c r="Q107" s="16">
        <v>57</v>
      </c>
      <c r="R107" s="16"/>
      <c r="S107" s="25"/>
      <c r="T107" s="25"/>
      <c r="U107" s="25"/>
    </row>
    <row r="108" spans="1:21" ht="81" customHeight="1" x14ac:dyDescent="0.25">
      <c r="A108" s="16">
        <v>105</v>
      </c>
      <c r="B108" s="19" t="s">
        <v>771</v>
      </c>
      <c r="C108" s="122" t="s">
        <v>1153</v>
      </c>
      <c r="D108" s="24" t="s">
        <v>770</v>
      </c>
      <c r="E108" s="41">
        <v>9</v>
      </c>
      <c r="F108" s="30" t="s">
        <v>761</v>
      </c>
      <c r="G108" s="16">
        <v>6</v>
      </c>
      <c r="H108" s="16">
        <v>2</v>
      </c>
      <c r="I108" s="16">
        <v>10</v>
      </c>
      <c r="J108" s="16">
        <v>6</v>
      </c>
      <c r="K108" s="16">
        <v>4</v>
      </c>
      <c r="L108" s="16">
        <v>4</v>
      </c>
      <c r="M108" s="16">
        <v>8</v>
      </c>
      <c r="N108" s="16">
        <v>0</v>
      </c>
      <c r="O108" s="16">
        <v>7</v>
      </c>
      <c r="P108" s="16">
        <v>10</v>
      </c>
      <c r="Q108" s="16">
        <v>57</v>
      </c>
      <c r="R108" s="16"/>
      <c r="S108" s="25"/>
      <c r="T108" s="25"/>
      <c r="U108" s="25"/>
    </row>
    <row r="109" spans="1:21" ht="48.75" customHeight="1" x14ac:dyDescent="0.25">
      <c r="A109" s="16">
        <v>106</v>
      </c>
      <c r="B109" s="144" t="s">
        <v>694</v>
      </c>
      <c r="C109" s="147" t="s">
        <v>1232</v>
      </c>
      <c r="D109" s="144" t="s">
        <v>684</v>
      </c>
      <c r="E109" s="15">
        <v>9</v>
      </c>
      <c r="F109" s="40" t="s">
        <v>685</v>
      </c>
      <c r="G109" s="16">
        <v>12</v>
      </c>
      <c r="H109" s="16">
        <v>6</v>
      </c>
      <c r="I109" s="16">
        <v>4</v>
      </c>
      <c r="J109" s="16">
        <v>4</v>
      </c>
      <c r="K109" s="16">
        <v>0</v>
      </c>
      <c r="L109" s="16">
        <v>8</v>
      </c>
      <c r="M109" s="16">
        <v>8</v>
      </c>
      <c r="N109" s="16">
        <v>0</v>
      </c>
      <c r="O109" s="16">
        <v>11</v>
      </c>
      <c r="P109" s="16">
        <v>4</v>
      </c>
      <c r="Q109" s="16">
        <v>57</v>
      </c>
      <c r="R109" s="16"/>
      <c r="S109" s="25"/>
      <c r="T109" s="25"/>
      <c r="U109" s="25"/>
    </row>
    <row r="110" spans="1:21" ht="46.5" customHeight="1" x14ac:dyDescent="0.25">
      <c r="A110" s="16">
        <v>107</v>
      </c>
      <c r="B110" s="43" t="s">
        <v>16</v>
      </c>
      <c r="C110" s="122" t="s">
        <v>1274</v>
      </c>
      <c r="D110" s="19" t="s">
        <v>15</v>
      </c>
      <c r="E110" s="23">
        <v>9</v>
      </c>
      <c r="F110" s="19" t="s">
        <v>20</v>
      </c>
      <c r="G110" s="16">
        <v>8</v>
      </c>
      <c r="H110" s="16">
        <v>2</v>
      </c>
      <c r="I110" s="16">
        <v>4</v>
      </c>
      <c r="J110" s="16">
        <v>6</v>
      </c>
      <c r="K110" s="16">
        <v>8</v>
      </c>
      <c r="L110" s="16">
        <v>0</v>
      </c>
      <c r="M110" s="16">
        <v>8</v>
      </c>
      <c r="N110" s="16">
        <v>0</v>
      </c>
      <c r="O110" s="16">
        <v>7</v>
      </c>
      <c r="P110" s="16">
        <v>14</v>
      </c>
      <c r="Q110" s="16">
        <v>57</v>
      </c>
      <c r="R110" s="16"/>
      <c r="S110" s="19"/>
      <c r="T110" s="19"/>
      <c r="U110" s="19"/>
    </row>
    <row r="111" spans="1:21" ht="50.25" customHeight="1" x14ac:dyDescent="0.25">
      <c r="A111" s="16">
        <v>108</v>
      </c>
      <c r="B111" s="35" t="s">
        <v>712</v>
      </c>
      <c r="C111" s="116" t="s">
        <v>1156</v>
      </c>
      <c r="D111" s="37" t="s">
        <v>713</v>
      </c>
      <c r="E111" s="41">
        <v>9</v>
      </c>
      <c r="F111" s="35" t="s">
        <v>714</v>
      </c>
      <c r="G111" s="16">
        <v>12</v>
      </c>
      <c r="H111" s="16">
        <v>4</v>
      </c>
      <c r="I111" s="16">
        <v>18</v>
      </c>
      <c r="J111" s="16">
        <v>10</v>
      </c>
      <c r="K111" s="16">
        <v>5</v>
      </c>
      <c r="L111" s="16">
        <v>0</v>
      </c>
      <c r="M111" s="16">
        <v>0</v>
      </c>
      <c r="N111" s="16">
        <v>0</v>
      </c>
      <c r="O111" s="16">
        <v>0</v>
      </c>
      <c r="P111" s="16">
        <v>7</v>
      </c>
      <c r="Q111" s="16">
        <v>56</v>
      </c>
      <c r="R111" s="16"/>
      <c r="S111" s="25"/>
      <c r="T111" s="25"/>
      <c r="U111" s="25"/>
    </row>
    <row r="112" spans="1:21" ht="50.25" customHeight="1" x14ac:dyDescent="0.25">
      <c r="A112" s="16">
        <v>109</v>
      </c>
      <c r="B112" s="35" t="s">
        <v>172</v>
      </c>
      <c r="C112" s="122" t="s">
        <v>1206</v>
      </c>
      <c r="D112" s="35" t="s">
        <v>162</v>
      </c>
      <c r="E112" s="15">
        <v>9</v>
      </c>
      <c r="F112" s="33" t="s">
        <v>685</v>
      </c>
      <c r="G112" s="23">
        <v>10</v>
      </c>
      <c r="H112" s="23">
        <v>6</v>
      </c>
      <c r="I112" s="23">
        <v>12</v>
      </c>
      <c r="J112" s="23">
        <v>0</v>
      </c>
      <c r="K112" s="23">
        <v>0</v>
      </c>
      <c r="L112" s="23">
        <v>4</v>
      </c>
      <c r="M112" s="23">
        <v>8</v>
      </c>
      <c r="N112" s="23">
        <v>0</v>
      </c>
      <c r="O112" s="23">
        <v>0</v>
      </c>
      <c r="P112" s="23">
        <v>16</v>
      </c>
      <c r="Q112" s="23">
        <v>56</v>
      </c>
      <c r="R112" s="23"/>
      <c r="S112" s="25"/>
      <c r="T112" s="25"/>
      <c r="U112" s="25"/>
    </row>
    <row r="113" spans="1:21" ht="54.75" customHeight="1" x14ac:dyDescent="0.25">
      <c r="A113" s="16">
        <v>110</v>
      </c>
      <c r="B113" s="5" t="s">
        <v>308</v>
      </c>
      <c r="C113" s="122" t="s">
        <v>1213</v>
      </c>
      <c r="D113" s="35" t="s">
        <v>265</v>
      </c>
      <c r="E113" s="2">
        <v>9</v>
      </c>
      <c r="F113" s="40" t="s">
        <v>270</v>
      </c>
      <c r="G113" s="16">
        <v>8</v>
      </c>
      <c r="H113" s="16">
        <v>4</v>
      </c>
      <c r="I113" s="16">
        <v>6</v>
      </c>
      <c r="J113" s="16">
        <v>7</v>
      </c>
      <c r="K113" s="16">
        <v>4</v>
      </c>
      <c r="L113" s="16">
        <v>8</v>
      </c>
      <c r="M113" s="16">
        <v>0</v>
      </c>
      <c r="N113" s="16">
        <v>0</v>
      </c>
      <c r="O113" s="16">
        <v>3</v>
      </c>
      <c r="P113" s="16">
        <v>16</v>
      </c>
      <c r="Q113" s="16">
        <v>56</v>
      </c>
      <c r="R113" s="16"/>
      <c r="S113" s="25"/>
      <c r="T113" s="25"/>
      <c r="U113" s="25"/>
    </row>
    <row r="114" spans="1:21" ht="48" customHeight="1" x14ac:dyDescent="0.25">
      <c r="A114" s="16">
        <v>111</v>
      </c>
      <c r="B114" s="35" t="s">
        <v>502</v>
      </c>
      <c r="C114" s="116" t="s">
        <v>1253</v>
      </c>
      <c r="D114" s="37" t="s">
        <v>489</v>
      </c>
      <c r="E114" s="41">
        <v>9</v>
      </c>
      <c r="F114" s="33" t="s">
        <v>490</v>
      </c>
      <c r="G114" s="16">
        <v>8</v>
      </c>
      <c r="H114" s="16">
        <v>2</v>
      </c>
      <c r="I114" s="16">
        <v>12</v>
      </c>
      <c r="J114" s="16">
        <v>8</v>
      </c>
      <c r="K114" s="16">
        <v>4</v>
      </c>
      <c r="L114" s="16">
        <v>0</v>
      </c>
      <c r="M114" s="16">
        <v>8</v>
      </c>
      <c r="N114" s="16">
        <v>0</v>
      </c>
      <c r="O114" s="16">
        <v>0</v>
      </c>
      <c r="P114" s="16">
        <v>14</v>
      </c>
      <c r="Q114" s="16">
        <v>56</v>
      </c>
      <c r="R114" s="16"/>
      <c r="S114" s="25"/>
      <c r="T114" s="25"/>
      <c r="U114" s="25"/>
    </row>
    <row r="115" spans="1:21" ht="63" customHeight="1" x14ac:dyDescent="0.25">
      <c r="A115" s="16">
        <v>112</v>
      </c>
      <c r="B115" s="43" t="s">
        <v>77</v>
      </c>
      <c r="C115" s="122" t="s">
        <v>1280</v>
      </c>
      <c r="D115" s="19" t="s">
        <v>15</v>
      </c>
      <c r="E115" s="23">
        <v>9</v>
      </c>
      <c r="F115" s="19" t="s">
        <v>79</v>
      </c>
      <c r="G115" s="16">
        <v>8</v>
      </c>
      <c r="H115" s="16">
        <v>6</v>
      </c>
      <c r="I115" s="16">
        <v>12</v>
      </c>
      <c r="J115" s="16">
        <v>3</v>
      </c>
      <c r="K115" s="16">
        <v>0</v>
      </c>
      <c r="L115" s="16">
        <v>0</v>
      </c>
      <c r="M115" s="16">
        <v>8</v>
      </c>
      <c r="N115" s="16">
        <v>0</v>
      </c>
      <c r="O115" s="16">
        <v>3</v>
      </c>
      <c r="P115" s="16">
        <v>16</v>
      </c>
      <c r="Q115" s="16">
        <v>56</v>
      </c>
      <c r="R115" s="16"/>
      <c r="S115" s="25"/>
      <c r="T115" s="25"/>
      <c r="U115" s="25"/>
    </row>
    <row r="116" spans="1:21" ht="65.25" customHeight="1" x14ac:dyDescent="0.25">
      <c r="A116" s="16">
        <v>113</v>
      </c>
      <c r="B116" s="35" t="s">
        <v>173</v>
      </c>
      <c r="C116" s="122" t="s">
        <v>1296</v>
      </c>
      <c r="D116" s="35" t="s">
        <v>162</v>
      </c>
      <c r="E116" s="15">
        <v>9</v>
      </c>
      <c r="F116" s="35" t="s">
        <v>685</v>
      </c>
      <c r="G116" s="16">
        <v>10</v>
      </c>
      <c r="H116" s="16">
        <v>4</v>
      </c>
      <c r="I116" s="16">
        <v>4</v>
      </c>
      <c r="J116" s="16">
        <v>8</v>
      </c>
      <c r="K116" s="16">
        <v>4</v>
      </c>
      <c r="L116" s="16">
        <v>0</v>
      </c>
      <c r="M116" s="16">
        <v>3</v>
      </c>
      <c r="N116" s="16">
        <v>0</v>
      </c>
      <c r="O116" s="16">
        <v>7</v>
      </c>
      <c r="P116" s="16">
        <v>16</v>
      </c>
      <c r="Q116" s="16">
        <v>56</v>
      </c>
      <c r="R116" s="16"/>
      <c r="S116" s="25"/>
      <c r="T116" s="25"/>
      <c r="U116" s="25"/>
    </row>
    <row r="117" spans="1:21" ht="45" customHeight="1" x14ac:dyDescent="0.25">
      <c r="A117" s="16">
        <v>114</v>
      </c>
      <c r="B117" s="8" t="s">
        <v>389</v>
      </c>
      <c r="C117" s="125" t="s">
        <v>1203</v>
      </c>
      <c r="D117" s="8" t="s">
        <v>367</v>
      </c>
      <c r="E117" s="11">
        <v>9</v>
      </c>
      <c r="F117" s="33" t="s">
        <v>378</v>
      </c>
      <c r="G117" s="16">
        <v>8</v>
      </c>
      <c r="H117" s="16">
        <v>2</v>
      </c>
      <c r="I117" s="16">
        <v>8</v>
      </c>
      <c r="J117" s="16">
        <v>8</v>
      </c>
      <c r="K117" s="16">
        <v>2</v>
      </c>
      <c r="L117" s="16">
        <v>8</v>
      </c>
      <c r="M117" s="16">
        <v>4</v>
      </c>
      <c r="N117" s="16">
        <v>0</v>
      </c>
      <c r="O117" s="16">
        <v>4</v>
      </c>
      <c r="P117" s="16">
        <v>11</v>
      </c>
      <c r="Q117" s="16">
        <f>SUM(G117:P117)</f>
        <v>55</v>
      </c>
      <c r="R117" s="16"/>
      <c r="S117" s="25"/>
      <c r="T117" s="25"/>
      <c r="U117" s="25"/>
    </row>
    <row r="118" spans="1:21" ht="69.75" customHeight="1" x14ac:dyDescent="0.25">
      <c r="A118" s="16">
        <v>115</v>
      </c>
      <c r="B118" s="5" t="s">
        <v>313</v>
      </c>
      <c r="C118" s="122" t="s">
        <v>1171</v>
      </c>
      <c r="D118" s="35" t="s">
        <v>265</v>
      </c>
      <c r="E118" s="120">
        <v>9</v>
      </c>
      <c r="F118" s="40" t="s">
        <v>270</v>
      </c>
      <c r="G118" s="16">
        <v>8</v>
      </c>
      <c r="H118" s="16">
        <v>4</v>
      </c>
      <c r="I118" s="16">
        <v>6</v>
      </c>
      <c r="J118" s="16">
        <v>5</v>
      </c>
      <c r="K118" s="16">
        <v>4</v>
      </c>
      <c r="L118" s="16">
        <v>8</v>
      </c>
      <c r="M118" s="16">
        <v>6</v>
      </c>
      <c r="N118" s="16">
        <v>0</v>
      </c>
      <c r="O118" s="16">
        <v>7</v>
      </c>
      <c r="P118" s="16">
        <v>6</v>
      </c>
      <c r="Q118" s="16">
        <v>54</v>
      </c>
      <c r="R118" s="16"/>
      <c r="S118" s="26"/>
      <c r="T118" s="26"/>
      <c r="U118" s="26"/>
    </row>
    <row r="119" spans="1:21" ht="33" customHeight="1" x14ac:dyDescent="0.25">
      <c r="A119" s="16">
        <v>116</v>
      </c>
      <c r="B119" s="8" t="s">
        <v>385</v>
      </c>
      <c r="C119" s="125" t="s">
        <v>1194</v>
      </c>
      <c r="D119" s="8" t="s">
        <v>367</v>
      </c>
      <c r="E119" s="7">
        <v>9</v>
      </c>
      <c r="F119" s="8" t="s">
        <v>380</v>
      </c>
      <c r="G119" s="16">
        <v>4</v>
      </c>
      <c r="H119" s="16">
        <v>0</v>
      </c>
      <c r="I119" s="16">
        <v>4</v>
      </c>
      <c r="J119" s="16">
        <v>6</v>
      </c>
      <c r="K119" s="16">
        <v>4</v>
      </c>
      <c r="L119" s="16">
        <v>8</v>
      </c>
      <c r="M119" s="16">
        <v>6</v>
      </c>
      <c r="N119" s="16">
        <v>0</v>
      </c>
      <c r="O119" s="16">
        <v>7</v>
      </c>
      <c r="P119" s="16">
        <v>15</v>
      </c>
      <c r="Q119" s="16">
        <v>54</v>
      </c>
      <c r="R119" s="16"/>
      <c r="S119" s="25"/>
      <c r="T119" s="25"/>
      <c r="U119" s="25"/>
    </row>
    <row r="120" spans="1:21" ht="51.75" customHeight="1" x14ac:dyDescent="0.25">
      <c r="A120" s="16">
        <v>117</v>
      </c>
      <c r="B120" s="18" t="s">
        <v>813</v>
      </c>
      <c r="C120" s="122" t="s">
        <v>1288</v>
      </c>
      <c r="D120" s="19" t="s">
        <v>15</v>
      </c>
      <c r="E120" s="23">
        <v>9</v>
      </c>
      <c r="F120" s="19" t="s">
        <v>83</v>
      </c>
      <c r="G120" s="16">
        <v>4</v>
      </c>
      <c r="H120" s="16">
        <v>6</v>
      </c>
      <c r="I120" s="16">
        <v>4</v>
      </c>
      <c r="J120" s="16">
        <v>2</v>
      </c>
      <c r="K120" s="16">
        <v>2</v>
      </c>
      <c r="L120" s="16">
        <v>0</v>
      </c>
      <c r="M120" s="16">
        <v>6</v>
      </c>
      <c r="N120" s="16">
        <v>3</v>
      </c>
      <c r="O120" s="16">
        <v>11</v>
      </c>
      <c r="P120" s="16">
        <v>16</v>
      </c>
      <c r="Q120" s="16">
        <v>54</v>
      </c>
      <c r="R120" s="16"/>
      <c r="S120" s="25"/>
      <c r="T120" s="25"/>
      <c r="U120" s="25"/>
    </row>
    <row r="121" spans="1:21" ht="49.5" customHeight="1" x14ac:dyDescent="0.25">
      <c r="A121" s="16">
        <v>118</v>
      </c>
      <c r="B121" s="36" t="s">
        <v>224</v>
      </c>
      <c r="C121" s="122" t="s">
        <v>1307</v>
      </c>
      <c r="D121" s="35" t="s">
        <v>222</v>
      </c>
      <c r="E121" s="15">
        <v>9</v>
      </c>
      <c r="F121" s="33" t="s">
        <v>223</v>
      </c>
      <c r="G121" s="16">
        <v>12</v>
      </c>
      <c r="H121" s="16">
        <v>4</v>
      </c>
      <c r="I121" s="16">
        <v>4</v>
      </c>
      <c r="J121" s="16">
        <v>0</v>
      </c>
      <c r="K121" s="16">
        <v>4</v>
      </c>
      <c r="L121" s="16">
        <v>8</v>
      </c>
      <c r="M121" s="16">
        <v>6</v>
      </c>
      <c r="N121" s="16">
        <v>0</v>
      </c>
      <c r="O121" s="16">
        <v>0</v>
      </c>
      <c r="P121" s="16">
        <v>16</v>
      </c>
      <c r="Q121" s="16">
        <v>54</v>
      </c>
      <c r="R121" s="16"/>
      <c r="S121" s="25"/>
      <c r="T121" s="25"/>
      <c r="U121" s="25"/>
    </row>
    <row r="122" spans="1:21" ht="45.75" customHeight="1" x14ac:dyDescent="0.25">
      <c r="A122" s="16">
        <v>119</v>
      </c>
      <c r="B122" s="5" t="s">
        <v>317</v>
      </c>
      <c r="C122" s="122" t="s">
        <v>1136</v>
      </c>
      <c r="D122" s="37" t="s">
        <v>265</v>
      </c>
      <c r="E122" s="120">
        <v>9</v>
      </c>
      <c r="F122" s="40" t="s">
        <v>272</v>
      </c>
      <c r="G122" s="16">
        <v>6</v>
      </c>
      <c r="H122" s="16">
        <v>2</v>
      </c>
      <c r="I122" s="16">
        <v>6</v>
      </c>
      <c r="J122" s="16">
        <v>8</v>
      </c>
      <c r="K122" s="16">
        <v>0</v>
      </c>
      <c r="L122" s="16">
        <v>2</v>
      </c>
      <c r="M122" s="16">
        <v>6</v>
      </c>
      <c r="N122" s="16">
        <v>0</v>
      </c>
      <c r="O122" s="16">
        <v>7</v>
      </c>
      <c r="P122" s="16">
        <v>16</v>
      </c>
      <c r="Q122" s="16">
        <v>53</v>
      </c>
      <c r="R122" s="16"/>
      <c r="S122" s="25"/>
      <c r="T122" s="25"/>
      <c r="U122" s="25"/>
    </row>
    <row r="123" spans="1:21" ht="46.5" customHeight="1" x14ac:dyDescent="0.25">
      <c r="A123" s="16">
        <v>120</v>
      </c>
      <c r="B123" s="32" t="s">
        <v>448</v>
      </c>
      <c r="C123" s="116" t="s">
        <v>1256</v>
      </c>
      <c r="D123" s="37" t="s">
        <v>445</v>
      </c>
      <c r="E123" s="7">
        <v>9</v>
      </c>
      <c r="F123" s="35" t="s">
        <v>446</v>
      </c>
      <c r="G123" s="16">
        <v>10</v>
      </c>
      <c r="H123" s="16">
        <v>4</v>
      </c>
      <c r="I123" s="16">
        <v>10</v>
      </c>
      <c r="J123" s="16">
        <v>8</v>
      </c>
      <c r="K123" s="16">
        <v>2</v>
      </c>
      <c r="L123" s="16">
        <v>0</v>
      </c>
      <c r="M123" s="16">
        <v>6</v>
      </c>
      <c r="N123" s="16">
        <v>0</v>
      </c>
      <c r="O123" s="16">
        <v>7</v>
      </c>
      <c r="P123" s="16">
        <v>6</v>
      </c>
      <c r="Q123" s="16">
        <v>53</v>
      </c>
      <c r="R123" s="16"/>
      <c r="S123" s="25"/>
      <c r="T123" s="25"/>
      <c r="U123" s="25"/>
    </row>
    <row r="124" spans="1:21" ht="61.5" customHeight="1" x14ac:dyDescent="0.25">
      <c r="A124" s="16">
        <v>121</v>
      </c>
      <c r="B124" s="5" t="s">
        <v>322</v>
      </c>
      <c r="C124" s="122" t="s">
        <v>1283</v>
      </c>
      <c r="D124" s="35" t="s">
        <v>265</v>
      </c>
      <c r="E124" s="2">
        <v>9</v>
      </c>
      <c r="F124" s="40" t="s">
        <v>272</v>
      </c>
      <c r="G124" s="16">
        <v>6</v>
      </c>
      <c r="H124" s="16">
        <v>4</v>
      </c>
      <c r="I124" s="16">
        <v>16</v>
      </c>
      <c r="J124" s="16">
        <v>5</v>
      </c>
      <c r="K124" s="16">
        <v>6</v>
      </c>
      <c r="L124" s="16">
        <v>0</v>
      </c>
      <c r="M124" s="16">
        <v>3</v>
      </c>
      <c r="N124" s="16">
        <v>0</v>
      </c>
      <c r="O124" s="16">
        <v>3</v>
      </c>
      <c r="P124" s="16">
        <v>10</v>
      </c>
      <c r="Q124" s="16">
        <v>53</v>
      </c>
      <c r="R124" s="16"/>
      <c r="S124" s="25"/>
      <c r="T124" s="25"/>
      <c r="U124" s="25"/>
    </row>
    <row r="125" spans="1:21" ht="47.25" customHeight="1" x14ac:dyDescent="0.25">
      <c r="A125" s="16">
        <v>122</v>
      </c>
      <c r="B125" s="35" t="s">
        <v>504</v>
      </c>
      <c r="C125" s="116" t="s">
        <v>1302</v>
      </c>
      <c r="D125" s="35" t="s">
        <v>489</v>
      </c>
      <c r="E125" s="41">
        <v>9</v>
      </c>
      <c r="F125" s="35" t="s">
        <v>490</v>
      </c>
      <c r="G125" s="16">
        <v>4</v>
      </c>
      <c r="H125" s="16">
        <v>6</v>
      </c>
      <c r="I125" s="16">
        <v>8</v>
      </c>
      <c r="J125" s="16">
        <v>8</v>
      </c>
      <c r="K125" s="16">
        <v>3</v>
      </c>
      <c r="L125" s="16">
        <v>4</v>
      </c>
      <c r="M125" s="16">
        <v>8</v>
      </c>
      <c r="N125" s="16">
        <v>0</v>
      </c>
      <c r="O125" s="16">
        <v>0</v>
      </c>
      <c r="P125" s="16">
        <v>12</v>
      </c>
      <c r="Q125" s="16">
        <v>53</v>
      </c>
      <c r="R125" s="16"/>
      <c r="S125" s="25"/>
      <c r="T125" s="25"/>
      <c r="U125" s="25"/>
    </row>
    <row r="126" spans="1:21" ht="50.25" customHeight="1" x14ac:dyDescent="0.25">
      <c r="A126" s="16">
        <v>123</v>
      </c>
      <c r="B126" s="144" t="s">
        <v>700</v>
      </c>
      <c r="C126" s="148" t="s">
        <v>1166</v>
      </c>
      <c r="D126" s="149" t="s">
        <v>684</v>
      </c>
      <c r="E126" s="41">
        <v>9</v>
      </c>
      <c r="F126" s="40" t="s">
        <v>689</v>
      </c>
      <c r="G126" s="16">
        <v>10</v>
      </c>
      <c r="H126" s="16">
        <v>6</v>
      </c>
      <c r="I126" s="16">
        <v>2</v>
      </c>
      <c r="J126" s="16">
        <v>6</v>
      </c>
      <c r="K126" s="16">
        <v>2</v>
      </c>
      <c r="L126" s="16">
        <v>8</v>
      </c>
      <c r="M126" s="16">
        <v>6</v>
      </c>
      <c r="N126" s="16">
        <v>0</v>
      </c>
      <c r="O126" s="16">
        <v>0</v>
      </c>
      <c r="P126" s="16">
        <v>12</v>
      </c>
      <c r="Q126" s="16">
        <v>52</v>
      </c>
      <c r="R126" s="16"/>
      <c r="S126" s="25"/>
      <c r="T126" s="25"/>
      <c r="U126" s="25"/>
    </row>
    <row r="127" spans="1:21" ht="37.5" customHeight="1" x14ac:dyDescent="0.25">
      <c r="A127" s="16">
        <v>124</v>
      </c>
      <c r="B127" s="5" t="s">
        <v>315</v>
      </c>
      <c r="C127" s="122" t="s">
        <v>1199</v>
      </c>
      <c r="D127" s="35" t="s">
        <v>265</v>
      </c>
      <c r="E127" s="2">
        <v>9</v>
      </c>
      <c r="F127" s="40" t="s">
        <v>272</v>
      </c>
      <c r="G127" s="16">
        <v>6</v>
      </c>
      <c r="H127" s="16">
        <v>4</v>
      </c>
      <c r="I127" s="16">
        <v>6</v>
      </c>
      <c r="J127" s="16">
        <v>8</v>
      </c>
      <c r="K127" s="16">
        <v>2</v>
      </c>
      <c r="L127" s="16">
        <v>4</v>
      </c>
      <c r="M127" s="16">
        <v>6</v>
      </c>
      <c r="N127" s="16">
        <v>0</v>
      </c>
      <c r="O127" s="16">
        <v>0</v>
      </c>
      <c r="P127" s="16">
        <v>16</v>
      </c>
      <c r="Q127" s="16">
        <v>52</v>
      </c>
      <c r="R127" s="16"/>
      <c r="S127" s="26"/>
      <c r="T127" s="26"/>
      <c r="U127" s="26"/>
    </row>
    <row r="128" spans="1:21" ht="51.75" customHeight="1" x14ac:dyDescent="0.25">
      <c r="A128" s="16">
        <v>125</v>
      </c>
      <c r="B128" s="35" t="s">
        <v>462</v>
      </c>
      <c r="C128" s="122" t="s">
        <v>1277</v>
      </c>
      <c r="D128" s="35" t="s">
        <v>454</v>
      </c>
      <c r="E128" s="15">
        <v>9</v>
      </c>
      <c r="F128" s="35" t="s">
        <v>455</v>
      </c>
      <c r="G128" s="16">
        <v>10</v>
      </c>
      <c r="H128" s="16">
        <v>6</v>
      </c>
      <c r="I128" s="16">
        <v>4</v>
      </c>
      <c r="J128" s="16">
        <v>10</v>
      </c>
      <c r="K128" s="16">
        <v>8</v>
      </c>
      <c r="L128" s="16">
        <v>0</v>
      </c>
      <c r="M128" s="16">
        <v>0</v>
      </c>
      <c r="N128" s="16">
        <v>0</v>
      </c>
      <c r="O128" s="16">
        <v>0</v>
      </c>
      <c r="P128" s="16">
        <v>14</v>
      </c>
      <c r="Q128" s="16">
        <v>52</v>
      </c>
      <c r="R128" s="16"/>
      <c r="S128" s="25"/>
      <c r="T128" s="25"/>
      <c r="U128" s="25"/>
    </row>
    <row r="129" spans="1:21" ht="63.75" customHeight="1" x14ac:dyDescent="0.25">
      <c r="A129" s="16">
        <v>126</v>
      </c>
      <c r="B129" s="19" t="s">
        <v>611</v>
      </c>
      <c r="C129" s="122" t="s">
        <v>1315</v>
      </c>
      <c r="D129" s="19" t="s">
        <v>609</v>
      </c>
      <c r="E129" s="23">
        <v>9</v>
      </c>
      <c r="F129" s="30" t="s">
        <v>610</v>
      </c>
      <c r="G129" s="16">
        <v>8</v>
      </c>
      <c r="H129" s="16">
        <v>6</v>
      </c>
      <c r="I129" s="16">
        <v>0</v>
      </c>
      <c r="J129" s="16">
        <v>8</v>
      </c>
      <c r="K129" s="16">
        <v>8</v>
      </c>
      <c r="L129" s="16">
        <v>0</v>
      </c>
      <c r="M129" s="16">
        <v>6</v>
      </c>
      <c r="N129" s="16">
        <v>0</v>
      </c>
      <c r="O129" s="16">
        <v>0</v>
      </c>
      <c r="P129" s="16">
        <v>16</v>
      </c>
      <c r="Q129" s="16">
        <v>52</v>
      </c>
      <c r="R129" s="16"/>
      <c r="S129" s="25"/>
      <c r="T129" s="25"/>
      <c r="U129" s="25"/>
    </row>
    <row r="130" spans="1:21" ht="66" customHeight="1" x14ac:dyDescent="0.25">
      <c r="A130" s="16">
        <v>127</v>
      </c>
      <c r="B130" s="35" t="s">
        <v>225</v>
      </c>
      <c r="C130" s="116" t="s">
        <v>1176</v>
      </c>
      <c r="D130" s="35" t="s">
        <v>222</v>
      </c>
      <c r="E130" s="41">
        <v>9</v>
      </c>
      <c r="F130" s="33" t="s">
        <v>223</v>
      </c>
      <c r="G130" s="16">
        <v>12</v>
      </c>
      <c r="H130" s="16">
        <v>4</v>
      </c>
      <c r="I130" s="16">
        <v>4</v>
      </c>
      <c r="J130" s="16">
        <v>0</v>
      </c>
      <c r="K130" s="16">
        <v>4</v>
      </c>
      <c r="L130" s="16">
        <v>8</v>
      </c>
      <c r="M130" s="16">
        <v>3</v>
      </c>
      <c r="N130" s="16">
        <v>0</v>
      </c>
      <c r="O130" s="16">
        <v>0</v>
      </c>
      <c r="P130" s="16">
        <v>16</v>
      </c>
      <c r="Q130" s="16">
        <v>51</v>
      </c>
      <c r="R130" s="16"/>
      <c r="S130" s="25"/>
      <c r="T130" s="25"/>
      <c r="U130" s="25"/>
    </row>
    <row r="131" spans="1:21" ht="47.25" customHeight="1" x14ac:dyDescent="0.25">
      <c r="A131" s="16">
        <v>128</v>
      </c>
      <c r="B131" s="35" t="s">
        <v>503</v>
      </c>
      <c r="C131" s="122" t="s">
        <v>1266</v>
      </c>
      <c r="D131" s="35" t="s">
        <v>489</v>
      </c>
      <c r="E131" s="15">
        <v>9</v>
      </c>
      <c r="F131" s="35" t="s">
        <v>490</v>
      </c>
      <c r="G131" s="16">
        <v>6</v>
      </c>
      <c r="H131" s="16">
        <v>4</v>
      </c>
      <c r="I131" s="16">
        <v>6</v>
      </c>
      <c r="J131" s="16">
        <v>8</v>
      </c>
      <c r="K131" s="16">
        <v>2</v>
      </c>
      <c r="L131" s="16">
        <v>0</v>
      </c>
      <c r="M131" s="16">
        <v>8</v>
      </c>
      <c r="N131" s="16">
        <v>0</v>
      </c>
      <c r="O131" s="16">
        <v>7</v>
      </c>
      <c r="P131" s="16">
        <v>10</v>
      </c>
      <c r="Q131" s="16">
        <v>51</v>
      </c>
      <c r="R131" s="16"/>
      <c r="S131" s="25"/>
      <c r="T131" s="25"/>
      <c r="U131" s="25"/>
    </row>
    <row r="132" spans="1:21" ht="47.25" customHeight="1" x14ac:dyDescent="0.25">
      <c r="A132" s="16">
        <v>129</v>
      </c>
      <c r="B132" s="35" t="s">
        <v>388</v>
      </c>
      <c r="C132" s="116" t="s">
        <v>1143</v>
      </c>
      <c r="D132" s="37" t="s">
        <v>367</v>
      </c>
      <c r="E132" s="41">
        <v>9</v>
      </c>
      <c r="F132" s="35" t="s">
        <v>378</v>
      </c>
      <c r="G132" s="16">
        <v>8</v>
      </c>
      <c r="H132" s="16">
        <v>2</v>
      </c>
      <c r="I132" s="16">
        <v>12</v>
      </c>
      <c r="J132" s="16">
        <v>9</v>
      </c>
      <c r="K132" s="16">
        <v>5</v>
      </c>
      <c r="L132" s="16">
        <v>0</v>
      </c>
      <c r="M132" s="16">
        <v>3</v>
      </c>
      <c r="N132" s="16">
        <v>0</v>
      </c>
      <c r="O132" s="16">
        <v>0</v>
      </c>
      <c r="P132" s="16">
        <v>11</v>
      </c>
      <c r="Q132" s="23">
        <v>50</v>
      </c>
      <c r="R132" s="16"/>
      <c r="S132" s="25"/>
      <c r="T132" s="25"/>
      <c r="U132" s="25"/>
    </row>
    <row r="133" spans="1:21" ht="63" customHeight="1" x14ac:dyDescent="0.25">
      <c r="A133" s="16">
        <v>130</v>
      </c>
      <c r="B133" s="19" t="s">
        <v>736</v>
      </c>
      <c r="C133" s="122" t="s">
        <v>1228</v>
      </c>
      <c r="D133" s="19" t="s">
        <v>730</v>
      </c>
      <c r="E133" s="15">
        <v>9</v>
      </c>
      <c r="F133" s="30" t="s">
        <v>731</v>
      </c>
      <c r="G133" s="16">
        <v>10</v>
      </c>
      <c r="H133" s="16">
        <v>4</v>
      </c>
      <c r="I133" s="16">
        <v>8</v>
      </c>
      <c r="J133" s="16">
        <v>3</v>
      </c>
      <c r="K133" s="16">
        <v>0</v>
      </c>
      <c r="L133" s="16">
        <v>0</v>
      </c>
      <c r="M133" s="16">
        <v>3</v>
      </c>
      <c r="N133" s="16">
        <v>0</v>
      </c>
      <c r="O133" s="16">
        <v>11</v>
      </c>
      <c r="P133" s="16">
        <v>11</v>
      </c>
      <c r="Q133" s="16">
        <v>50</v>
      </c>
      <c r="R133" s="16"/>
      <c r="S133" s="25"/>
      <c r="T133" s="25"/>
      <c r="U133" s="25"/>
    </row>
    <row r="134" spans="1:21" ht="65.25" customHeight="1" x14ac:dyDescent="0.25">
      <c r="A134" s="16">
        <v>131</v>
      </c>
      <c r="B134" s="43" t="s">
        <v>72</v>
      </c>
      <c r="C134" s="122" t="s">
        <v>1246</v>
      </c>
      <c r="D134" s="19" t="s">
        <v>15</v>
      </c>
      <c r="E134" s="23">
        <v>9</v>
      </c>
      <c r="F134" s="19" t="s">
        <v>79</v>
      </c>
      <c r="G134" s="16">
        <v>10</v>
      </c>
      <c r="H134" s="16">
        <v>0</v>
      </c>
      <c r="I134" s="16">
        <v>6</v>
      </c>
      <c r="J134" s="16">
        <v>0</v>
      </c>
      <c r="K134" s="16">
        <v>4</v>
      </c>
      <c r="L134" s="16">
        <v>8</v>
      </c>
      <c r="M134" s="16">
        <v>3</v>
      </c>
      <c r="N134" s="16">
        <v>3</v>
      </c>
      <c r="O134" s="16">
        <v>0</v>
      </c>
      <c r="P134" s="16">
        <v>16</v>
      </c>
      <c r="Q134" s="16">
        <v>50</v>
      </c>
      <c r="R134" s="16"/>
      <c r="S134" s="25"/>
      <c r="T134" s="25"/>
      <c r="U134" s="25"/>
    </row>
    <row r="135" spans="1:21" ht="64.5" customHeight="1" x14ac:dyDescent="0.25">
      <c r="A135" s="16">
        <v>132</v>
      </c>
      <c r="B135" s="38" t="s">
        <v>644</v>
      </c>
      <c r="C135" s="116" t="s">
        <v>1252</v>
      </c>
      <c r="D135" s="39" t="s">
        <v>638</v>
      </c>
      <c r="E135" s="41">
        <v>9</v>
      </c>
      <c r="F135" s="40" t="s">
        <v>639</v>
      </c>
      <c r="G135" s="16">
        <v>8</v>
      </c>
      <c r="H135" s="16">
        <v>4</v>
      </c>
      <c r="I135" s="16">
        <v>10</v>
      </c>
      <c r="J135" s="16">
        <v>2</v>
      </c>
      <c r="K135" s="16">
        <v>5</v>
      </c>
      <c r="L135" s="16">
        <v>4</v>
      </c>
      <c r="M135" s="16">
        <v>4</v>
      </c>
      <c r="N135" s="16">
        <v>0</v>
      </c>
      <c r="O135" s="16">
        <v>11</v>
      </c>
      <c r="P135" s="16">
        <v>2</v>
      </c>
      <c r="Q135" s="16">
        <v>50</v>
      </c>
      <c r="R135" s="16"/>
      <c r="S135" s="25"/>
      <c r="T135" s="25"/>
      <c r="U135" s="25"/>
    </row>
    <row r="136" spans="1:21" ht="49.5" customHeight="1" x14ac:dyDescent="0.25">
      <c r="A136" s="16">
        <v>133</v>
      </c>
      <c r="B136" s="35" t="s">
        <v>171</v>
      </c>
      <c r="C136" s="116" t="s">
        <v>1175</v>
      </c>
      <c r="D136" s="37" t="s">
        <v>162</v>
      </c>
      <c r="E136" s="41">
        <v>9</v>
      </c>
      <c r="F136" s="33" t="s">
        <v>685</v>
      </c>
      <c r="G136" s="23">
        <v>10</v>
      </c>
      <c r="H136" s="23">
        <v>4</v>
      </c>
      <c r="I136" s="23">
        <v>4</v>
      </c>
      <c r="J136" s="23">
        <v>0</v>
      </c>
      <c r="K136" s="23">
        <v>5</v>
      </c>
      <c r="L136" s="23">
        <v>0</v>
      </c>
      <c r="M136" s="23">
        <v>6</v>
      </c>
      <c r="N136" s="23">
        <v>0</v>
      </c>
      <c r="O136" s="23">
        <v>4</v>
      </c>
      <c r="P136" s="23">
        <v>16</v>
      </c>
      <c r="Q136" s="16">
        <v>49</v>
      </c>
      <c r="R136" s="23"/>
      <c r="S136" s="25"/>
      <c r="T136" s="25"/>
      <c r="U136" s="25"/>
    </row>
    <row r="137" spans="1:21" ht="48.75" customHeight="1" x14ac:dyDescent="0.25">
      <c r="A137" s="16">
        <v>134</v>
      </c>
      <c r="B137" s="32" t="s">
        <v>809</v>
      </c>
      <c r="C137" s="116" t="s">
        <v>1189</v>
      </c>
      <c r="D137" s="37" t="s">
        <v>609</v>
      </c>
      <c r="E137" s="41">
        <v>9</v>
      </c>
      <c r="F137" s="35" t="s">
        <v>610</v>
      </c>
      <c r="G137" s="16">
        <v>8</v>
      </c>
      <c r="H137" s="16">
        <v>6</v>
      </c>
      <c r="I137" s="16">
        <v>0</v>
      </c>
      <c r="J137" s="16">
        <v>1</v>
      </c>
      <c r="K137" s="16">
        <v>8</v>
      </c>
      <c r="L137" s="16">
        <v>0</v>
      </c>
      <c r="M137" s="16">
        <v>3</v>
      </c>
      <c r="N137" s="16">
        <v>0</v>
      </c>
      <c r="O137" s="16">
        <v>7</v>
      </c>
      <c r="P137" s="16">
        <v>16</v>
      </c>
      <c r="Q137" s="16">
        <v>49</v>
      </c>
      <c r="R137" s="16"/>
      <c r="S137" s="25"/>
      <c r="T137" s="25"/>
      <c r="U137" s="25"/>
    </row>
    <row r="138" spans="1:21" ht="64.5" customHeight="1" x14ac:dyDescent="0.25">
      <c r="A138" s="16">
        <v>135</v>
      </c>
      <c r="B138" s="35" t="s">
        <v>145</v>
      </c>
      <c r="C138" s="122" t="s">
        <v>1227</v>
      </c>
      <c r="D138" s="35" t="s">
        <v>144</v>
      </c>
      <c r="E138" s="15">
        <v>9</v>
      </c>
      <c r="F138" s="35" t="s">
        <v>142</v>
      </c>
      <c r="G138" s="16">
        <v>6</v>
      </c>
      <c r="H138" s="16">
        <v>4</v>
      </c>
      <c r="I138" s="16">
        <v>2</v>
      </c>
      <c r="J138" s="16">
        <v>8</v>
      </c>
      <c r="K138" s="16">
        <v>0</v>
      </c>
      <c r="L138" s="16">
        <v>0</v>
      </c>
      <c r="M138" s="16">
        <v>6</v>
      </c>
      <c r="N138" s="16">
        <v>0</v>
      </c>
      <c r="O138" s="16">
        <v>7</v>
      </c>
      <c r="P138" s="16">
        <v>16</v>
      </c>
      <c r="Q138" s="16">
        <v>49</v>
      </c>
      <c r="R138" s="16"/>
      <c r="S138" s="25"/>
      <c r="T138" s="25"/>
      <c r="U138" s="25"/>
    </row>
    <row r="139" spans="1:21" ht="48" customHeight="1" x14ac:dyDescent="0.25">
      <c r="A139" s="16">
        <v>136</v>
      </c>
      <c r="B139" s="38" t="s">
        <v>1617</v>
      </c>
      <c r="C139" s="122" t="s">
        <v>1294</v>
      </c>
      <c r="D139" s="35" t="s">
        <v>363</v>
      </c>
      <c r="E139" s="15">
        <v>9</v>
      </c>
      <c r="F139" s="151" t="s">
        <v>652</v>
      </c>
      <c r="G139" s="16">
        <v>12</v>
      </c>
      <c r="H139" s="16">
        <v>0</v>
      </c>
      <c r="I139" s="16">
        <v>2</v>
      </c>
      <c r="J139" s="16">
        <v>0</v>
      </c>
      <c r="K139" s="16">
        <v>8</v>
      </c>
      <c r="L139" s="16">
        <v>8</v>
      </c>
      <c r="M139" s="16">
        <v>0</v>
      </c>
      <c r="N139" s="16">
        <v>0</v>
      </c>
      <c r="O139" s="16">
        <v>3</v>
      </c>
      <c r="P139" s="16">
        <v>16</v>
      </c>
      <c r="Q139" s="16">
        <v>49</v>
      </c>
      <c r="R139" s="16"/>
      <c r="S139" s="25"/>
      <c r="T139" s="25"/>
      <c r="U139" s="25"/>
    </row>
    <row r="140" spans="1:21" ht="48" customHeight="1" x14ac:dyDescent="0.25">
      <c r="A140" s="16">
        <v>137</v>
      </c>
      <c r="B140" s="43" t="s">
        <v>814</v>
      </c>
      <c r="C140" s="116" t="s">
        <v>1318</v>
      </c>
      <c r="D140" s="24" t="s">
        <v>15</v>
      </c>
      <c r="E140" s="137">
        <v>9</v>
      </c>
      <c r="F140" s="19" t="s">
        <v>83</v>
      </c>
      <c r="G140" s="16">
        <v>6</v>
      </c>
      <c r="H140" s="16">
        <v>2</v>
      </c>
      <c r="I140" s="16">
        <v>8</v>
      </c>
      <c r="J140" s="16">
        <v>5</v>
      </c>
      <c r="K140" s="16">
        <v>4</v>
      </c>
      <c r="L140" s="16">
        <v>0</v>
      </c>
      <c r="M140" s="16">
        <v>3</v>
      </c>
      <c r="N140" s="16">
        <v>0</v>
      </c>
      <c r="O140" s="16">
        <v>11</v>
      </c>
      <c r="P140" s="16">
        <v>10</v>
      </c>
      <c r="Q140" s="16">
        <v>49</v>
      </c>
      <c r="R140" s="16"/>
      <c r="S140" s="25"/>
      <c r="T140" s="25"/>
      <c r="U140" s="25"/>
    </row>
    <row r="141" spans="1:21" ht="47.25" customHeight="1" x14ac:dyDescent="0.25">
      <c r="A141" s="16">
        <v>138</v>
      </c>
      <c r="B141" s="8" t="s">
        <v>384</v>
      </c>
      <c r="C141" s="125" t="s">
        <v>1158</v>
      </c>
      <c r="D141" s="8" t="s">
        <v>367</v>
      </c>
      <c r="E141" s="7">
        <v>9</v>
      </c>
      <c r="F141" s="8" t="s">
        <v>380</v>
      </c>
      <c r="G141" s="16">
        <v>4</v>
      </c>
      <c r="H141" s="16">
        <v>4</v>
      </c>
      <c r="I141" s="16">
        <v>12</v>
      </c>
      <c r="J141" s="16">
        <v>6</v>
      </c>
      <c r="K141" s="16">
        <v>2</v>
      </c>
      <c r="L141" s="16">
        <v>4</v>
      </c>
      <c r="M141" s="16">
        <v>6</v>
      </c>
      <c r="N141" s="16">
        <v>0</v>
      </c>
      <c r="O141" s="16">
        <v>0</v>
      </c>
      <c r="P141" s="16">
        <v>10</v>
      </c>
      <c r="Q141" s="16">
        <v>48</v>
      </c>
      <c r="R141" s="16"/>
      <c r="S141" s="25"/>
      <c r="T141" s="25"/>
      <c r="U141" s="25"/>
    </row>
    <row r="142" spans="1:21" ht="48.75" customHeight="1" x14ac:dyDescent="0.25">
      <c r="A142" s="16">
        <v>139</v>
      </c>
      <c r="B142" s="38" t="s">
        <v>750</v>
      </c>
      <c r="C142" s="116" t="s">
        <v>1188</v>
      </c>
      <c r="D142" s="37" t="s">
        <v>748</v>
      </c>
      <c r="E142" s="41">
        <v>9</v>
      </c>
      <c r="F142" s="35" t="s">
        <v>749</v>
      </c>
      <c r="G142" s="16">
        <v>2</v>
      </c>
      <c r="H142" s="16">
        <v>6</v>
      </c>
      <c r="I142" s="16">
        <v>0</v>
      </c>
      <c r="J142" s="16">
        <v>0</v>
      </c>
      <c r="K142" s="16">
        <v>8</v>
      </c>
      <c r="L142" s="16">
        <v>8</v>
      </c>
      <c r="M142" s="16">
        <v>8</v>
      </c>
      <c r="N142" s="16">
        <v>0</v>
      </c>
      <c r="O142" s="16">
        <v>0</v>
      </c>
      <c r="P142" s="16">
        <v>16</v>
      </c>
      <c r="Q142" s="16">
        <v>48</v>
      </c>
      <c r="R142" s="16"/>
      <c r="S142" s="25"/>
      <c r="T142" s="25"/>
      <c r="U142" s="25"/>
    </row>
    <row r="143" spans="1:21" ht="51.75" customHeight="1" x14ac:dyDescent="0.25">
      <c r="A143" s="16">
        <v>140</v>
      </c>
      <c r="B143" s="19" t="s">
        <v>629</v>
      </c>
      <c r="C143" s="122" t="s">
        <v>1242</v>
      </c>
      <c r="D143" s="19" t="s">
        <v>630</v>
      </c>
      <c r="E143" s="23">
        <v>9</v>
      </c>
      <c r="F143" s="30" t="s">
        <v>631</v>
      </c>
      <c r="G143" s="16">
        <v>4</v>
      </c>
      <c r="H143" s="16">
        <v>4</v>
      </c>
      <c r="I143" s="16">
        <v>8</v>
      </c>
      <c r="J143" s="16">
        <v>0</v>
      </c>
      <c r="K143" s="16">
        <v>0</v>
      </c>
      <c r="L143" s="16">
        <v>8</v>
      </c>
      <c r="M143" s="16">
        <v>8</v>
      </c>
      <c r="N143" s="16">
        <v>0</v>
      </c>
      <c r="O143" s="16">
        <v>7</v>
      </c>
      <c r="P143" s="16">
        <v>9</v>
      </c>
      <c r="Q143" s="23">
        <v>48</v>
      </c>
      <c r="R143" s="16"/>
      <c r="S143" s="25"/>
      <c r="T143" s="25"/>
      <c r="U143" s="25"/>
    </row>
    <row r="144" spans="1:21" ht="48" customHeight="1" x14ac:dyDescent="0.25">
      <c r="A144" s="16">
        <v>141</v>
      </c>
      <c r="B144" s="43" t="s">
        <v>80</v>
      </c>
      <c r="C144" s="116" t="s">
        <v>1137</v>
      </c>
      <c r="D144" s="24" t="s">
        <v>15</v>
      </c>
      <c r="E144" s="137">
        <v>9</v>
      </c>
      <c r="F144" s="19" t="s">
        <v>83</v>
      </c>
      <c r="G144" s="16">
        <v>8</v>
      </c>
      <c r="H144" s="16">
        <v>4</v>
      </c>
      <c r="I144" s="16">
        <v>6</v>
      </c>
      <c r="J144" s="16">
        <v>4</v>
      </c>
      <c r="K144" s="16">
        <v>4</v>
      </c>
      <c r="L144" s="16">
        <v>0</v>
      </c>
      <c r="M144" s="16">
        <v>6</v>
      </c>
      <c r="N144" s="16">
        <v>0</v>
      </c>
      <c r="O144" s="16">
        <v>0</v>
      </c>
      <c r="P144" s="16">
        <v>15</v>
      </c>
      <c r="Q144" s="16">
        <v>47</v>
      </c>
      <c r="R144" s="16"/>
      <c r="S144" s="25"/>
      <c r="T144" s="25"/>
      <c r="U144" s="25"/>
    </row>
    <row r="145" spans="1:21" ht="53.25" customHeight="1" x14ac:dyDescent="0.25">
      <c r="A145" s="16">
        <v>142</v>
      </c>
      <c r="B145" s="35" t="s">
        <v>1618</v>
      </c>
      <c r="C145" s="116" t="s">
        <v>1182</v>
      </c>
      <c r="D145" s="37" t="s">
        <v>363</v>
      </c>
      <c r="E145" s="41">
        <v>9</v>
      </c>
      <c r="F145" s="151" t="s">
        <v>652</v>
      </c>
      <c r="G145" s="16">
        <v>12</v>
      </c>
      <c r="H145" s="16">
        <v>0</v>
      </c>
      <c r="I145" s="16">
        <v>0</v>
      </c>
      <c r="J145" s="16">
        <v>0</v>
      </c>
      <c r="K145" s="16">
        <v>8</v>
      </c>
      <c r="L145" s="16">
        <v>8</v>
      </c>
      <c r="M145" s="16">
        <v>0</v>
      </c>
      <c r="N145" s="16">
        <v>0</v>
      </c>
      <c r="O145" s="16">
        <v>3</v>
      </c>
      <c r="P145" s="16">
        <v>16</v>
      </c>
      <c r="Q145" s="16">
        <v>47</v>
      </c>
      <c r="R145" s="16"/>
      <c r="S145" s="25"/>
      <c r="T145" s="25"/>
      <c r="U145" s="25"/>
    </row>
    <row r="146" spans="1:21" ht="50.25" customHeight="1" x14ac:dyDescent="0.25">
      <c r="A146" s="16">
        <v>143</v>
      </c>
      <c r="B146" s="19" t="s">
        <v>608</v>
      </c>
      <c r="C146" s="116" t="s">
        <v>1190</v>
      </c>
      <c r="D146" s="24" t="s">
        <v>609</v>
      </c>
      <c r="E146" s="137">
        <v>9</v>
      </c>
      <c r="F146" s="30" t="s">
        <v>610</v>
      </c>
      <c r="G146" s="16">
        <v>8</v>
      </c>
      <c r="H146" s="16">
        <v>6</v>
      </c>
      <c r="I146" s="16">
        <v>0</v>
      </c>
      <c r="J146" s="16">
        <v>1</v>
      </c>
      <c r="K146" s="16">
        <v>6</v>
      </c>
      <c r="L146" s="16">
        <v>0</v>
      </c>
      <c r="M146" s="16">
        <v>3</v>
      </c>
      <c r="N146" s="16">
        <v>0</v>
      </c>
      <c r="O146" s="16">
        <v>7</v>
      </c>
      <c r="P146" s="16">
        <v>16</v>
      </c>
      <c r="Q146" s="16">
        <v>47</v>
      </c>
      <c r="R146" s="16"/>
      <c r="S146" s="25"/>
      <c r="T146" s="25"/>
      <c r="U146" s="25"/>
    </row>
    <row r="147" spans="1:21" ht="78" customHeight="1" x14ac:dyDescent="0.25">
      <c r="A147" s="16">
        <v>144</v>
      </c>
      <c r="B147" s="19" t="s">
        <v>777</v>
      </c>
      <c r="C147" s="116" t="s">
        <v>1192</v>
      </c>
      <c r="D147" s="24" t="s">
        <v>770</v>
      </c>
      <c r="E147" s="41">
        <v>9</v>
      </c>
      <c r="F147" s="30" t="s">
        <v>761</v>
      </c>
      <c r="G147" s="16">
        <v>8</v>
      </c>
      <c r="H147" s="16">
        <v>0</v>
      </c>
      <c r="I147" s="16">
        <v>6</v>
      </c>
      <c r="J147" s="16">
        <v>6</v>
      </c>
      <c r="K147" s="16">
        <v>4</v>
      </c>
      <c r="L147" s="16">
        <v>8</v>
      </c>
      <c r="M147" s="16">
        <v>8</v>
      </c>
      <c r="N147" s="16">
        <v>0</v>
      </c>
      <c r="O147" s="16">
        <v>3</v>
      </c>
      <c r="P147" s="16">
        <v>4</v>
      </c>
      <c r="Q147" s="16">
        <v>47</v>
      </c>
      <c r="R147" s="16"/>
      <c r="S147" s="25"/>
      <c r="T147" s="25"/>
      <c r="U147" s="25"/>
    </row>
    <row r="148" spans="1:21" ht="63.75" customHeight="1" x14ac:dyDescent="0.25">
      <c r="A148" s="16">
        <v>145</v>
      </c>
      <c r="B148" s="40" t="s">
        <v>422</v>
      </c>
      <c r="C148" s="122" t="s">
        <v>1214</v>
      </c>
      <c r="D148" s="35" t="s">
        <v>411</v>
      </c>
      <c r="E148" s="11">
        <v>9</v>
      </c>
      <c r="F148" s="35" t="s">
        <v>423</v>
      </c>
      <c r="G148" s="16">
        <v>8</v>
      </c>
      <c r="H148" s="16">
        <v>6</v>
      </c>
      <c r="I148" s="16">
        <v>0</v>
      </c>
      <c r="J148" s="16">
        <v>0</v>
      </c>
      <c r="K148" s="16">
        <v>4</v>
      </c>
      <c r="L148" s="16">
        <v>0</v>
      </c>
      <c r="M148" s="16">
        <v>6</v>
      </c>
      <c r="N148" s="16">
        <v>0</v>
      </c>
      <c r="O148" s="16">
        <v>7</v>
      </c>
      <c r="P148" s="16">
        <v>16</v>
      </c>
      <c r="Q148" s="16">
        <v>47</v>
      </c>
      <c r="R148" s="16"/>
      <c r="S148" s="25"/>
      <c r="T148" s="25"/>
      <c r="U148" s="25"/>
    </row>
    <row r="149" spans="1:21" ht="49.5" customHeight="1" x14ac:dyDescent="0.25">
      <c r="A149" s="16">
        <v>146</v>
      </c>
      <c r="B149" s="43" t="s">
        <v>82</v>
      </c>
      <c r="C149" s="116" t="s">
        <v>1146</v>
      </c>
      <c r="D149" s="24" t="s">
        <v>15</v>
      </c>
      <c r="E149" s="137">
        <v>9</v>
      </c>
      <c r="F149" s="19" t="s">
        <v>83</v>
      </c>
      <c r="G149" s="16">
        <v>4</v>
      </c>
      <c r="H149" s="16">
        <v>6</v>
      </c>
      <c r="I149" s="16">
        <v>8</v>
      </c>
      <c r="J149" s="16">
        <v>10</v>
      </c>
      <c r="K149" s="16">
        <v>8</v>
      </c>
      <c r="L149" s="16">
        <v>4</v>
      </c>
      <c r="M149" s="16">
        <v>3</v>
      </c>
      <c r="N149" s="16">
        <v>3</v>
      </c>
      <c r="O149" s="16">
        <v>0</v>
      </c>
      <c r="P149" s="16">
        <v>0</v>
      </c>
      <c r="Q149" s="16">
        <v>46</v>
      </c>
      <c r="R149" s="16"/>
      <c r="S149" s="25"/>
      <c r="T149" s="25"/>
      <c r="U149" s="25"/>
    </row>
    <row r="150" spans="1:21" ht="64.5" customHeight="1" x14ac:dyDescent="0.25">
      <c r="A150" s="16">
        <v>147</v>
      </c>
      <c r="B150" s="35" t="s">
        <v>426</v>
      </c>
      <c r="C150" s="116" t="s">
        <v>1186</v>
      </c>
      <c r="D150" s="152" t="s">
        <v>411</v>
      </c>
      <c r="E150" s="7">
        <v>9</v>
      </c>
      <c r="F150" s="40" t="s">
        <v>423</v>
      </c>
      <c r="G150" s="16">
        <v>10</v>
      </c>
      <c r="H150" s="16">
        <v>4</v>
      </c>
      <c r="I150" s="16">
        <v>6</v>
      </c>
      <c r="J150" s="16">
        <v>0</v>
      </c>
      <c r="K150" s="16">
        <v>0</v>
      </c>
      <c r="L150" s="16">
        <v>0</v>
      </c>
      <c r="M150" s="16">
        <v>3</v>
      </c>
      <c r="N150" s="16">
        <v>0</v>
      </c>
      <c r="O150" s="16">
        <v>7</v>
      </c>
      <c r="P150" s="16">
        <v>16</v>
      </c>
      <c r="Q150" s="16">
        <v>46</v>
      </c>
      <c r="R150" s="16"/>
      <c r="S150" s="25"/>
      <c r="T150" s="25"/>
      <c r="U150" s="25"/>
    </row>
    <row r="151" spans="1:21" ht="80.25" customHeight="1" x14ac:dyDescent="0.25">
      <c r="A151" s="16">
        <v>148</v>
      </c>
      <c r="B151" s="19" t="s">
        <v>774</v>
      </c>
      <c r="C151" s="116" t="s">
        <v>1261</v>
      </c>
      <c r="D151" s="24" t="s">
        <v>770</v>
      </c>
      <c r="E151" s="41">
        <v>9</v>
      </c>
      <c r="F151" s="30" t="s">
        <v>761</v>
      </c>
      <c r="G151" s="16">
        <v>6</v>
      </c>
      <c r="H151" s="16">
        <v>2</v>
      </c>
      <c r="I151" s="16">
        <v>6</v>
      </c>
      <c r="J151" s="16">
        <v>4</v>
      </c>
      <c r="K151" s="16">
        <v>1</v>
      </c>
      <c r="L151" s="16">
        <v>6</v>
      </c>
      <c r="M151" s="16">
        <v>8</v>
      </c>
      <c r="N151" s="16">
        <v>0</v>
      </c>
      <c r="O151" s="16">
        <v>7</v>
      </c>
      <c r="P151" s="16">
        <v>6</v>
      </c>
      <c r="Q151" s="16">
        <v>46</v>
      </c>
      <c r="R151" s="16"/>
      <c r="S151" s="25"/>
      <c r="T151" s="25"/>
      <c r="U151" s="25"/>
    </row>
    <row r="152" spans="1:21" ht="79.5" customHeight="1" x14ac:dyDescent="0.25">
      <c r="A152" s="16">
        <v>149</v>
      </c>
      <c r="B152" s="19" t="s">
        <v>769</v>
      </c>
      <c r="C152" s="116" t="s">
        <v>1139</v>
      </c>
      <c r="D152" s="24" t="s">
        <v>770</v>
      </c>
      <c r="E152" s="41">
        <v>9</v>
      </c>
      <c r="F152" s="30" t="s">
        <v>761</v>
      </c>
      <c r="G152" s="16">
        <v>4</v>
      </c>
      <c r="H152" s="16">
        <v>0</v>
      </c>
      <c r="I152" s="16">
        <v>12</v>
      </c>
      <c r="J152" s="16">
        <v>0</v>
      </c>
      <c r="K152" s="16">
        <v>11</v>
      </c>
      <c r="L152" s="16">
        <v>0</v>
      </c>
      <c r="M152" s="16">
        <v>8</v>
      </c>
      <c r="N152" s="16">
        <v>0</v>
      </c>
      <c r="O152" s="16">
        <v>7</v>
      </c>
      <c r="P152" s="16">
        <v>3</v>
      </c>
      <c r="Q152" s="16">
        <f>SUM(G152:P152)</f>
        <v>45</v>
      </c>
      <c r="R152" s="16"/>
      <c r="S152" s="25"/>
      <c r="T152" s="25"/>
      <c r="U152" s="25"/>
    </row>
    <row r="153" spans="1:21" ht="49.5" customHeight="1" x14ac:dyDescent="0.25">
      <c r="A153" s="16">
        <v>150</v>
      </c>
      <c r="B153" s="19" t="s">
        <v>733</v>
      </c>
      <c r="C153" s="116" t="s">
        <v>1300</v>
      </c>
      <c r="D153" s="24" t="s">
        <v>730</v>
      </c>
      <c r="E153" s="41">
        <v>9</v>
      </c>
      <c r="F153" s="30" t="s">
        <v>731</v>
      </c>
      <c r="G153" s="16">
        <v>10</v>
      </c>
      <c r="H153" s="16">
        <v>4</v>
      </c>
      <c r="I153" s="16">
        <v>4</v>
      </c>
      <c r="J153" s="16">
        <v>3</v>
      </c>
      <c r="K153" s="16">
        <v>0</v>
      </c>
      <c r="L153" s="16">
        <v>0</v>
      </c>
      <c r="M153" s="16">
        <v>6</v>
      </c>
      <c r="N153" s="16">
        <v>0</v>
      </c>
      <c r="O153" s="16">
        <v>7</v>
      </c>
      <c r="P153" s="16">
        <v>10</v>
      </c>
      <c r="Q153" s="16">
        <f>SUM(G153:P153)</f>
        <v>44</v>
      </c>
      <c r="R153" s="16"/>
      <c r="S153" s="25"/>
      <c r="T153" s="25"/>
      <c r="U153" s="25"/>
    </row>
    <row r="154" spans="1:21" ht="48" customHeight="1" x14ac:dyDescent="0.25">
      <c r="A154" s="16">
        <v>151</v>
      </c>
      <c r="B154" s="19" t="s">
        <v>734</v>
      </c>
      <c r="C154" s="122" t="s">
        <v>1197</v>
      </c>
      <c r="D154" s="19" t="s">
        <v>730</v>
      </c>
      <c r="E154" s="15">
        <v>9</v>
      </c>
      <c r="F154" s="30" t="s">
        <v>731</v>
      </c>
      <c r="G154" s="16">
        <v>10</v>
      </c>
      <c r="H154" s="16">
        <v>4</v>
      </c>
      <c r="I154" s="16">
        <v>6</v>
      </c>
      <c r="J154" s="16">
        <v>3</v>
      </c>
      <c r="K154" s="16">
        <v>0</v>
      </c>
      <c r="L154" s="16">
        <v>0</v>
      </c>
      <c r="M154" s="16">
        <v>3</v>
      </c>
      <c r="N154" s="16">
        <v>0</v>
      </c>
      <c r="O154" s="16">
        <v>7</v>
      </c>
      <c r="P154" s="16">
        <v>10</v>
      </c>
      <c r="Q154" s="16">
        <v>43</v>
      </c>
      <c r="R154" s="16"/>
      <c r="S154" s="25"/>
      <c r="T154" s="25"/>
      <c r="U154" s="25"/>
    </row>
    <row r="155" spans="1:21" ht="55.5" customHeight="1" x14ac:dyDescent="0.25">
      <c r="A155" s="16">
        <v>152</v>
      </c>
      <c r="B155" s="4" t="s">
        <v>303</v>
      </c>
      <c r="C155" s="122" t="s">
        <v>1278</v>
      </c>
      <c r="D155" s="35" t="s">
        <v>265</v>
      </c>
      <c r="E155" s="3">
        <v>9</v>
      </c>
      <c r="F155" s="42" t="s">
        <v>266</v>
      </c>
      <c r="G155" s="16">
        <v>2</v>
      </c>
      <c r="H155" s="16">
        <v>8</v>
      </c>
      <c r="I155" s="16">
        <v>1</v>
      </c>
      <c r="J155" s="16">
        <v>6</v>
      </c>
      <c r="K155" s="16">
        <v>0</v>
      </c>
      <c r="L155" s="16">
        <v>3</v>
      </c>
      <c r="M155" s="16">
        <v>0</v>
      </c>
      <c r="N155" s="16">
        <v>0</v>
      </c>
      <c r="O155" s="16">
        <v>7</v>
      </c>
      <c r="P155" s="16">
        <v>16</v>
      </c>
      <c r="Q155" s="16">
        <v>43</v>
      </c>
      <c r="R155" s="16"/>
      <c r="S155" s="25"/>
      <c r="T155" s="25"/>
      <c r="U155" s="25"/>
    </row>
    <row r="156" spans="1:21" ht="47.25" customHeight="1" x14ac:dyDescent="0.25">
      <c r="A156" s="16">
        <v>153</v>
      </c>
      <c r="B156" s="8" t="s">
        <v>382</v>
      </c>
      <c r="C156" s="125" t="s">
        <v>1281</v>
      </c>
      <c r="D156" s="8" t="s">
        <v>367</v>
      </c>
      <c r="E156" s="11">
        <v>9</v>
      </c>
      <c r="F156" s="8" t="s">
        <v>380</v>
      </c>
      <c r="G156" s="16">
        <v>8</v>
      </c>
      <c r="H156" s="16">
        <v>2</v>
      </c>
      <c r="I156" s="16">
        <v>12</v>
      </c>
      <c r="J156" s="16">
        <v>4</v>
      </c>
      <c r="K156" s="16">
        <v>2</v>
      </c>
      <c r="L156" s="16">
        <v>8</v>
      </c>
      <c r="M156" s="16">
        <v>3</v>
      </c>
      <c r="N156" s="16">
        <v>0</v>
      </c>
      <c r="O156" s="16">
        <v>0</v>
      </c>
      <c r="P156" s="16">
        <v>4</v>
      </c>
      <c r="Q156" s="16">
        <v>43</v>
      </c>
      <c r="R156" s="16"/>
      <c r="S156" s="25"/>
      <c r="T156" s="25"/>
      <c r="U156" s="25"/>
    </row>
    <row r="157" spans="1:21" ht="48.75" customHeight="1" x14ac:dyDescent="0.25">
      <c r="A157" s="16">
        <v>154</v>
      </c>
      <c r="B157" s="43" t="s">
        <v>816</v>
      </c>
      <c r="C157" s="122" t="s">
        <v>1316</v>
      </c>
      <c r="D157" s="19" t="s">
        <v>15</v>
      </c>
      <c r="E157" s="23">
        <v>9</v>
      </c>
      <c r="F157" s="19" t="s">
        <v>79</v>
      </c>
      <c r="G157" s="16">
        <v>6</v>
      </c>
      <c r="H157" s="16">
        <v>6</v>
      </c>
      <c r="I157" s="16">
        <v>8</v>
      </c>
      <c r="J157" s="16">
        <v>8</v>
      </c>
      <c r="K157" s="16">
        <v>4</v>
      </c>
      <c r="L157" s="16">
        <v>0</v>
      </c>
      <c r="M157" s="16">
        <v>0</v>
      </c>
      <c r="N157" s="16">
        <v>0</v>
      </c>
      <c r="O157" s="16">
        <v>0</v>
      </c>
      <c r="P157" s="16">
        <v>11</v>
      </c>
      <c r="Q157" s="16">
        <v>43</v>
      </c>
      <c r="R157" s="16"/>
      <c r="S157" s="25"/>
      <c r="T157" s="25"/>
      <c r="U157" s="25"/>
    </row>
    <row r="158" spans="1:21" ht="45.75" customHeight="1" x14ac:dyDescent="0.25">
      <c r="A158" s="16">
        <v>155</v>
      </c>
      <c r="B158" s="38" t="s">
        <v>170</v>
      </c>
      <c r="C158" s="116" t="s">
        <v>1174</v>
      </c>
      <c r="D158" s="39" t="s">
        <v>162</v>
      </c>
      <c r="E158" s="41">
        <v>9</v>
      </c>
      <c r="F158" s="40" t="s">
        <v>685</v>
      </c>
      <c r="G158" s="16">
        <v>6</v>
      </c>
      <c r="H158" s="16">
        <v>0</v>
      </c>
      <c r="I158" s="16">
        <v>2</v>
      </c>
      <c r="J158" s="16">
        <v>0</v>
      </c>
      <c r="K158" s="16">
        <v>8</v>
      </c>
      <c r="L158" s="16">
        <v>4</v>
      </c>
      <c r="M158" s="16">
        <v>3</v>
      </c>
      <c r="N158" s="16">
        <v>3</v>
      </c>
      <c r="O158" s="16">
        <v>0</v>
      </c>
      <c r="P158" s="16">
        <v>16</v>
      </c>
      <c r="Q158" s="23">
        <v>42</v>
      </c>
      <c r="R158" s="16"/>
      <c r="S158" s="25"/>
      <c r="T158" s="25"/>
      <c r="U158" s="25"/>
    </row>
    <row r="159" spans="1:21" ht="81" customHeight="1" x14ac:dyDescent="0.25">
      <c r="A159" s="16">
        <v>156</v>
      </c>
      <c r="B159" s="19" t="s">
        <v>773</v>
      </c>
      <c r="C159" s="122" t="s">
        <v>1184</v>
      </c>
      <c r="D159" s="24" t="s">
        <v>770</v>
      </c>
      <c r="E159" s="41">
        <v>9</v>
      </c>
      <c r="F159" s="30" t="s">
        <v>761</v>
      </c>
      <c r="G159" s="16">
        <v>6</v>
      </c>
      <c r="H159" s="16">
        <v>0</v>
      </c>
      <c r="I159" s="16">
        <v>6</v>
      </c>
      <c r="J159" s="16">
        <v>0</v>
      </c>
      <c r="K159" s="16">
        <v>3</v>
      </c>
      <c r="L159" s="16">
        <v>8</v>
      </c>
      <c r="M159" s="16">
        <v>8</v>
      </c>
      <c r="N159" s="16">
        <v>0</v>
      </c>
      <c r="O159" s="16">
        <v>3</v>
      </c>
      <c r="P159" s="16">
        <v>8</v>
      </c>
      <c r="Q159" s="16">
        <v>42</v>
      </c>
      <c r="R159" s="16"/>
      <c r="S159" s="25"/>
      <c r="T159" s="25"/>
      <c r="U159" s="25"/>
    </row>
    <row r="160" spans="1:21" ht="51.75" customHeight="1" x14ac:dyDescent="0.25">
      <c r="A160" s="16">
        <v>157</v>
      </c>
      <c r="B160" s="5" t="s">
        <v>309</v>
      </c>
      <c r="C160" s="130" t="s">
        <v>1208</v>
      </c>
      <c r="D160" s="35" t="s">
        <v>265</v>
      </c>
      <c r="E160" s="120">
        <v>9</v>
      </c>
      <c r="F160" s="40" t="s">
        <v>270</v>
      </c>
      <c r="G160" s="16">
        <v>8</v>
      </c>
      <c r="H160" s="16">
        <v>2</v>
      </c>
      <c r="I160" s="16">
        <v>2</v>
      </c>
      <c r="J160" s="16">
        <v>8</v>
      </c>
      <c r="K160" s="16">
        <v>8</v>
      </c>
      <c r="L160" s="16">
        <v>0</v>
      </c>
      <c r="M160" s="16">
        <v>0</v>
      </c>
      <c r="N160" s="16">
        <v>0</v>
      </c>
      <c r="O160" s="16">
        <v>0</v>
      </c>
      <c r="P160" s="16">
        <v>14</v>
      </c>
      <c r="Q160" s="16">
        <v>42</v>
      </c>
      <c r="R160" s="16"/>
      <c r="S160" s="25"/>
      <c r="T160" s="25"/>
      <c r="U160" s="25"/>
    </row>
    <row r="161" spans="1:21" ht="45" customHeight="1" x14ac:dyDescent="0.25">
      <c r="A161" s="16">
        <v>158</v>
      </c>
      <c r="B161" s="12" t="s">
        <v>387</v>
      </c>
      <c r="C161" s="124" t="s">
        <v>1250</v>
      </c>
      <c r="D161" s="8" t="s">
        <v>367</v>
      </c>
      <c r="E161" s="7">
        <v>9</v>
      </c>
      <c r="F161" s="33" t="s">
        <v>378</v>
      </c>
      <c r="G161" s="16">
        <v>6</v>
      </c>
      <c r="H161" s="16">
        <v>4</v>
      </c>
      <c r="I161" s="16">
        <v>0</v>
      </c>
      <c r="J161" s="16">
        <v>0</v>
      </c>
      <c r="K161" s="16">
        <v>6</v>
      </c>
      <c r="L161" s="16">
        <v>6</v>
      </c>
      <c r="M161" s="16">
        <v>8</v>
      </c>
      <c r="N161" s="16">
        <v>0</v>
      </c>
      <c r="O161" s="16">
        <v>4</v>
      </c>
      <c r="P161" s="16">
        <v>7</v>
      </c>
      <c r="Q161" s="16">
        <v>41</v>
      </c>
      <c r="R161" s="16"/>
      <c r="S161" s="25"/>
      <c r="T161" s="25"/>
      <c r="U161" s="25"/>
    </row>
    <row r="162" spans="1:21" ht="64.5" customHeight="1" x14ac:dyDescent="0.25">
      <c r="A162" s="16">
        <v>159</v>
      </c>
      <c r="B162" s="40" t="s">
        <v>424</v>
      </c>
      <c r="C162" s="122" t="s">
        <v>1262</v>
      </c>
      <c r="D162" s="35" t="s">
        <v>411</v>
      </c>
      <c r="E162" s="11">
        <v>9</v>
      </c>
      <c r="F162" s="40" t="s">
        <v>423</v>
      </c>
      <c r="G162" s="16">
        <v>8</v>
      </c>
      <c r="H162" s="16">
        <v>4</v>
      </c>
      <c r="I162" s="16">
        <v>4</v>
      </c>
      <c r="J162" s="16">
        <v>0</v>
      </c>
      <c r="K162" s="16">
        <v>6</v>
      </c>
      <c r="L162" s="16">
        <v>0</v>
      </c>
      <c r="M162" s="16">
        <v>3</v>
      </c>
      <c r="N162" s="16">
        <v>0</v>
      </c>
      <c r="O162" s="16">
        <v>0</v>
      </c>
      <c r="P162" s="16">
        <v>16</v>
      </c>
      <c r="Q162" s="16">
        <v>41</v>
      </c>
      <c r="R162" s="16"/>
      <c r="S162" s="25"/>
      <c r="T162" s="25"/>
      <c r="U162" s="25"/>
    </row>
    <row r="163" spans="1:21" ht="48.75" customHeight="1" x14ac:dyDescent="0.25">
      <c r="A163" s="16">
        <v>160</v>
      </c>
      <c r="B163" s="43" t="s">
        <v>74</v>
      </c>
      <c r="C163" s="122" t="s">
        <v>1295</v>
      </c>
      <c r="D163" s="19" t="s">
        <v>15</v>
      </c>
      <c r="E163" s="23">
        <v>9</v>
      </c>
      <c r="F163" s="19" t="s">
        <v>79</v>
      </c>
      <c r="G163" s="16">
        <v>8</v>
      </c>
      <c r="H163" s="16">
        <v>2</v>
      </c>
      <c r="I163" s="16">
        <v>0</v>
      </c>
      <c r="J163" s="16">
        <v>2</v>
      </c>
      <c r="K163" s="16">
        <v>4</v>
      </c>
      <c r="L163" s="16">
        <v>8</v>
      </c>
      <c r="M163" s="16">
        <v>3</v>
      </c>
      <c r="N163" s="16">
        <v>3</v>
      </c>
      <c r="O163" s="16">
        <v>4</v>
      </c>
      <c r="P163" s="16">
        <v>7</v>
      </c>
      <c r="Q163" s="16">
        <v>41</v>
      </c>
      <c r="R163" s="16"/>
      <c r="S163" s="25"/>
      <c r="T163" s="25"/>
      <c r="U163" s="25"/>
    </row>
    <row r="164" spans="1:21" ht="50.25" customHeight="1" x14ac:dyDescent="0.25">
      <c r="A164" s="16">
        <v>161</v>
      </c>
      <c r="B164" s="35" t="s">
        <v>201</v>
      </c>
      <c r="C164" s="122" t="s">
        <v>1312</v>
      </c>
      <c r="D164" s="35" t="s">
        <v>184</v>
      </c>
      <c r="E164" s="15">
        <v>9</v>
      </c>
      <c r="F164" s="33" t="s">
        <v>199</v>
      </c>
      <c r="G164" s="16">
        <v>6</v>
      </c>
      <c r="H164" s="16">
        <v>6</v>
      </c>
      <c r="I164" s="16">
        <v>12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3</v>
      </c>
      <c r="P164" s="16">
        <v>13</v>
      </c>
      <c r="Q164" s="16">
        <f>SUM(G164:P164)</f>
        <v>40</v>
      </c>
      <c r="R164" s="16"/>
      <c r="S164" s="25"/>
      <c r="T164" s="25"/>
      <c r="U164" s="25"/>
    </row>
    <row r="165" spans="1:21" ht="48" customHeight="1" x14ac:dyDescent="0.25">
      <c r="A165" s="16">
        <v>162</v>
      </c>
      <c r="B165" s="43" t="s">
        <v>1210</v>
      </c>
      <c r="C165" s="122" t="s">
        <v>1211</v>
      </c>
      <c r="D165" s="19" t="s">
        <v>15</v>
      </c>
      <c r="E165" s="23">
        <v>9</v>
      </c>
      <c r="F165" s="19" t="s">
        <v>83</v>
      </c>
      <c r="G165" s="16">
        <v>6</v>
      </c>
      <c r="H165" s="16">
        <v>4</v>
      </c>
      <c r="I165" s="16">
        <v>2</v>
      </c>
      <c r="J165" s="16">
        <v>3</v>
      </c>
      <c r="K165" s="16">
        <v>4</v>
      </c>
      <c r="L165" s="16">
        <v>4</v>
      </c>
      <c r="M165" s="16">
        <v>3</v>
      </c>
      <c r="N165" s="16">
        <v>0</v>
      </c>
      <c r="O165" s="16">
        <v>3</v>
      </c>
      <c r="P165" s="16">
        <v>10</v>
      </c>
      <c r="Q165" s="16">
        <f>SUM(G165:P165)</f>
        <v>39</v>
      </c>
      <c r="R165" s="16"/>
      <c r="S165" s="25"/>
      <c r="T165" s="25"/>
      <c r="U165" s="25"/>
    </row>
    <row r="166" spans="1:21" ht="45" customHeight="1" x14ac:dyDescent="0.25">
      <c r="A166" s="16">
        <v>163</v>
      </c>
      <c r="B166" s="5" t="s">
        <v>319</v>
      </c>
      <c r="C166" s="122" t="s">
        <v>1212</v>
      </c>
      <c r="D166" s="35" t="s">
        <v>265</v>
      </c>
      <c r="E166" s="2">
        <v>9</v>
      </c>
      <c r="F166" s="40" t="s">
        <v>272</v>
      </c>
      <c r="G166" s="16">
        <v>12</v>
      </c>
      <c r="H166" s="16">
        <v>2</v>
      </c>
      <c r="I166" s="16">
        <v>4</v>
      </c>
      <c r="J166" s="16">
        <v>2</v>
      </c>
      <c r="K166" s="16">
        <v>4</v>
      </c>
      <c r="L166" s="16">
        <v>0</v>
      </c>
      <c r="M166" s="16">
        <v>8</v>
      </c>
      <c r="N166" s="16">
        <v>0</v>
      </c>
      <c r="O166" s="16">
        <v>3</v>
      </c>
      <c r="P166" s="16">
        <v>4</v>
      </c>
      <c r="Q166" s="16">
        <f>SUM(G166:P166)</f>
        <v>39</v>
      </c>
      <c r="R166" s="16"/>
      <c r="S166" s="25"/>
      <c r="T166" s="25"/>
      <c r="U166" s="25"/>
    </row>
    <row r="167" spans="1:21" ht="48.75" customHeight="1" x14ac:dyDescent="0.25">
      <c r="A167" s="16">
        <v>164</v>
      </c>
      <c r="B167" s="35" t="s">
        <v>102</v>
      </c>
      <c r="C167" s="122" t="s">
        <v>1305</v>
      </c>
      <c r="D167" s="35" t="s">
        <v>1619</v>
      </c>
      <c r="E167" s="15">
        <v>9</v>
      </c>
      <c r="F167" s="35" t="s">
        <v>99</v>
      </c>
      <c r="G167" s="16">
        <v>6</v>
      </c>
      <c r="H167" s="16">
        <v>2</v>
      </c>
      <c r="I167" s="16">
        <v>2</v>
      </c>
      <c r="J167" s="16">
        <v>7</v>
      </c>
      <c r="K167" s="16">
        <v>6</v>
      </c>
      <c r="L167" s="16">
        <v>2</v>
      </c>
      <c r="M167" s="16">
        <v>8</v>
      </c>
      <c r="N167" s="16">
        <v>0</v>
      </c>
      <c r="O167" s="16">
        <v>3</v>
      </c>
      <c r="P167" s="16">
        <v>3</v>
      </c>
      <c r="Q167" s="23">
        <f>SUM(G167:P167)</f>
        <v>39</v>
      </c>
      <c r="R167" s="16"/>
      <c r="S167" s="25"/>
      <c r="T167" s="25"/>
      <c r="U167" s="25"/>
    </row>
    <row r="168" spans="1:21" ht="49.5" customHeight="1" x14ac:dyDescent="0.25">
      <c r="A168" s="16">
        <v>165</v>
      </c>
      <c r="B168" s="144" t="s">
        <v>1258</v>
      </c>
      <c r="C168" s="148" t="s">
        <v>1259</v>
      </c>
      <c r="D168" s="144" t="s">
        <v>684</v>
      </c>
      <c r="E168" s="41">
        <v>9</v>
      </c>
      <c r="F168" s="40" t="s">
        <v>685</v>
      </c>
      <c r="G168" s="16">
        <v>10</v>
      </c>
      <c r="H168" s="16">
        <v>6</v>
      </c>
      <c r="I168" s="16">
        <v>4</v>
      </c>
      <c r="J168" s="16">
        <v>0</v>
      </c>
      <c r="K168" s="16">
        <v>8</v>
      </c>
      <c r="L168" s="16">
        <v>0</v>
      </c>
      <c r="M168" s="16">
        <v>3</v>
      </c>
      <c r="N168" s="16">
        <v>0</v>
      </c>
      <c r="O168" s="16">
        <v>0</v>
      </c>
      <c r="P168" s="16">
        <v>7</v>
      </c>
      <c r="Q168" s="16">
        <v>38</v>
      </c>
      <c r="R168" s="16"/>
      <c r="S168" s="25"/>
      <c r="T168" s="25"/>
      <c r="U168" s="25"/>
    </row>
    <row r="169" spans="1:21" ht="43.5" customHeight="1" x14ac:dyDescent="0.25">
      <c r="A169" s="16">
        <v>166</v>
      </c>
      <c r="B169" s="5" t="s">
        <v>318</v>
      </c>
      <c r="C169" s="122" t="s">
        <v>1268</v>
      </c>
      <c r="D169" s="35" t="s">
        <v>265</v>
      </c>
      <c r="E169" s="2">
        <v>9</v>
      </c>
      <c r="F169" s="40" t="s">
        <v>272</v>
      </c>
      <c r="G169" s="16">
        <v>6</v>
      </c>
      <c r="H169" s="16">
        <v>4</v>
      </c>
      <c r="I169" s="16">
        <v>4</v>
      </c>
      <c r="J169" s="16">
        <v>2</v>
      </c>
      <c r="K169" s="16">
        <v>4</v>
      </c>
      <c r="L169" s="16">
        <v>0</v>
      </c>
      <c r="M169" s="16">
        <v>3</v>
      </c>
      <c r="N169" s="16">
        <v>0</v>
      </c>
      <c r="O169" s="16">
        <v>0</v>
      </c>
      <c r="P169" s="16">
        <v>15</v>
      </c>
      <c r="Q169" s="16">
        <v>38</v>
      </c>
      <c r="R169" s="16"/>
      <c r="S169" s="25"/>
      <c r="T169" s="25"/>
      <c r="U169" s="25"/>
    </row>
    <row r="170" spans="1:21" ht="60" x14ac:dyDescent="0.25">
      <c r="A170" s="16">
        <v>167</v>
      </c>
      <c r="B170" s="6" t="s">
        <v>383</v>
      </c>
      <c r="C170" s="126" t="s">
        <v>1173</v>
      </c>
      <c r="D170" s="6" t="s">
        <v>367</v>
      </c>
      <c r="E170" s="127">
        <v>9</v>
      </c>
      <c r="F170" s="6" t="s">
        <v>380</v>
      </c>
      <c r="G170" s="16">
        <v>8</v>
      </c>
      <c r="H170" s="16">
        <v>2</v>
      </c>
      <c r="I170" s="16">
        <v>14</v>
      </c>
      <c r="J170" s="16">
        <v>8</v>
      </c>
      <c r="K170" s="16">
        <v>2</v>
      </c>
      <c r="L170" s="16">
        <v>0</v>
      </c>
      <c r="M170" s="16">
        <v>3</v>
      </c>
      <c r="N170" s="16">
        <v>0</v>
      </c>
      <c r="O170" s="16">
        <v>0</v>
      </c>
      <c r="P170" s="16">
        <v>0</v>
      </c>
      <c r="Q170" s="16">
        <v>37</v>
      </c>
      <c r="R170" s="16"/>
      <c r="S170" s="25"/>
      <c r="T170" s="25"/>
      <c r="U170" s="25"/>
    </row>
    <row r="171" spans="1:21" ht="61.5" customHeight="1" x14ac:dyDescent="0.25">
      <c r="A171" s="16">
        <v>168</v>
      </c>
      <c r="B171" s="4" t="s">
        <v>304</v>
      </c>
      <c r="C171" s="122" t="s">
        <v>1293</v>
      </c>
      <c r="D171" s="35" t="s">
        <v>265</v>
      </c>
      <c r="E171" s="3">
        <v>9</v>
      </c>
      <c r="F171" s="42" t="s">
        <v>266</v>
      </c>
      <c r="G171" s="16">
        <v>2</v>
      </c>
      <c r="H171" s="16">
        <v>0</v>
      </c>
      <c r="I171" s="16">
        <v>10</v>
      </c>
      <c r="J171" s="16">
        <v>4</v>
      </c>
      <c r="K171" s="16">
        <v>6</v>
      </c>
      <c r="L171" s="16">
        <v>4</v>
      </c>
      <c r="M171" s="16">
        <v>0</v>
      </c>
      <c r="N171" s="16">
        <v>0</v>
      </c>
      <c r="O171" s="16">
        <v>0</v>
      </c>
      <c r="P171" s="16">
        <v>9</v>
      </c>
      <c r="Q171" s="16">
        <v>35</v>
      </c>
      <c r="R171" s="16"/>
      <c r="S171" s="25"/>
      <c r="T171" s="25"/>
      <c r="U171" s="25"/>
    </row>
    <row r="172" spans="1:21" ht="50.25" customHeight="1" x14ac:dyDescent="0.25">
      <c r="A172" s="16">
        <v>169</v>
      </c>
      <c r="B172" s="33" t="s">
        <v>505</v>
      </c>
      <c r="C172" s="122" t="s">
        <v>1310</v>
      </c>
      <c r="D172" s="35" t="s">
        <v>489</v>
      </c>
      <c r="E172" s="15">
        <v>9</v>
      </c>
      <c r="F172" s="35" t="s">
        <v>490</v>
      </c>
      <c r="G172" s="16">
        <v>10</v>
      </c>
      <c r="H172" s="16">
        <v>0</v>
      </c>
      <c r="I172" s="16">
        <v>6</v>
      </c>
      <c r="J172" s="16">
        <v>8</v>
      </c>
      <c r="K172" s="16">
        <v>2</v>
      </c>
      <c r="L172" s="16">
        <v>0</v>
      </c>
      <c r="M172" s="16">
        <v>4</v>
      </c>
      <c r="N172" s="16">
        <v>0</v>
      </c>
      <c r="O172" s="16">
        <v>0</v>
      </c>
      <c r="P172" s="16">
        <v>5</v>
      </c>
      <c r="Q172" s="16">
        <v>35</v>
      </c>
      <c r="R172" s="16"/>
      <c r="S172" s="25"/>
      <c r="T172" s="25"/>
      <c r="U172" s="25"/>
    </row>
    <row r="173" spans="1:21" ht="51.75" customHeight="1" x14ac:dyDescent="0.25">
      <c r="A173" s="16">
        <v>170</v>
      </c>
      <c r="B173" s="38" t="s">
        <v>200</v>
      </c>
      <c r="C173" s="116" t="s">
        <v>1138</v>
      </c>
      <c r="D173" s="39" t="s">
        <v>184</v>
      </c>
      <c r="E173" s="41">
        <v>9</v>
      </c>
      <c r="F173" s="40" t="s">
        <v>199</v>
      </c>
      <c r="G173" s="16">
        <v>4</v>
      </c>
      <c r="H173" s="16">
        <v>6</v>
      </c>
      <c r="I173" s="16">
        <v>2</v>
      </c>
      <c r="J173" s="16">
        <v>3</v>
      </c>
      <c r="K173" s="16">
        <v>8</v>
      </c>
      <c r="L173" s="16">
        <v>8</v>
      </c>
      <c r="M173" s="16">
        <v>0</v>
      </c>
      <c r="N173" s="16">
        <v>3</v>
      </c>
      <c r="O173" s="16">
        <v>0</v>
      </c>
      <c r="P173" s="16">
        <v>0</v>
      </c>
      <c r="Q173" s="16">
        <v>34</v>
      </c>
      <c r="R173" s="16"/>
      <c r="S173" s="25"/>
      <c r="T173" s="25"/>
      <c r="U173" s="25"/>
    </row>
    <row r="174" spans="1:21" ht="49.5" customHeight="1" x14ac:dyDescent="0.25">
      <c r="A174" s="16">
        <v>171</v>
      </c>
      <c r="B174" s="4" t="s">
        <v>307</v>
      </c>
      <c r="C174" s="116" t="s">
        <v>1150</v>
      </c>
      <c r="D174" s="37" t="s">
        <v>265</v>
      </c>
      <c r="E174" s="123">
        <v>9</v>
      </c>
      <c r="F174" s="42" t="s">
        <v>270</v>
      </c>
      <c r="G174" s="16">
        <v>12</v>
      </c>
      <c r="H174" s="16">
        <v>0</v>
      </c>
      <c r="I174" s="16">
        <v>6</v>
      </c>
      <c r="J174" s="16">
        <v>4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12</v>
      </c>
      <c r="Q174" s="16">
        <v>34</v>
      </c>
      <c r="R174" s="16"/>
      <c r="S174" s="25"/>
      <c r="T174" s="25"/>
      <c r="U174" s="25"/>
    </row>
    <row r="175" spans="1:21" ht="51" customHeight="1" x14ac:dyDescent="0.25">
      <c r="A175" s="16">
        <v>172</v>
      </c>
      <c r="B175" s="5" t="s">
        <v>314</v>
      </c>
      <c r="C175" s="122" t="s">
        <v>1270</v>
      </c>
      <c r="D175" s="35" t="s">
        <v>265</v>
      </c>
      <c r="E175" s="2">
        <v>9</v>
      </c>
      <c r="F175" s="40" t="s">
        <v>270</v>
      </c>
      <c r="G175" s="16">
        <v>12</v>
      </c>
      <c r="H175" s="16">
        <v>0</v>
      </c>
      <c r="I175" s="16">
        <v>2</v>
      </c>
      <c r="J175" s="16">
        <v>4</v>
      </c>
      <c r="K175" s="16">
        <v>4</v>
      </c>
      <c r="L175" s="16">
        <v>0</v>
      </c>
      <c r="M175" s="16">
        <v>3</v>
      </c>
      <c r="N175" s="16">
        <v>0</v>
      </c>
      <c r="O175" s="16">
        <v>0</v>
      </c>
      <c r="P175" s="16">
        <v>9</v>
      </c>
      <c r="Q175" s="16">
        <v>34</v>
      </c>
      <c r="R175" s="16"/>
      <c r="S175" s="26"/>
      <c r="T175" s="26"/>
      <c r="U175" s="26"/>
    </row>
    <row r="176" spans="1:21" ht="52.5" customHeight="1" x14ac:dyDescent="0.25">
      <c r="A176" s="16">
        <v>173</v>
      </c>
      <c r="B176" s="35" t="s">
        <v>174</v>
      </c>
      <c r="C176" s="122" t="s">
        <v>1290</v>
      </c>
      <c r="D176" s="35" t="s">
        <v>162</v>
      </c>
      <c r="E176" s="41">
        <v>9</v>
      </c>
      <c r="F176" s="35" t="s">
        <v>685</v>
      </c>
      <c r="G176" s="16">
        <v>10</v>
      </c>
      <c r="H176" s="16">
        <v>4</v>
      </c>
      <c r="I176" s="16">
        <v>10</v>
      </c>
      <c r="J176" s="16">
        <v>2</v>
      </c>
      <c r="K176" s="16">
        <v>0</v>
      </c>
      <c r="L176" s="16">
        <v>0</v>
      </c>
      <c r="M176" s="16">
        <v>3</v>
      </c>
      <c r="N176" s="16">
        <v>0</v>
      </c>
      <c r="O176" s="16">
        <v>3</v>
      </c>
      <c r="P176" s="16">
        <v>2</v>
      </c>
      <c r="Q176" s="16">
        <v>34</v>
      </c>
      <c r="R176" s="16"/>
      <c r="S176" s="25"/>
      <c r="T176" s="25"/>
      <c r="U176" s="25"/>
    </row>
    <row r="177" spans="1:21" ht="46.5" customHeight="1" x14ac:dyDescent="0.25">
      <c r="A177" s="16">
        <v>174</v>
      </c>
      <c r="B177" s="5" t="s">
        <v>324</v>
      </c>
      <c r="C177" s="130" t="s">
        <v>1233</v>
      </c>
      <c r="D177" s="35" t="s">
        <v>265</v>
      </c>
      <c r="E177" s="2">
        <v>9</v>
      </c>
      <c r="F177" s="40" t="s">
        <v>272</v>
      </c>
      <c r="G177" s="16">
        <v>10</v>
      </c>
      <c r="H177" s="16">
        <v>4</v>
      </c>
      <c r="I177" s="16">
        <v>6</v>
      </c>
      <c r="J177" s="16">
        <v>4</v>
      </c>
      <c r="K177" s="16">
        <v>6</v>
      </c>
      <c r="L177" s="16">
        <v>0</v>
      </c>
      <c r="M177" s="16">
        <v>3</v>
      </c>
      <c r="N177" s="16">
        <v>0</v>
      </c>
      <c r="O177" s="16">
        <v>0</v>
      </c>
      <c r="P177" s="16">
        <v>0</v>
      </c>
      <c r="Q177" s="16">
        <f>SUM(G177:P177)</f>
        <v>33</v>
      </c>
      <c r="R177" s="16"/>
      <c r="S177" s="25"/>
      <c r="T177" s="25"/>
      <c r="U177" s="25"/>
    </row>
    <row r="178" spans="1:21" ht="63.75" customHeight="1" x14ac:dyDescent="0.25">
      <c r="A178" s="16">
        <v>175</v>
      </c>
      <c r="B178" s="40" t="s">
        <v>425</v>
      </c>
      <c r="C178" s="122" t="s">
        <v>1163</v>
      </c>
      <c r="D178" s="152" t="s">
        <v>411</v>
      </c>
      <c r="E178" s="7">
        <v>9</v>
      </c>
      <c r="F178" s="40" t="s">
        <v>423</v>
      </c>
      <c r="G178" s="16">
        <v>8</v>
      </c>
      <c r="H178" s="16">
        <v>2</v>
      </c>
      <c r="I178" s="16">
        <v>8</v>
      </c>
      <c r="J178" s="16">
        <v>1</v>
      </c>
      <c r="K178" s="16">
        <v>4</v>
      </c>
      <c r="L178" s="16">
        <v>0</v>
      </c>
      <c r="M178" s="16">
        <v>6</v>
      </c>
      <c r="N178" s="16">
        <v>0</v>
      </c>
      <c r="O178" s="16">
        <v>3</v>
      </c>
      <c r="P178" s="16">
        <v>0</v>
      </c>
      <c r="Q178" s="16">
        <v>32</v>
      </c>
      <c r="R178" s="16"/>
      <c r="S178" s="25"/>
      <c r="T178" s="25"/>
      <c r="U178" s="25"/>
    </row>
    <row r="179" spans="1:21" ht="51" customHeight="1" x14ac:dyDescent="0.25">
      <c r="A179" s="16">
        <v>176</v>
      </c>
      <c r="B179" s="35" t="s">
        <v>103</v>
      </c>
      <c r="C179" s="116" t="s">
        <v>1185</v>
      </c>
      <c r="D179" s="37" t="s">
        <v>1619</v>
      </c>
      <c r="E179" s="41">
        <v>9</v>
      </c>
      <c r="F179" s="33" t="s">
        <v>99</v>
      </c>
      <c r="G179" s="16">
        <v>2</v>
      </c>
      <c r="H179" s="16">
        <v>2</v>
      </c>
      <c r="I179" s="16">
        <v>2</v>
      </c>
      <c r="J179" s="16">
        <v>1</v>
      </c>
      <c r="K179" s="16">
        <v>6</v>
      </c>
      <c r="L179" s="16">
        <v>0</v>
      </c>
      <c r="M179" s="16">
        <v>3</v>
      </c>
      <c r="N179" s="16">
        <v>0</v>
      </c>
      <c r="O179" s="16">
        <v>0</v>
      </c>
      <c r="P179" s="16">
        <v>16</v>
      </c>
      <c r="Q179" s="16">
        <v>32</v>
      </c>
      <c r="R179" s="16"/>
      <c r="S179" s="25"/>
      <c r="T179" s="25"/>
      <c r="U179" s="25"/>
    </row>
    <row r="180" spans="1:21" ht="61.5" customHeight="1" x14ac:dyDescent="0.25">
      <c r="A180" s="16">
        <v>177</v>
      </c>
      <c r="B180" s="35" t="s">
        <v>104</v>
      </c>
      <c r="C180" s="122" t="s">
        <v>1225</v>
      </c>
      <c r="D180" s="35" t="s">
        <v>1619</v>
      </c>
      <c r="E180" s="15">
        <v>9</v>
      </c>
      <c r="F180" s="33" t="s">
        <v>99</v>
      </c>
      <c r="G180" s="16">
        <v>6</v>
      </c>
      <c r="H180" s="16">
        <v>2</v>
      </c>
      <c r="I180" s="16">
        <v>4</v>
      </c>
      <c r="J180" s="16">
        <v>6</v>
      </c>
      <c r="K180" s="16">
        <v>6</v>
      </c>
      <c r="L180" s="16">
        <v>0</v>
      </c>
      <c r="M180" s="16">
        <v>3</v>
      </c>
      <c r="N180" s="16">
        <v>0</v>
      </c>
      <c r="O180" s="16">
        <v>0</v>
      </c>
      <c r="P180" s="16">
        <v>5</v>
      </c>
      <c r="Q180" s="16">
        <v>32</v>
      </c>
      <c r="R180" s="16"/>
      <c r="S180" s="25"/>
      <c r="T180" s="25"/>
      <c r="U180" s="25"/>
    </row>
    <row r="181" spans="1:21" ht="56.25" customHeight="1" x14ac:dyDescent="0.25">
      <c r="A181" s="16">
        <v>178</v>
      </c>
      <c r="B181" s="5" t="s">
        <v>310</v>
      </c>
      <c r="C181" s="121" t="s">
        <v>1140</v>
      </c>
      <c r="D181" s="37" t="s">
        <v>265</v>
      </c>
      <c r="E181" s="120">
        <v>9</v>
      </c>
      <c r="F181" s="40" t="s">
        <v>270</v>
      </c>
      <c r="G181" s="16">
        <v>10</v>
      </c>
      <c r="H181" s="16">
        <v>2</v>
      </c>
      <c r="I181" s="16">
        <v>2</v>
      </c>
      <c r="J181" s="16">
        <v>5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11</v>
      </c>
      <c r="Q181" s="16">
        <f t="shared" ref="Q181:Q186" si="0">SUM(G181:P181)</f>
        <v>30</v>
      </c>
      <c r="R181" s="16"/>
      <c r="S181" s="25"/>
      <c r="T181" s="25"/>
      <c r="U181" s="25"/>
    </row>
    <row r="182" spans="1:21" ht="51.75" customHeight="1" x14ac:dyDescent="0.25">
      <c r="A182" s="16">
        <v>179</v>
      </c>
      <c r="B182" s="4" t="s">
        <v>306</v>
      </c>
      <c r="C182" s="122" t="s">
        <v>1219</v>
      </c>
      <c r="D182" s="35" t="s">
        <v>265</v>
      </c>
      <c r="E182" s="3">
        <v>9</v>
      </c>
      <c r="F182" s="42" t="s">
        <v>270</v>
      </c>
      <c r="G182" s="16">
        <v>6</v>
      </c>
      <c r="H182" s="16">
        <v>4</v>
      </c>
      <c r="I182" s="16">
        <v>4</v>
      </c>
      <c r="J182" s="16">
        <v>5</v>
      </c>
      <c r="K182" s="16">
        <v>0</v>
      </c>
      <c r="L182" s="16">
        <v>0</v>
      </c>
      <c r="M182" s="16">
        <v>8</v>
      </c>
      <c r="N182" s="16">
        <v>0</v>
      </c>
      <c r="O182" s="16">
        <v>0</v>
      </c>
      <c r="P182" s="16">
        <v>0</v>
      </c>
      <c r="Q182" s="16">
        <f t="shared" si="0"/>
        <v>27</v>
      </c>
      <c r="R182" s="16"/>
      <c r="S182" s="25"/>
      <c r="T182" s="25"/>
      <c r="U182" s="25"/>
    </row>
    <row r="183" spans="1:21" ht="48.75" customHeight="1" x14ac:dyDescent="0.25">
      <c r="A183" s="16">
        <v>180</v>
      </c>
      <c r="B183" s="18" t="s">
        <v>97</v>
      </c>
      <c r="C183" s="128" t="s">
        <v>1196</v>
      </c>
      <c r="D183" s="19" t="s">
        <v>15</v>
      </c>
      <c r="E183" s="23">
        <v>9</v>
      </c>
      <c r="F183" s="19" t="s">
        <v>83</v>
      </c>
      <c r="G183" s="16">
        <v>4</v>
      </c>
      <c r="H183" s="16">
        <v>4</v>
      </c>
      <c r="I183" s="16">
        <v>2</v>
      </c>
      <c r="J183" s="16">
        <v>2</v>
      </c>
      <c r="K183" s="16">
        <v>0</v>
      </c>
      <c r="L183" s="16">
        <v>0</v>
      </c>
      <c r="M183" s="16">
        <v>3</v>
      </c>
      <c r="N183" s="16">
        <v>0</v>
      </c>
      <c r="O183" s="16">
        <v>0</v>
      </c>
      <c r="P183" s="16">
        <v>10</v>
      </c>
      <c r="Q183" s="16">
        <f t="shared" si="0"/>
        <v>25</v>
      </c>
      <c r="R183" s="16"/>
      <c r="S183" s="25"/>
      <c r="T183" s="25"/>
      <c r="U183" s="25"/>
    </row>
    <row r="184" spans="1:21" ht="64.5" customHeight="1" x14ac:dyDescent="0.25">
      <c r="A184" s="16">
        <v>181</v>
      </c>
      <c r="B184" s="43" t="s">
        <v>73</v>
      </c>
      <c r="C184" s="122" t="s">
        <v>1263</v>
      </c>
      <c r="D184" s="19" t="s">
        <v>15</v>
      </c>
      <c r="E184" s="23">
        <v>9</v>
      </c>
      <c r="F184" s="19" t="s">
        <v>79</v>
      </c>
      <c r="G184" s="16">
        <v>6</v>
      </c>
      <c r="H184" s="16">
        <v>0</v>
      </c>
      <c r="I184" s="16">
        <v>0</v>
      </c>
      <c r="J184" s="16">
        <v>8</v>
      </c>
      <c r="K184" s="16">
        <v>2</v>
      </c>
      <c r="L184" s="16">
        <v>0</v>
      </c>
      <c r="M184" s="16">
        <v>3</v>
      </c>
      <c r="N184" s="16">
        <v>0</v>
      </c>
      <c r="O184" s="16">
        <v>0</v>
      </c>
      <c r="P184" s="16">
        <v>4</v>
      </c>
      <c r="Q184" s="16">
        <f t="shared" si="0"/>
        <v>23</v>
      </c>
      <c r="R184" s="16"/>
      <c r="S184" s="25"/>
      <c r="T184" s="25"/>
      <c r="U184" s="25"/>
    </row>
    <row r="185" spans="1:21" ht="64.5" customHeight="1" x14ac:dyDescent="0.25">
      <c r="A185" s="16">
        <v>182</v>
      </c>
      <c r="B185" s="35" t="s">
        <v>202</v>
      </c>
      <c r="C185" s="122" t="s">
        <v>1231</v>
      </c>
      <c r="D185" s="35" t="s">
        <v>184</v>
      </c>
      <c r="E185" s="15">
        <v>9</v>
      </c>
      <c r="F185" s="33" t="s">
        <v>199</v>
      </c>
      <c r="G185" s="16">
        <v>4</v>
      </c>
      <c r="H185" s="16">
        <v>6</v>
      </c>
      <c r="I185" s="16">
        <v>0</v>
      </c>
      <c r="J185" s="16">
        <v>2</v>
      </c>
      <c r="K185" s="16">
        <v>4</v>
      </c>
      <c r="L185" s="16">
        <v>0</v>
      </c>
      <c r="M185" s="16">
        <v>0</v>
      </c>
      <c r="N185" s="16">
        <v>3</v>
      </c>
      <c r="O185" s="16">
        <v>0</v>
      </c>
      <c r="P185" s="16">
        <v>0</v>
      </c>
      <c r="Q185" s="16">
        <f t="shared" si="0"/>
        <v>19</v>
      </c>
      <c r="R185" s="16"/>
      <c r="S185" s="25"/>
      <c r="T185" s="25"/>
      <c r="U185" s="25"/>
    </row>
    <row r="186" spans="1:21" ht="50.25" customHeight="1" x14ac:dyDescent="0.25">
      <c r="A186" s="16">
        <v>183</v>
      </c>
      <c r="B186" s="43" t="s">
        <v>69</v>
      </c>
      <c r="C186" s="122" t="s">
        <v>1198</v>
      </c>
      <c r="D186" s="19" t="s">
        <v>15</v>
      </c>
      <c r="E186" s="23">
        <v>9</v>
      </c>
      <c r="F186" s="19" t="s">
        <v>79</v>
      </c>
      <c r="G186" s="16">
        <v>8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7</v>
      </c>
      <c r="Q186" s="16">
        <f t="shared" si="0"/>
        <v>15</v>
      </c>
      <c r="R186" s="16"/>
      <c r="S186" s="19"/>
      <c r="T186" s="19"/>
      <c r="U186" s="19"/>
    </row>
    <row r="188" spans="1:21" ht="15.75" x14ac:dyDescent="0.25">
      <c r="B188" s="145" t="s">
        <v>1594</v>
      </c>
    </row>
    <row r="189" spans="1:21" ht="15.75" x14ac:dyDescent="0.25">
      <c r="B189" s="145" t="s">
        <v>1595</v>
      </c>
    </row>
    <row r="190" spans="1:21" ht="15.75" x14ac:dyDescent="0.25">
      <c r="B190" s="145" t="s">
        <v>1596</v>
      </c>
    </row>
    <row r="191" spans="1:21" ht="15.75" x14ac:dyDescent="0.25">
      <c r="B191" s="145" t="s">
        <v>1597</v>
      </c>
    </row>
    <row r="192" spans="1:21" ht="15.75" x14ac:dyDescent="0.25">
      <c r="B192" s="145" t="s">
        <v>1598</v>
      </c>
    </row>
    <row r="193" spans="2:4" ht="15.75" x14ac:dyDescent="0.25">
      <c r="B193" s="145" t="s">
        <v>1599</v>
      </c>
    </row>
    <row r="194" spans="2:4" ht="15.75" x14ac:dyDescent="0.25">
      <c r="D194" s="145" t="s">
        <v>1600</v>
      </c>
    </row>
    <row r="195" spans="2:4" ht="15.75" x14ac:dyDescent="0.25">
      <c r="D195" s="145" t="s">
        <v>1601</v>
      </c>
    </row>
    <row r="196" spans="2:4" ht="15.75" x14ac:dyDescent="0.25">
      <c r="B196" s="146"/>
      <c r="D196" s="145" t="s">
        <v>1602</v>
      </c>
    </row>
    <row r="197" spans="2:4" ht="15.75" x14ac:dyDescent="0.25">
      <c r="B197" s="146"/>
      <c r="D197" s="145" t="s">
        <v>1603</v>
      </c>
    </row>
    <row r="198" spans="2:4" ht="15.75" x14ac:dyDescent="0.25">
      <c r="D198" s="145" t="s">
        <v>1604</v>
      </c>
    </row>
    <row r="199" spans="2:4" ht="15.75" x14ac:dyDescent="0.25">
      <c r="B199" s="146"/>
      <c r="D199" s="145" t="s">
        <v>1605</v>
      </c>
    </row>
    <row r="200" spans="2:4" ht="15.75" x14ac:dyDescent="0.25">
      <c r="D200" s="145" t="s">
        <v>1606</v>
      </c>
    </row>
    <row r="201" spans="2:4" ht="15.75" x14ac:dyDescent="0.25">
      <c r="D201" s="145" t="s">
        <v>1607</v>
      </c>
    </row>
    <row r="202" spans="2:4" ht="15.75" x14ac:dyDescent="0.25">
      <c r="D202" s="145" t="s">
        <v>1608</v>
      </c>
    </row>
    <row r="203" spans="2:4" ht="15.75" x14ac:dyDescent="0.25">
      <c r="D203" s="145" t="s">
        <v>1609</v>
      </c>
    </row>
    <row r="204" spans="2:4" ht="15.75" x14ac:dyDescent="0.25">
      <c r="D204" s="145" t="s">
        <v>1610</v>
      </c>
    </row>
    <row r="205" spans="2:4" ht="15.75" x14ac:dyDescent="0.25">
      <c r="D205" s="145" t="s">
        <v>1611</v>
      </c>
    </row>
    <row r="206" spans="2:4" ht="15.75" x14ac:dyDescent="0.25">
      <c r="D206" s="145" t="s">
        <v>1612</v>
      </c>
    </row>
    <row r="207" spans="2:4" ht="15.75" x14ac:dyDescent="0.25">
      <c r="D207" s="145" t="s">
        <v>1613</v>
      </c>
    </row>
    <row r="208" spans="2:4" ht="15.75" x14ac:dyDescent="0.25">
      <c r="D208" s="145" t="s">
        <v>1614</v>
      </c>
    </row>
    <row r="209" spans="4:4" ht="15.75" x14ac:dyDescent="0.25">
      <c r="D209" s="145" t="s">
        <v>1615</v>
      </c>
    </row>
  </sheetData>
  <sortState ref="A4:A186">
    <sortCondition ref="A186"/>
  </sortState>
  <mergeCells count="8">
    <mergeCell ref="A1:Q1"/>
    <mergeCell ref="A2:A3"/>
    <mergeCell ref="B2:B3"/>
    <mergeCell ref="C2:C3"/>
    <mergeCell ref="D2:D3"/>
    <mergeCell ref="E2:E3"/>
    <mergeCell ref="F2:F3"/>
    <mergeCell ref="G2:N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zoomScale="75" zoomScaleNormal="75" workbookViewId="0">
      <selection activeCell="Q3" sqref="Q3"/>
    </sheetView>
  </sheetViews>
  <sheetFormatPr defaultRowHeight="15" x14ac:dyDescent="0.25"/>
  <cols>
    <col min="2" max="2" width="17.85546875" customWidth="1"/>
    <col min="4" max="4" width="17.140625" customWidth="1"/>
    <col min="6" max="6" width="15.42578125" customWidth="1"/>
  </cols>
  <sheetData>
    <row r="1" spans="1:21" ht="15.75" x14ac:dyDescent="0.25">
      <c r="A1" s="163" t="s">
        <v>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21"/>
      <c r="U1" s="21"/>
    </row>
    <row r="2" spans="1:21" ht="31.5" x14ac:dyDescent="0.25">
      <c r="A2" s="164" t="s">
        <v>0</v>
      </c>
      <c r="B2" s="164" t="s">
        <v>9</v>
      </c>
      <c r="C2" s="166" t="s">
        <v>1</v>
      </c>
      <c r="D2" s="164" t="s">
        <v>2</v>
      </c>
      <c r="E2" s="164" t="s">
        <v>3</v>
      </c>
      <c r="F2" s="164" t="s">
        <v>4</v>
      </c>
      <c r="G2" s="171" t="s">
        <v>806</v>
      </c>
      <c r="H2" s="172"/>
      <c r="I2" s="172"/>
      <c r="J2" s="172"/>
      <c r="K2" s="172"/>
      <c r="L2" s="172"/>
      <c r="M2" s="172"/>
      <c r="N2" s="172"/>
      <c r="O2" s="172"/>
      <c r="P2" s="172"/>
      <c r="Q2" s="22" t="s">
        <v>6</v>
      </c>
      <c r="R2" s="164" t="s">
        <v>10</v>
      </c>
      <c r="S2" s="164" t="s">
        <v>5</v>
      </c>
      <c r="T2" s="164" t="s">
        <v>8</v>
      </c>
      <c r="U2" s="164" t="s">
        <v>7</v>
      </c>
    </row>
    <row r="3" spans="1:21" ht="15.75" x14ac:dyDescent="0.25">
      <c r="A3" s="165"/>
      <c r="B3" s="165"/>
      <c r="C3" s="167"/>
      <c r="D3" s="165"/>
      <c r="E3" s="165"/>
      <c r="F3" s="165"/>
      <c r="G3" s="44">
        <v>1</v>
      </c>
      <c r="H3" s="22">
        <v>2</v>
      </c>
      <c r="I3" s="22">
        <v>3</v>
      </c>
      <c r="J3" s="22">
        <v>4</v>
      </c>
      <c r="K3" s="22">
        <v>5</v>
      </c>
      <c r="L3" s="22">
        <v>6</v>
      </c>
      <c r="M3" s="22">
        <v>7</v>
      </c>
      <c r="N3" s="22">
        <v>8</v>
      </c>
      <c r="O3" s="22">
        <v>9</v>
      </c>
      <c r="P3" s="22">
        <v>10</v>
      </c>
      <c r="Q3" s="22" t="s">
        <v>1320</v>
      </c>
      <c r="R3" s="165"/>
      <c r="S3" s="165"/>
      <c r="T3" s="165"/>
      <c r="U3" s="165"/>
    </row>
    <row r="4" spans="1:21" ht="63" x14ac:dyDescent="0.25">
      <c r="A4" s="16">
        <v>1</v>
      </c>
      <c r="B4" s="19" t="s">
        <v>175</v>
      </c>
      <c r="C4" s="194" t="s">
        <v>1364</v>
      </c>
      <c r="D4" s="24" t="s">
        <v>162</v>
      </c>
      <c r="E4" s="31">
        <v>10</v>
      </c>
      <c r="F4" s="19" t="s">
        <v>182</v>
      </c>
      <c r="G4" s="184">
        <v>3</v>
      </c>
      <c r="H4" s="184">
        <v>0</v>
      </c>
      <c r="I4" s="184">
        <v>2</v>
      </c>
      <c r="J4" s="184">
        <v>5</v>
      </c>
      <c r="K4" s="184">
        <v>6</v>
      </c>
      <c r="L4" s="184">
        <v>8</v>
      </c>
      <c r="M4" s="184">
        <v>16</v>
      </c>
      <c r="N4" s="184">
        <v>0</v>
      </c>
      <c r="O4" s="184">
        <v>9</v>
      </c>
      <c r="P4" s="184">
        <v>19</v>
      </c>
      <c r="Q4" s="184">
        <f>SUM(G4:P4)</f>
        <v>68</v>
      </c>
      <c r="R4" s="25"/>
      <c r="S4" s="25"/>
      <c r="T4" s="25"/>
      <c r="U4" s="25"/>
    </row>
    <row r="5" spans="1:21" ht="47.25" x14ac:dyDescent="0.25">
      <c r="A5" s="16">
        <v>2</v>
      </c>
      <c r="B5" s="19" t="s">
        <v>1485</v>
      </c>
      <c r="C5" s="194" t="s">
        <v>1486</v>
      </c>
      <c r="D5" s="37" t="s">
        <v>367</v>
      </c>
      <c r="E5" s="154">
        <v>10</v>
      </c>
      <c r="F5" s="33" t="s">
        <v>368</v>
      </c>
      <c r="G5" s="184">
        <v>5</v>
      </c>
      <c r="H5" s="184">
        <v>1</v>
      </c>
      <c r="I5" s="184">
        <v>3</v>
      </c>
      <c r="J5" s="184">
        <v>6</v>
      </c>
      <c r="K5" s="184">
        <v>6</v>
      </c>
      <c r="L5" s="184">
        <v>6</v>
      </c>
      <c r="M5" s="184">
        <v>3</v>
      </c>
      <c r="N5" s="184">
        <v>0</v>
      </c>
      <c r="O5" s="184">
        <v>9</v>
      </c>
      <c r="P5" s="184">
        <v>19</v>
      </c>
      <c r="Q5" s="184">
        <f>SUM(G5:P5)</f>
        <v>58</v>
      </c>
      <c r="R5" s="25"/>
      <c r="S5" s="25"/>
      <c r="T5" s="25"/>
      <c r="U5" s="25"/>
    </row>
    <row r="6" spans="1:21" ht="63" x14ac:dyDescent="0.25">
      <c r="A6" s="16">
        <v>3</v>
      </c>
      <c r="B6" s="19" t="s">
        <v>30</v>
      </c>
      <c r="C6" s="116" t="s">
        <v>1328</v>
      </c>
      <c r="D6" s="24" t="s">
        <v>15</v>
      </c>
      <c r="E6" s="154">
        <v>10</v>
      </c>
      <c r="F6" s="19" t="s">
        <v>20</v>
      </c>
      <c r="G6" s="185">
        <v>4</v>
      </c>
      <c r="H6" s="185">
        <v>3</v>
      </c>
      <c r="I6" s="185">
        <v>2</v>
      </c>
      <c r="J6" s="185">
        <v>6</v>
      </c>
      <c r="K6" s="185">
        <v>6</v>
      </c>
      <c r="L6" s="185">
        <v>8</v>
      </c>
      <c r="M6" s="185">
        <v>0</v>
      </c>
      <c r="N6" s="185">
        <v>7</v>
      </c>
      <c r="O6" s="185">
        <v>2</v>
      </c>
      <c r="P6" s="185">
        <v>19</v>
      </c>
      <c r="Q6" s="185">
        <f>SUM(G6:P6)</f>
        <v>57</v>
      </c>
      <c r="R6" s="19"/>
      <c r="S6" s="19"/>
      <c r="T6" s="19"/>
      <c r="U6" s="19"/>
    </row>
    <row r="7" spans="1:21" ht="47.25" x14ac:dyDescent="0.25">
      <c r="A7" s="16">
        <v>4</v>
      </c>
      <c r="B7" s="38" t="s">
        <v>369</v>
      </c>
      <c r="C7" s="116" t="s">
        <v>1412</v>
      </c>
      <c r="D7" s="39" t="s">
        <v>367</v>
      </c>
      <c r="E7" s="154">
        <v>10</v>
      </c>
      <c r="F7" s="40" t="s">
        <v>368</v>
      </c>
      <c r="G7" s="184">
        <v>5</v>
      </c>
      <c r="H7" s="184">
        <v>1</v>
      </c>
      <c r="I7" s="184">
        <v>2</v>
      </c>
      <c r="J7" s="184">
        <v>6</v>
      </c>
      <c r="K7" s="184">
        <v>6</v>
      </c>
      <c r="L7" s="184">
        <v>6</v>
      </c>
      <c r="M7" s="184">
        <v>3</v>
      </c>
      <c r="N7" s="184">
        <v>0</v>
      </c>
      <c r="O7" s="184">
        <v>9</v>
      </c>
      <c r="P7" s="184">
        <v>19</v>
      </c>
      <c r="Q7" s="184">
        <f>SUM(G7:P7)</f>
        <v>57</v>
      </c>
      <c r="R7" s="25"/>
      <c r="S7" s="25"/>
      <c r="T7" s="25"/>
      <c r="U7" s="25"/>
    </row>
    <row r="8" spans="1:21" ht="47.25" x14ac:dyDescent="0.25">
      <c r="A8" s="16">
        <v>5</v>
      </c>
      <c r="B8" s="35" t="s">
        <v>373</v>
      </c>
      <c r="C8" s="116" t="s">
        <v>1417</v>
      </c>
      <c r="D8" s="37" t="s">
        <v>367</v>
      </c>
      <c r="E8" s="154">
        <v>10</v>
      </c>
      <c r="F8" s="33" t="s">
        <v>371</v>
      </c>
      <c r="G8" s="184">
        <v>4</v>
      </c>
      <c r="H8" s="184">
        <v>1</v>
      </c>
      <c r="I8" s="184">
        <v>2</v>
      </c>
      <c r="J8" s="184">
        <v>6</v>
      </c>
      <c r="K8" s="184">
        <v>6</v>
      </c>
      <c r="L8" s="184">
        <v>8</v>
      </c>
      <c r="M8" s="184">
        <v>1</v>
      </c>
      <c r="N8" s="184">
        <v>0</v>
      </c>
      <c r="O8" s="184">
        <v>8</v>
      </c>
      <c r="P8" s="184">
        <v>19</v>
      </c>
      <c r="Q8" s="184">
        <f>SUM(G8:P8)</f>
        <v>55</v>
      </c>
      <c r="R8" s="25"/>
      <c r="S8" s="25"/>
      <c r="T8" s="25"/>
      <c r="U8" s="25"/>
    </row>
    <row r="9" spans="1:21" ht="47.25" x14ac:dyDescent="0.25">
      <c r="A9" s="16">
        <v>6</v>
      </c>
      <c r="B9" s="35" t="s">
        <v>580</v>
      </c>
      <c r="C9" s="116" t="s">
        <v>1441</v>
      </c>
      <c r="D9" s="37" t="s">
        <v>549</v>
      </c>
      <c r="E9" s="154">
        <v>10</v>
      </c>
      <c r="F9" s="35" t="s">
        <v>550</v>
      </c>
      <c r="G9" s="184">
        <v>5</v>
      </c>
      <c r="H9" s="184">
        <v>3</v>
      </c>
      <c r="I9" s="184">
        <v>3</v>
      </c>
      <c r="J9" s="184">
        <v>6</v>
      </c>
      <c r="K9" s="184">
        <v>6</v>
      </c>
      <c r="L9" s="184">
        <v>8</v>
      </c>
      <c r="M9" s="184">
        <v>3</v>
      </c>
      <c r="N9" s="184">
        <v>3</v>
      </c>
      <c r="O9" s="184">
        <v>0</v>
      </c>
      <c r="P9" s="184">
        <v>18</v>
      </c>
      <c r="Q9" s="184">
        <f>SUM(G9:P9)</f>
        <v>55</v>
      </c>
      <c r="R9" s="25"/>
      <c r="S9" s="25"/>
      <c r="T9" s="25"/>
      <c r="U9" s="25"/>
    </row>
    <row r="10" spans="1:21" ht="47.25" x14ac:dyDescent="0.25">
      <c r="A10" s="16">
        <v>7</v>
      </c>
      <c r="B10" s="19" t="s">
        <v>600</v>
      </c>
      <c r="C10" s="194" t="s">
        <v>1451</v>
      </c>
      <c r="D10" s="24" t="s">
        <v>596</v>
      </c>
      <c r="E10" s="154">
        <v>10</v>
      </c>
      <c r="F10" s="30" t="s">
        <v>597</v>
      </c>
      <c r="G10" s="184">
        <v>5</v>
      </c>
      <c r="H10" s="184">
        <v>0</v>
      </c>
      <c r="I10" s="184">
        <v>2</v>
      </c>
      <c r="J10" s="184">
        <v>5</v>
      </c>
      <c r="K10" s="184">
        <v>6</v>
      </c>
      <c r="L10" s="184">
        <v>8</v>
      </c>
      <c r="M10" s="184">
        <v>1</v>
      </c>
      <c r="N10" s="184">
        <v>0</v>
      </c>
      <c r="O10" s="184">
        <v>9</v>
      </c>
      <c r="P10" s="184">
        <v>19</v>
      </c>
      <c r="Q10" s="184">
        <f>SUM(G10:P10)</f>
        <v>55</v>
      </c>
      <c r="R10" s="25"/>
      <c r="S10" s="25"/>
      <c r="T10" s="25"/>
      <c r="U10" s="25"/>
    </row>
    <row r="11" spans="1:21" ht="47.25" x14ac:dyDescent="0.25">
      <c r="A11" s="16">
        <v>8</v>
      </c>
      <c r="B11" s="28" t="s">
        <v>751</v>
      </c>
      <c r="C11" s="194" t="s">
        <v>1475</v>
      </c>
      <c r="D11" s="118" t="s">
        <v>748</v>
      </c>
      <c r="E11" s="154">
        <v>10</v>
      </c>
      <c r="F11" s="30" t="s">
        <v>749</v>
      </c>
      <c r="G11" s="184">
        <v>5</v>
      </c>
      <c r="H11" s="184">
        <v>1</v>
      </c>
      <c r="I11" s="184">
        <v>3</v>
      </c>
      <c r="J11" s="184">
        <v>6</v>
      </c>
      <c r="K11" s="184">
        <v>6</v>
      </c>
      <c r="L11" s="184">
        <v>8</v>
      </c>
      <c r="M11" s="184">
        <v>1</v>
      </c>
      <c r="N11" s="184">
        <v>0</v>
      </c>
      <c r="O11" s="184">
        <v>6</v>
      </c>
      <c r="P11" s="184">
        <v>19</v>
      </c>
      <c r="Q11" s="184">
        <f>SUM(G11:P11)</f>
        <v>55</v>
      </c>
      <c r="R11" s="25"/>
      <c r="S11" s="25"/>
      <c r="T11" s="25"/>
      <c r="U11" s="25"/>
    </row>
    <row r="12" spans="1:21" ht="47.25" x14ac:dyDescent="0.25">
      <c r="A12" s="16">
        <v>9</v>
      </c>
      <c r="B12" s="36" t="s">
        <v>651</v>
      </c>
      <c r="C12" s="116" t="s">
        <v>1379</v>
      </c>
      <c r="D12" s="37" t="s">
        <v>237</v>
      </c>
      <c r="E12" s="154">
        <v>10</v>
      </c>
      <c r="F12" s="35" t="s">
        <v>241</v>
      </c>
      <c r="G12" s="184">
        <v>5</v>
      </c>
      <c r="H12" s="184">
        <v>3</v>
      </c>
      <c r="I12" s="184">
        <v>2</v>
      </c>
      <c r="J12" s="184">
        <v>6</v>
      </c>
      <c r="K12" s="184">
        <v>3</v>
      </c>
      <c r="L12" s="184">
        <v>8</v>
      </c>
      <c r="M12" s="184">
        <v>2</v>
      </c>
      <c r="N12" s="184">
        <v>3</v>
      </c>
      <c r="O12" s="184">
        <v>3</v>
      </c>
      <c r="P12" s="184">
        <v>19</v>
      </c>
      <c r="Q12" s="184">
        <f>SUM(G12:P12)</f>
        <v>54</v>
      </c>
      <c r="R12" s="25"/>
      <c r="S12" s="25"/>
      <c r="T12" s="25"/>
      <c r="U12" s="25"/>
    </row>
    <row r="13" spans="1:21" ht="47.25" x14ac:dyDescent="0.25">
      <c r="A13" s="16">
        <v>10</v>
      </c>
      <c r="B13" s="35" t="s">
        <v>216</v>
      </c>
      <c r="C13" s="116" t="s">
        <v>1373</v>
      </c>
      <c r="D13" s="37" t="s">
        <v>207</v>
      </c>
      <c r="E13" s="154">
        <v>10</v>
      </c>
      <c r="F13" s="35" t="s">
        <v>211</v>
      </c>
      <c r="G13" s="184">
        <v>3</v>
      </c>
      <c r="H13" s="184">
        <v>1</v>
      </c>
      <c r="I13" s="184">
        <v>6</v>
      </c>
      <c r="J13" s="184">
        <v>6</v>
      </c>
      <c r="K13" s="184">
        <v>6</v>
      </c>
      <c r="L13" s="184">
        <v>8</v>
      </c>
      <c r="M13" s="184">
        <v>3</v>
      </c>
      <c r="N13" s="184">
        <v>0</v>
      </c>
      <c r="O13" s="184">
        <v>4</v>
      </c>
      <c r="P13" s="184">
        <v>16</v>
      </c>
      <c r="Q13" s="184">
        <f>SUM(G13:P13)</f>
        <v>53</v>
      </c>
      <c r="R13" s="25"/>
      <c r="S13" s="25"/>
      <c r="T13" s="25"/>
      <c r="U13" s="25"/>
    </row>
    <row r="14" spans="1:21" ht="63" x14ac:dyDescent="0.25">
      <c r="A14" s="16">
        <v>11</v>
      </c>
      <c r="B14" s="35" t="s">
        <v>648</v>
      </c>
      <c r="C14" s="122" t="s">
        <v>1457</v>
      </c>
      <c r="D14" s="37" t="s">
        <v>638</v>
      </c>
      <c r="E14" s="154">
        <v>10</v>
      </c>
      <c r="F14" s="33" t="s">
        <v>639</v>
      </c>
      <c r="G14" s="184">
        <v>4</v>
      </c>
      <c r="H14" s="184">
        <v>2</v>
      </c>
      <c r="I14" s="184">
        <v>2</v>
      </c>
      <c r="J14" s="184">
        <v>6</v>
      </c>
      <c r="K14" s="184">
        <v>6</v>
      </c>
      <c r="L14" s="184">
        <v>8</v>
      </c>
      <c r="M14" s="184">
        <v>1</v>
      </c>
      <c r="N14" s="184">
        <v>3</v>
      </c>
      <c r="O14" s="184">
        <v>9</v>
      </c>
      <c r="P14" s="184">
        <v>12</v>
      </c>
      <c r="Q14" s="184">
        <f>SUM(G14:P14)</f>
        <v>53</v>
      </c>
      <c r="R14" s="25"/>
      <c r="S14" s="25"/>
      <c r="T14" s="25"/>
      <c r="U14" s="25"/>
    </row>
    <row r="15" spans="1:21" ht="47.25" x14ac:dyDescent="0.25">
      <c r="A15" s="16">
        <v>12</v>
      </c>
      <c r="B15" s="19" t="s">
        <v>599</v>
      </c>
      <c r="C15" s="195" t="s">
        <v>1450</v>
      </c>
      <c r="D15" s="24" t="s">
        <v>596</v>
      </c>
      <c r="E15" s="154">
        <v>10</v>
      </c>
      <c r="F15" s="30" t="s">
        <v>597</v>
      </c>
      <c r="G15" s="184">
        <v>4</v>
      </c>
      <c r="H15" s="184">
        <v>1</v>
      </c>
      <c r="I15" s="184">
        <v>1</v>
      </c>
      <c r="J15" s="184">
        <v>6</v>
      </c>
      <c r="K15" s="184">
        <v>6</v>
      </c>
      <c r="L15" s="184">
        <v>8</v>
      </c>
      <c r="M15" s="184">
        <v>3</v>
      </c>
      <c r="N15" s="184">
        <v>0</v>
      </c>
      <c r="O15" s="184">
        <v>4</v>
      </c>
      <c r="P15" s="184">
        <v>19</v>
      </c>
      <c r="Q15" s="184">
        <f>SUBTOTAL(9,G15:P15)</f>
        <v>52</v>
      </c>
      <c r="R15" s="25"/>
      <c r="S15" s="25"/>
      <c r="T15" s="25"/>
      <c r="U15" s="25"/>
    </row>
    <row r="16" spans="1:21" ht="47.25" x14ac:dyDescent="0.25">
      <c r="A16" s="16">
        <v>13</v>
      </c>
      <c r="B16" s="35" t="s">
        <v>364</v>
      </c>
      <c r="C16" s="122" t="s">
        <v>1409</v>
      </c>
      <c r="D16" s="37" t="s">
        <v>363</v>
      </c>
      <c r="E16" s="154">
        <v>10</v>
      </c>
      <c r="F16" s="13" t="s">
        <v>652</v>
      </c>
      <c r="G16" s="184">
        <v>2</v>
      </c>
      <c r="H16" s="184">
        <v>1</v>
      </c>
      <c r="I16" s="184">
        <v>1</v>
      </c>
      <c r="J16" s="184">
        <v>5</v>
      </c>
      <c r="K16" s="184">
        <v>6</v>
      </c>
      <c r="L16" s="184">
        <v>8</v>
      </c>
      <c r="M16" s="184">
        <v>2</v>
      </c>
      <c r="N16" s="184">
        <v>0</v>
      </c>
      <c r="O16" s="184">
        <v>7</v>
      </c>
      <c r="P16" s="184">
        <v>19</v>
      </c>
      <c r="Q16" s="184">
        <f>SUM(G16:P16)</f>
        <v>51</v>
      </c>
      <c r="R16" s="25"/>
      <c r="S16" s="25"/>
      <c r="T16" s="25"/>
      <c r="U16" s="25"/>
    </row>
    <row r="17" spans="1:21" ht="47.25" x14ac:dyDescent="0.25">
      <c r="A17" s="16">
        <v>14</v>
      </c>
      <c r="B17" s="19" t="s">
        <v>598</v>
      </c>
      <c r="C17" s="195" t="s">
        <v>1449</v>
      </c>
      <c r="D17" s="24" t="s">
        <v>596</v>
      </c>
      <c r="E17" s="154">
        <v>10</v>
      </c>
      <c r="F17" s="30" t="s">
        <v>597</v>
      </c>
      <c r="G17" s="184">
        <v>5</v>
      </c>
      <c r="H17" s="184">
        <v>0</v>
      </c>
      <c r="I17" s="184">
        <v>1</v>
      </c>
      <c r="J17" s="184">
        <v>6</v>
      </c>
      <c r="K17" s="184">
        <v>6</v>
      </c>
      <c r="L17" s="184">
        <v>8</v>
      </c>
      <c r="M17" s="184">
        <v>2</v>
      </c>
      <c r="N17" s="184">
        <v>0</v>
      </c>
      <c r="O17" s="184">
        <v>4</v>
      </c>
      <c r="P17" s="184">
        <v>19</v>
      </c>
      <c r="Q17" s="184">
        <f>SUM(G17:P17)</f>
        <v>51</v>
      </c>
      <c r="R17" s="25"/>
      <c r="S17" s="25"/>
      <c r="T17" s="25"/>
      <c r="U17" s="25"/>
    </row>
    <row r="18" spans="1:21" ht="63" x14ac:dyDescent="0.25">
      <c r="A18" s="16">
        <v>15</v>
      </c>
      <c r="B18" s="19" t="s">
        <v>176</v>
      </c>
      <c r="C18" s="122" t="s">
        <v>1365</v>
      </c>
      <c r="D18" s="24" t="s">
        <v>162</v>
      </c>
      <c r="E18" s="154">
        <v>10</v>
      </c>
      <c r="F18" s="19" t="s">
        <v>182</v>
      </c>
      <c r="G18" s="184">
        <v>3</v>
      </c>
      <c r="H18" s="184">
        <v>0</v>
      </c>
      <c r="I18" s="184">
        <v>2</v>
      </c>
      <c r="J18" s="184">
        <v>5</v>
      </c>
      <c r="K18" s="184">
        <v>6</v>
      </c>
      <c r="L18" s="184">
        <v>8</v>
      </c>
      <c r="M18" s="184">
        <v>1</v>
      </c>
      <c r="N18" s="184">
        <v>0</v>
      </c>
      <c r="O18" s="184">
        <v>6</v>
      </c>
      <c r="P18" s="184">
        <v>19</v>
      </c>
      <c r="Q18" s="184">
        <f>SUBTOTAL(9,G18:P18)</f>
        <v>50</v>
      </c>
      <c r="R18" s="25"/>
      <c r="S18" s="25"/>
      <c r="T18" s="25"/>
      <c r="U18" s="25"/>
    </row>
    <row r="19" spans="1:21" ht="47.25" x14ac:dyDescent="0.25">
      <c r="A19" s="16">
        <v>16</v>
      </c>
      <c r="B19" s="36" t="s">
        <v>221</v>
      </c>
      <c r="C19" s="195" t="s">
        <v>1376</v>
      </c>
      <c r="D19" s="37" t="s">
        <v>222</v>
      </c>
      <c r="E19" s="154">
        <v>10</v>
      </c>
      <c r="F19" s="33" t="s">
        <v>223</v>
      </c>
      <c r="G19" s="184">
        <v>3</v>
      </c>
      <c r="H19" s="184">
        <v>1</v>
      </c>
      <c r="I19" s="184">
        <v>1</v>
      </c>
      <c r="J19" s="184">
        <v>5</v>
      </c>
      <c r="K19" s="184">
        <v>6</v>
      </c>
      <c r="L19" s="184">
        <v>8</v>
      </c>
      <c r="M19" s="184">
        <v>3</v>
      </c>
      <c r="N19" s="184">
        <v>0</v>
      </c>
      <c r="O19" s="184">
        <v>4</v>
      </c>
      <c r="P19" s="184">
        <v>19</v>
      </c>
      <c r="Q19" s="184">
        <f>SUBTOTAL(9,G19:P19)</f>
        <v>50</v>
      </c>
      <c r="R19" s="25"/>
      <c r="S19" s="25"/>
      <c r="T19" s="25"/>
      <c r="U19" s="25"/>
    </row>
    <row r="20" spans="1:21" ht="47.25" x14ac:dyDescent="0.25">
      <c r="A20" s="16">
        <v>17</v>
      </c>
      <c r="B20" s="144" t="s">
        <v>240</v>
      </c>
      <c r="C20" s="116" t="s">
        <v>1377</v>
      </c>
      <c r="D20" s="37" t="s">
        <v>237</v>
      </c>
      <c r="E20" s="154">
        <v>10</v>
      </c>
      <c r="F20" s="35" t="s">
        <v>241</v>
      </c>
      <c r="G20" s="184">
        <v>5</v>
      </c>
      <c r="H20" s="184">
        <v>0</v>
      </c>
      <c r="I20" s="184">
        <v>2</v>
      </c>
      <c r="J20" s="184">
        <v>6</v>
      </c>
      <c r="K20" s="184">
        <v>6</v>
      </c>
      <c r="L20" s="184">
        <v>6</v>
      </c>
      <c r="M20" s="184">
        <v>2</v>
      </c>
      <c r="N20" s="184">
        <v>1</v>
      </c>
      <c r="O20" s="184">
        <v>2</v>
      </c>
      <c r="P20" s="184">
        <v>19</v>
      </c>
      <c r="Q20" s="184">
        <f>SUBTOTAL(9,G20:P20)</f>
        <v>49</v>
      </c>
      <c r="R20" s="25"/>
      <c r="S20" s="25"/>
      <c r="T20" s="25"/>
      <c r="U20" s="25"/>
    </row>
    <row r="21" spans="1:21" ht="63" x14ac:dyDescent="0.25">
      <c r="A21" s="16">
        <v>18</v>
      </c>
      <c r="B21" s="5" t="s">
        <v>299</v>
      </c>
      <c r="C21" s="194" t="s">
        <v>1404</v>
      </c>
      <c r="D21" s="37" t="s">
        <v>265</v>
      </c>
      <c r="E21" s="154">
        <v>10</v>
      </c>
      <c r="F21" s="40" t="s">
        <v>272</v>
      </c>
      <c r="G21" s="184">
        <v>5</v>
      </c>
      <c r="H21" s="184">
        <v>2</v>
      </c>
      <c r="I21" s="184">
        <v>2</v>
      </c>
      <c r="J21" s="184">
        <v>6</v>
      </c>
      <c r="K21" s="184">
        <v>6</v>
      </c>
      <c r="L21" s="184">
        <v>4</v>
      </c>
      <c r="M21" s="184">
        <v>0</v>
      </c>
      <c r="N21" s="184">
        <v>7</v>
      </c>
      <c r="O21" s="184">
        <v>9</v>
      </c>
      <c r="P21" s="184">
        <v>8</v>
      </c>
      <c r="Q21" s="184">
        <f>SUM(G21:P21)</f>
        <v>49</v>
      </c>
      <c r="R21" s="26"/>
      <c r="S21" s="26"/>
      <c r="T21" s="26"/>
      <c r="U21" s="26"/>
    </row>
    <row r="22" spans="1:21" ht="47.25" x14ac:dyDescent="0.25">
      <c r="A22" s="16">
        <v>19</v>
      </c>
      <c r="B22" s="19" t="s">
        <v>439</v>
      </c>
      <c r="C22" s="194" t="s">
        <v>1422</v>
      </c>
      <c r="D22" s="24" t="s">
        <v>432</v>
      </c>
      <c r="E22" s="154">
        <v>10</v>
      </c>
      <c r="F22" s="30" t="s">
        <v>436</v>
      </c>
      <c r="G22" s="184">
        <v>1</v>
      </c>
      <c r="H22" s="184">
        <v>5</v>
      </c>
      <c r="I22" s="184">
        <v>2</v>
      </c>
      <c r="J22" s="184">
        <v>6</v>
      </c>
      <c r="K22" s="184">
        <v>5</v>
      </c>
      <c r="L22" s="184">
        <v>8</v>
      </c>
      <c r="M22" s="184">
        <v>0</v>
      </c>
      <c r="N22" s="184">
        <v>0</v>
      </c>
      <c r="O22" s="184">
        <v>3</v>
      </c>
      <c r="P22" s="184">
        <v>19</v>
      </c>
      <c r="Q22" s="184">
        <f>SUM(G22:P22)</f>
        <v>49</v>
      </c>
      <c r="R22" s="25"/>
      <c r="S22" s="25"/>
      <c r="T22" s="25"/>
      <c r="U22" s="25"/>
    </row>
    <row r="23" spans="1:21" ht="47.25" x14ac:dyDescent="0.25">
      <c r="A23" s="16">
        <v>20</v>
      </c>
      <c r="B23" s="35" t="s">
        <v>585</v>
      </c>
      <c r="C23" s="116" t="s">
        <v>1446</v>
      </c>
      <c r="D23" s="37" t="s">
        <v>549</v>
      </c>
      <c r="E23" s="154">
        <v>10</v>
      </c>
      <c r="F23" s="35" t="s">
        <v>550</v>
      </c>
      <c r="G23" s="184">
        <v>3</v>
      </c>
      <c r="H23" s="184">
        <v>1</v>
      </c>
      <c r="I23" s="184">
        <v>3</v>
      </c>
      <c r="J23" s="184">
        <v>6</v>
      </c>
      <c r="K23" s="184">
        <v>6</v>
      </c>
      <c r="L23" s="184">
        <v>8</v>
      </c>
      <c r="M23" s="184">
        <v>1</v>
      </c>
      <c r="N23" s="184">
        <v>0</v>
      </c>
      <c r="O23" s="184">
        <v>2</v>
      </c>
      <c r="P23" s="184">
        <v>19</v>
      </c>
      <c r="Q23" s="184">
        <f>SUM(G23:P23)</f>
        <v>49</v>
      </c>
      <c r="R23" s="25"/>
      <c r="S23" s="25"/>
      <c r="T23" s="25"/>
      <c r="U23" s="25"/>
    </row>
    <row r="24" spans="1:21" ht="47.25" x14ac:dyDescent="0.25">
      <c r="A24" s="16">
        <v>21</v>
      </c>
      <c r="B24" s="19" t="s">
        <v>595</v>
      </c>
      <c r="C24" s="194" t="s">
        <v>1448</v>
      </c>
      <c r="D24" s="24" t="s">
        <v>596</v>
      </c>
      <c r="E24" s="154">
        <v>10</v>
      </c>
      <c r="F24" s="30" t="s">
        <v>597</v>
      </c>
      <c r="G24" s="184">
        <v>5</v>
      </c>
      <c r="H24" s="184">
        <v>1</v>
      </c>
      <c r="I24" s="184">
        <v>1</v>
      </c>
      <c r="J24" s="184">
        <v>6</v>
      </c>
      <c r="K24" s="184">
        <v>6</v>
      </c>
      <c r="L24" s="184">
        <v>8</v>
      </c>
      <c r="M24" s="184">
        <v>2</v>
      </c>
      <c r="N24" s="184">
        <v>1</v>
      </c>
      <c r="O24" s="184">
        <v>0</v>
      </c>
      <c r="P24" s="184">
        <v>19</v>
      </c>
      <c r="Q24" s="184">
        <f>SUM(G24:P24)</f>
        <v>49</v>
      </c>
      <c r="R24" s="25"/>
      <c r="S24" s="25"/>
      <c r="T24" s="25"/>
      <c r="U24" s="25"/>
    </row>
    <row r="25" spans="1:21" ht="47.25" x14ac:dyDescent="0.25">
      <c r="A25" s="16">
        <v>22</v>
      </c>
      <c r="B25" s="35" t="s">
        <v>725</v>
      </c>
      <c r="C25" s="116" t="s">
        <v>1468</v>
      </c>
      <c r="D25" s="37" t="s">
        <v>713</v>
      </c>
      <c r="E25" s="154">
        <v>10</v>
      </c>
      <c r="F25" s="35" t="s">
        <v>714</v>
      </c>
      <c r="G25" s="184">
        <v>4</v>
      </c>
      <c r="H25" s="184">
        <v>1</v>
      </c>
      <c r="I25" s="184">
        <v>4</v>
      </c>
      <c r="J25" s="184">
        <v>6</v>
      </c>
      <c r="K25" s="184">
        <v>6</v>
      </c>
      <c r="L25" s="184">
        <v>6</v>
      </c>
      <c r="M25" s="184">
        <v>1</v>
      </c>
      <c r="N25" s="184">
        <v>0</v>
      </c>
      <c r="O25" s="184">
        <v>2</v>
      </c>
      <c r="P25" s="184">
        <v>19</v>
      </c>
      <c r="Q25" s="184">
        <f>SUM(G25:P25)</f>
        <v>49</v>
      </c>
      <c r="R25" s="25"/>
      <c r="S25" s="25"/>
      <c r="T25" s="25"/>
      <c r="U25" s="25"/>
    </row>
    <row r="26" spans="1:21" ht="47.25" x14ac:dyDescent="0.25">
      <c r="A26" s="16">
        <v>23</v>
      </c>
      <c r="B26" s="35" t="s">
        <v>370</v>
      </c>
      <c r="C26" s="116" t="s">
        <v>1415</v>
      </c>
      <c r="D26" s="37" t="s">
        <v>367</v>
      </c>
      <c r="E26" s="154">
        <v>10</v>
      </c>
      <c r="F26" s="33" t="s">
        <v>371</v>
      </c>
      <c r="G26" s="184">
        <v>2</v>
      </c>
      <c r="H26" s="184">
        <v>0</v>
      </c>
      <c r="I26" s="184">
        <v>5</v>
      </c>
      <c r="J26" s="184">
        <v>6</v>
      </c>
      <c r="K26" s="184">
        <v>8</v>
      </c>
      <c r="L26" s="184">
        <v>1</v>
      </c>
      <c r="M26" s="184">
        <v>0</v>
      </c>
      <c r="N26" s="184">
        <v>2</v>
      </c>
      <c r="O26" s="184">
        <v>5</v>
      </c>
      <c r="P26" s="184">
        <v>19</v>
      </c>
      <c r="Q26" s="184">
        <f>SUM(G26:P26)</f>
        <v>48</v>
      </c>
      <c r="R26" s="25"/>
      <c r="S26" s="25"/>
      <c r="T26" s="25"/>
      <c r="U26" s="25"/>
    </row>
    <row r="27" spans="1:21" ht="47.25" x14ac:dyDescent="0.25">
      <c r="A27" s="16">
        <v>24</v>
      </c>
      <c r="B27" s="19" t="s">
        <v>602</v>
      </c>
      <c r="C27" s="194" t="s">
        <v>1453</v>
      </c>
      <c r="D27" s="24" t="s">
        <v>596</v>
      </c>
      <c r="E27" s="154">
        <v>10</v>
      </c>
      <c r="F27" s="30" t="s">
        <v>597</v>
      </c>
      <c r="G27" s="184">
        <v>5</v>
      </c>
      <c r="H27" s="184">
        <v>1</v>
      </c>
      <c r="I27" s="184">
        <v>1</v>
      </c>
      <c r="J27" s="184">
        <v>6</v>
      </c>
      <c r="K27" s="184">
        <v>3</v>
      </c>
      <c r="L27" s="184">
        <v>8</v>
      </c>
      <c r="M27" s="184">
        <v>1</v>
      </c>
      <c r="N27" s="184">
        <v>0</v>
      </c>
      <c r="O27" s="184">
        <v>5</v>
      </c>
      <c r="P27" s="184">
        <v>18</v>
      </c>
      <c r="Q27" s="184">
        <f>SUM(G27:P27)</f>
        <v>48</v>
      </c>
      <c r="R27" s="25"/>
      <c r="S27" s="25"/>
      <c r="T27" s="25"/>
      <c r="U27" s="25"/>
    </row>
    <row r="28" spans="1:21" ht="63" x14ac:dyDescent="0.25">
      <c r="A28" s="16">
        <v>25</v>
      </c>
      <c r="B28" s="38" t="s">
        <v>485</v>
      </c>
      <c r="C28" s="122" t="s">
        <v>1429</v>
      </c>
      <c r="D28" s="37" t="s">
        <v>464</v>
      </c>
      <c r="E28" s="154">
        <v>10</v>
      </c>
      <c r="F28" s="35" t="s">
        <v>465</v>
      </c>
      <c r="G28" s="184">
        <v>5</v>
      </c>
      <c r="H28" s="184">
        <v>1</v>
      </c>
      <c r="I28" s="184">
        <v>1</v>
      </c>
      <c r="J28" s="184">
        <v>6</v>
      </c>
      <c r="K28" s="184">
        <v>5</v>
      </c>
      <c r="L28" s="184">
        <v>6</v>
      </c>
      <c r="M28" s="184">
        <v>1</v>
      </c>
      <c r="N28" s="184">
        <v>2</v>
      </c>
      <c r="O28" s="184">
        <v>7</v>
      </c>
      <c r="P28" s="184">
        <v>13</v>
      </c>
      <c r="Q28" s="184">
        <f>SUM(G28:P28)</f>
        <v>47</v>
      </c>
      <c r="R28" s="25"/>
      <c r="S28" s="25"/>
      <c r="T28" s="25"/>
      <c r="U28" s="25"/>
    </row>
    <row r="29" spans="1:21" ht="63" x14ac:dyDescent="0.25">
      <c r="A29" s="16">
        <v>26</v>
      </c>
      <c r="B29" s="35" t="s">
        <v>649</v>
      </c>
      <c r="C29" s="116" t="s">
        <v>1458</v>
      </c>
      <c r="D29" s="37" t="s">
        <v>638</v>
      </c>
      <c r="E29" s="154">
        <v>10</v>
      </c>
      <c r="F29" s="33" t="s">
        <v>639</v>
      </c>
      <c r="G29" s="184">
        <v>4</v>
      </c>
      <c r="H29" s="184">
        <v>1</v>
      </c>
      <c r="I29" s="184">
        <v>1</v>
      </c>
      <c r="J29" s="184">
        <v>2</v>
      </c>
      <c r="K29" s="184">
        <v>6</v>
      </c>
      <c r="L29" s="184">
        <v>8</v>
      </c>
      <c r="M29" s="184">
        <v>2</v>
      </c>
      <c r="N29" s="184">
        <v>0</v>
      </c>
      <c r="O29" s="184">
        <v>4</v>
      </c>
      <c r="P29" s="184">
        <v>19</v>
      </c>
      <c r="Q29" s="184">
        <f>SUM(G29:P29)</f>
        <v>47</v>
      </c>
      <c r="R29" s="25"/>
      <c r="S29" s="25"/>
      <c r="T29" s="25"/>
      <c r="U29" s="25"/>
    </row>
    <row r="30" spans="1:21" ht="47.25" x14ac:dyDescent="0.25">
      <c r="A30" s="16">
        <v>27</v>
      </c>
      <c r="B30" s="19" t="s">
        <v>1487</v>
      </c>
      <c r="C30" s="194" t="s">
        <v>1488</v>
      </c>
      <c r="D30" s="37" t="s">
        <v>207</v>
      </c>
      <c r="E30" s="154">
        <v>10</v>
      </c>
      <c r="F30" s="35" t="s">
        <v>211</v>
      </c>
      <c r="G30" s="184">
        <v>3</v>
      </c>
      <c r="H30" s="184">
        <v>1</v>
      </c>
      <c r="I30" s="184">
        <v>6</v>
      </c>
      <c r="J30" s="184">
        <v>6</v>
      </c>
      <c r="K30" s="184">
        <v>6</v>
      </c>
      <c r="L30" s="184">
        <v>8</v>
      </c>
      <c r="M30" s="184">
        <v>1</v>
      </c>
      <c r="N30" s="184">
        <v>0</v>
      </c>
      <c r="O30" s="184">
        <v>4</v>
      </c>
      <c r="P30" s="184">
        <v>11</v>
      </c>
      <c r="Q30" s="184">
        <f>SUM(G30:P30)</f>
        <v>46</v>
      </c>
      <c r="R30" s="25"/>
      <c r="S30" s="25"/>
      <c r="T30" s="25"/>
      <c r="U30" s="25"/>
    </row>
    <row r="31" spans="1:21" ht="63" x14ac:dyDescent="0.25">
      <c r="A31" s="16">
        <v>28</v>
      </c>
      <c r="B31" s="19" t="s">
        <v>28</v>
      </c>
      <c r="C31" s="116" t="s">
        <v>1326</v>
      </c>
      <c r="D31" s="24" t="s">
        <v>15</v>
      </c>
      <c r="E31" s="154">
        <v>10</v>
      </c>
      <c r="F31" s="19" t="s">
        <v>20</v>
      </c>
      <c r="G31" s="184">
        <v>5</v>
      </c>
      <c r="H31" s="184">
        <v>1</v>
      </c>
      <c r="I31" s="184">
        <v>3</v>
      </c>
      <c r="J31" s="184">
        <v>5</v>
      </c>
      <c r="K31" s="184">
        <v>3</v>
      </c>
      <c r="L31" s="184">
        <v>6</v>
      </c>
      <c r="M31" s="184">
        <v>0</v>
      </c>
      <c r="N31" s="184">
        <v>0</v>
      </c>
      <c r="O31" s="184">
        <v>4</v>
      </c>
      <c r="P31" s="184">
        <v>18</v>
      </c>
      <c r="Q31" s="184">
        <f>SUM(G31:P31)</f>
        <v>45</v>
      </c>
      <c r="R31" s="19"/>
      <c r="S31" s="19"/>
      <c r="T31" s="19"/>
      <c r="U31" s="19"/>
    </row>
    <row r="32" spans="1:21" ht="47.25" x14ac:dyDescent="0.25">
      <c r="A32" s="16">
        <v>29</v>
      </c>
      <c r="B32" s="19" t="s">
        <v>819</v>
      </c>
      <c r="C32" s="194" t="s">
        <v>1353</v>
      </c>
      <c r="D32" s="24" t="s">
        <v>15</v>
      </c>
      <c r="E32" s="154">
        <v>10</v>
      </c>
      <c r="F32" s="30" t="s">
        <v>83</v>
      </c>
      <c r="G32" s="184">
        <v>3</v>
      </c>
      <c r="H32" s="184">
        <v>1</v>
      </c>
      <c r="I32" s="184">
        <v>2</v>
      </c>
      <c r="J32" s="184">
        <v>5</v>
      </c>
      <c r="K32" s="184">
        <v>6</v>
      </c>
      <c r="L32" s="184">
        <v>8</v>
      </c>
      <c r="M32" s="184">
        <v>0</v>
      </c>
      <c r="N32" s="184">
        <v>0</v>
      </c>
      <c r="O32" s="184">
        <v>1</v>
      </c>
      <c r="P32" s="184">
        <v>19</v>
      </c>
      <c r="Q32" s="184">
        <f>SUM(G32:P32)</f>
        <v>45</v>
      </c>
      <c r="R32" s="25"/>
      <c r="S32" s="25"/>
      <c r="T32" s="25"/>
      <c r="U32" s="25"/>
    </row>
    <row r="33" spans="1:21" ht="78.75" x14ac:dyDescent="0.25">
      <c r="A33" s="16">
        <v>30</v>
      </c>
      <c r="B33" s="38" t="s">
        <v>130</v>
      </c>
      <c r="C33" s="116" t="s">
        <v>1356</v>
      </c>
      <c r="D33" s="37" t="s">
        <v>106</v>
      </c>
      <c r="E33" s="154">
        <v>10</v>
      </c>
      <c r="F33" s="40" t="s">
        <v>122</v>
      </c>
      <c r="G33" s="184">
        <v>4</v>
      </c>
      <c r="H33" s="184">
        <v>3</v>
      </c>
      <c r="I33" s="184">
        <v>0</v>
      </c>
      <c r="J33" s="184">
        <v>6</v>
      </c>
      <c r="K33" s="184">
        <v>0</v>
      </c>
      <c r="L33" s="184">
        <v>8</v>
      </c>
      <c r="M33" s="184">
        <v>0</v>
      </c>
      <c r="N33" s="184">
        <v>0</v>
      </c>
      <c r="O33" s="184">
        <v>5</v>
      </c>
      <c r="P33" s="184">
        <v>19</v>
      </c>
      <c r="Q33" s="184">
        <f>SUM(G33:P33)</f>
        <v>45</v>
      </c>
      <c r="R33" s="25"/>
      <c r="S33" s="25"/>
      <c r="T33" s="25"/>
      <c r="U33" s="25"/>
    </row>
    <row r="34" spans="1:21" ht="63" x14ac:dyDescent="0.25">
      <c r="A34" s="16">
        <v>31</v>
      </c>
      <c r="B34" s="35" t="s">
        <v>484</v>
      </c>
      <c r="C34" s="116" t="s">
        <v>1428</v>
      </c>
      <c r="D34" s="37" t="s">
        <v>464</v>
      </c>
      <c r="E34" s="154">
        <v>10</v>
      </c>
      <c r="F34" s="35" t="s">
        <v>465</v>
      </c>
      <c r="G34" s="184">
        <v>5</v>
      </c>
      <c r="H34" s="184">
        <v>1</v>
      </c>
      <c r="I34" s="184">
        <v>0</v>
      </c>
      <c r="J34" s="184">
        <v>6</v>
      </c>
      <c r="K34" s="184">
        <v>5</v>
      </c>
      <c r="L34" s="184">
        <v>8</v>
      </c>
      <c r="M34" s="184">
        <v>1</v>
      </c>
      <c r="N34" s="184">
        <v>2</v>
      </c>
      <c r="O34" s="184">
        <v>2</v>
      </c>
      <c r="P34" s="184">
        <v>15</v>
      </c>
      <c r="Q34" s="184">
        <f>SUBTOTAL(9,G34:P34)</f>
        <v>45</v>
      </c>
      <c r="R34" s="25"/>
      <c r="S34" s="25"/>
      <c r="T34" s="25"/>
      <c r="U34" s="25"/>
    </row>
    <row r="35" spans="1:21" ht="63" x14ac:dyDescent="0.25">
      <c r="A35" s="16">
        <v>32</v>
      </c>
      <c r="B35" s="35" t="s">
        <v>486</v>
      </c>
      <c r="C35" s="116" t="s">
        <v>1430</v>
      </c>
      <c r="D35" s="37" t="s">
        <v>464</v>
      </c>
      <c r="E35" s="154">
        <v>10</v>
      </c>
      <c r="F35" s="35" t="s">
        <v>465</v>
      </c>
      <c r="G35" s="184">
        <v>5</v>
      </c>
      <c r="H35" s="184">
        <v>0</v>
      </c>
      <c r="I35" s="184">
        <v>0</v>
      </c>
      <c r="J35" s="184">
        <v>6</v>
      </c>
      <c r="K35" s="184">
        <v>5</v>
      </c>
      <c r="L35" s="184">
        <v>8</v>
      </c>
      <c r="M35" s="184">
        <v>1</v>
      </c>
      <c r="N35" s="184">
        <v>2</v>
      </c>
      <c r="O35" s="184">
        <v>3</v>
      </c>
      <c r="P35" s="184">
        <v>15</v>
      </c>
      <c r="Q35" s="184">
        <f>SUBTOTAL(9,G35:P35)</f>
        <v>45</v>
      </c>
      <c r="R35" s="25"/>
      <c r="S35" s="25"/>
      <c r="T35" s="25"/>
      <c r="U35" s="25"/>
    </row>
    <row r="36" spans="1:21" ht="63" x14ac:dyDescent="0.25">
      <c r="A36" s="16">
        <v>33</v>
      </c>
      <c r="B36" s="19" t="s">
        <v>38</v>
      </c>
      <c r="C36" s="116" t="s">
        <v>1336</v>
      </c>
      <c r="D36" s="24" t="s">
        <v>15</v>
      </c>
      <c r="E36" s="154">
        <v>10</v>
      </c>
      <c r="F36" s="19" t="s">
        <v>20</v>
      </c>
      <c r="G36" s="184">
        <v>5</v>
      </c>
      <c r="H36" s="184">
        <v>2</v>
      </c>
      <c r="I36" s="184">
        <v>1</v>
      </c>
      <c r="J36" s="184">
        <v>5</v>
      </c>
      <c r="K36" s="184">
        <v>6</v>
      </c>
      <c r="L36" s="184">
        <v>6</v>
      </c>
      <c r="M36" s="184">
        <v>2</v>
      </c>
      <c r="N36" s="184">
        <v>0</v>
      </c>
      <c r="O36" s="184">
        <v>0</v>
      </c>
      <c r="P36" s="184">
        <v>17</v>
      </c>
      <c r="Q36" s="184">
        <f>SUM(G36:P36)</f>
        <v>44</v>
      </c>
      <c r="R36" s="25"/>
      <c r="S36" s="25"/>
      <c r="T36" s="25"/>
      <c r="U36" s="25"/>
    </row>
    <row r="37" spans="1:21" ht="63" x14ac:dyDescent="0.25">
      <c r="A37" s="16">
        <v>34</v>
      </c>
      <c r="B37" s="35" t="s">
        <v>354</v>
      </c>
      <c r="C37" s="116" t="s">
        <v>1408</v>
      </c>
      <c r="D37" s="37" t="s">
        <v>355</v>
      </c>
      <c r="E37" s="154">
        <v>10</v>
      </c>
      <c r="F37" s="35" t="s">
        <v>356</v>
      </c>
      <c r="G37" s="184">
        <v>4</v>
      </c>
      <c r="H37" s="184">
        <v>2</v>
      </c>
      <c r="I37" s="184">
        <v>4</v>
      </c>
      <c r="J37" s="184">
        <v>3</v>
      </c>
      <c r="K37" s="184">
        <v>3</v>
      </c>
      <c r="L37" s="184">
        <v>4</v>
      </c>
      <c r="M37" s="184">
        <v>3</v>
      </c>
      <c r="N37" s="184">
        <v>0</v>
      </c>
      <c r="O37" s="184">
        <v>2</v>
      </c>
      <c r="P37" s="184">
        <v>19</v>
      </c>
      <c r="Q37" s="184">
        <f>SUBTOTAL(9,G37:P37)</f>
        <v>44</v>
      </c>
      <c r="R37" s="25"/>
      <c r="S37" s="25"/>
      <c r="T37" s="25"/>
      <c r="U37" s="25"/>
    </row>
    <row r="38" spans="1:21" ht="47.25" x14ac:dyDescent="0.25">
      <c r="A38" s="16">
        <v>35</v>
      </c>
      <c r="B38" s="38" t="s">
        <v>1410</v>
      </c>
      <c r="C38" s="116" t="s">
        <v>1411</v>
      </c>
      <c r="D38" s="37" t="s">
        <v>363</v>
      </c>
      <c r="E38" s="154">
        <v>10</v>
      </c>
      <c r="F38" s="40" t="s">
        <v>652</v>
      </c>
      <c r="G38" s="184">
        <v>2</v>
      </c>
      <c r="H38" s="184">
        <v>1</v>
      </c>
      <c r="I38" s="184">
        <v>1</v>
      </c>
      <c r="J38" s="184">
        <v>5</v>
      </c>
      <c r="K38" s="184">
        <v>0</v>
      </c>
      <c r="L38" s="184">
        <v>8</v>
      </c>
      <c r="M38" s="184">
        <v>2</v>
      </c>
      <c r="N38" s="184">
        <v>0</v>
      </c>
      <c r="O38" s="184">
        <v>6</v>
      </c>
      <c r="P38" s="184">
        <v>19</v>
      </c>
      <c r="Q38" s="184">
        <f>SUM(G38:P38)</f>
        <v>44</v>
      </c>
      <c r="R38" s="25"/>
      <c r="S38" s="25"/>
      <c r="T38" s="25"/>
      <c r="U38" s="25"/>
    </row>
    <row r="39" spans="1:21" ht="47.25" x14ac:dyDescent="0.25">
      <c r="A39" s="16">
        <v>36</v>
      </c>
      <c r="B39" s="33" t="s">
        <v>586</v>
      </c>
      <c r="C39" s="121" t="s">
        <v>1447</v>
      </c>
      <c r="D39" s="37" t="s">
        <v>549</v>
      </c>
      <c r="E39" s="154">
        <v>10</v>
      </c>
      <c r="F39" s="35" t="s">
        <v>550</v>
      </c>
      <c r="G39" s="184">
        <v>4</v>
      </c>
      <c r="H39" s="184">
        <v>0</v>
      </c>
      <c r="I39" s="184">
        <v>4</v>
      </c>
      <c r="J39" s="184">
        <v>6</v>
      </c>
      <c r="K39" s="184">
        <v>6</v>
      </c>
      <c r="L39" s="184">
        <v>8</v>
      </c>
      <c r="M39" s="184">
        <v>0</v>
      </c>
      <c r="N39" s="184">
        <v>0</v>
      </c>
      <c r="O39" s="184">
        <v>2</v>
      </c>
      <c r="P39" s="184">
        <v>14</v>
      </c>
      <c r="Q39" s="184">
        <f>SUM(G39:P39)</f>
        <v>44</v>
      </c>
      <c r="R39" s="25"/>
      <c r="S39" s="25"/>
      <c r="T39" s="25"/>
      <c r="U39" s="25"/>
    </row>
    <row r="40" spans="1:21" ht="47.25" x14ac:dyDescent="0.25">
      <c r="A40" s="16">
        <v>37</v>
      </c>
      <c r="B40" s="19" t="s">
        <v>601</v>
      </c>
      <c r="C40" s="194" t="s">
        <v>1452</v>
      </c>
      <c r="D40" s="24" t="s">
        <v>596</v>
      </c>
      <c r="E40" s="154">
        <v>10</v>
      </c>
      <c r="F40" s="30" t="s">
        <v>597</v>
      </c>
      <c r="G40" s="184">
        <v>4</v>
      </c>
      <c r="H40" s="184">
        <v>0</v>
      </c>
      <c r="I40" s="184">
        <v>1</v>
      </c>
      <c r="J40" s="184">
        <v>6</v>
      </c>
      <c r="K40" s="184">
        <v>5</v>
      </c>
      <c r="L40" s="184">
        <v>8</v>
      </c>
      <c r="M40" s="184">
        <v>0</v>
      </c>
      <c r="N40" s="184">
        <v>0</v>
      </c>
      <c r="O40" s="184">
        <v>2</v>
      </c>
      <c r="P40" s="184">
        <v>18</v>
      </c>
      <c r="Q40" s="184">
        <f>SUBTOTAL(9,G40:P40)</f>
        <v>44</v>
      </c>
      <c r="R40" s="25"/>
      <c r="S40" s="25"/>
      <c r="T40" s="25"/>
      <c r="U40" s="25"/>
    </row>
    <row r="41" spans="1:21" ht="63" x14ac:dyDescent="0.25">
      <c r="A41" s="16">
        <v>38</v>
      </c>
      <c r="B41" s="18" t="s">
        <v>31</v>
      </c>
      <c r="C41" s="116" t="s">
        <v>1329</v>
      </c>
      <c r="D41" s="24" t="s">
        <v>15</v>
      </c>
      <c r="E41" s="154">
        <v>10</v>
      </c>
      <c r="F41" s="19" t="s">
        <v>20</v>
      </c>
      <c r="G41" s="185">
        <v>4</v>
      </c>
      <c r="H41" s="185">
        <v>2</v>
      </c>
      <c r="I41" s="185">
        <v>0</v>
      </c>
      <c r="J41" s="185">
        <v>5</v>
      </c>
      <c r="K41" s="185">
        <v>3</v>
      </c>
      <c r="L41" s="185">
        <v>8</v>
      </c>
      <c r="M41" s="185">
        <v>0</v>
      </c>
      <c r="N41" s="185">
        <v>0</v>
      </c>
      <c r="O41" s="185">
        <v>2</v>
      </c>
      <c r="P41" s="185">
        <v>19</v>
      </c>
      <c r="Q41" s="185">
        <f>SUM(G41:P41)</f>
        <v>43</v>
      </c>
      <c r="R41" s="19"/>
      <c r="S41" s="19"/>
      <c r="T41" s="19"/>
      <c r="U41" s="19"/>
    </row>
    <row r="42" spans="1:21" ht="47.25" x14ac:dyDescent="0.25">
      <c r="A42" s="16">
        <v>39</v>
      </c>
      <c r="B42" s="35" t="s">
        <v>157</v>
      </c>
      <c r="C42" s="116" t="s">
        <v>1363</v>
      </c>
      <c r="D42" s="37" t="s">
        <v>152</v>
      </c>
      <c r="E42" s="154">
        <v>10</v>
      </c>
      <c r="F42" s="35" t="s">
        <v>154</v>
      </c>
      <c r="G42" s="185">
        <v>5</v>
      </c>
      <c r="H42" s="185">
        <v>2</v>
      </c>
      <c r="I42" s="185">
        <v>1</v>
      </c>
      <c r="J42" s="185">
        <v>4</v>
      </c>
      <c r="K42" s="185">
        <v>6</v>
      </c>
      <c r="L42" s="185">
        <v>8</v>
      </c>
      <c r="M42" s="185">
        <v>1</v>
      </c>
      <c r="N42" s="185">
        <v>0</v>
      </c>
      <c r="O42" s="185">
        <v>2</v>
      </c>
      <c r="P42" s="185">
        <v>14</v>
      </c>
      <c r="Q42" s="185">
        <f>SUM(G42:P42)</f>
        <v>43</v>
      </c>
      <c r="R42" s="25"/>
      <c r="S42" s="25"/>
      <c r="T42" s="25"/>
      <c r="U42" s="25"/>
    </row>
    <row r="43" spans="1:21" ht="47.25" x14ac:dyDescent="0.25">
      <c r="A43" s="16">
        <v>40</v>
      </c>
      <c r="B43" s="38" t="s">
        <v>217</v>
      </c>
      <c r="C43" s="116" t="s">
        <v>1374</v>
      </c>
      <c r="D43" s="37" t="s">
        <v>207</v>
      </c>
      <c r="E43" s="154">
        <v>10</v>
      </c>
      <c r="F43" s="35" t="s">
        <v>211</v>
      </c>
      <c r="G43" s="184">
        <v>4</v>
      </c>
      <c r="H43" s="184">
        <v>2</v>
      </c>
      <c r="I43" s="184">
        <v>4</v>
      </c>
      <c r="J43" s="184">
        <v>6</v>
      </c>
      <c r="K43" s="184">
        <v>6</v>
      </c>
      <c r="L43" s="184">
        <v>1</v>
      </c>
      <c r="M43" s="184">
        <v>1</v>
      </c>
      <c r="N43" s="184">
        <v>0</v>
      </c>
      <c r="O43" s="184">
        <v>8</v>
      </c>
      <c r="P43" s="184">
        <v>11</v>
      </c>
      <c r="Q43" s="184">
        <f>SUM(G43:P43)</f>
        <v>43</v>
      </c>
      <c r="R43" s="25"/>
      <c r="S43" s="25"/>
      <c r="T43" s="25"/>
      <c r="U43" s="25"/>
    </row>
    <row r="44" spans="1:21" ht="47.25" x14ac:dyDescent="0.25">
      <c r="A44" s="16">
        <v>41</v>
      </c>
      <c r="B44" s="32" t="s">
        <v>583</v>
      </c>
      <c r="C44" s="116" t="s">
        <v>1444</v>
      </c>
      <c r="D44" s="37" t="s">
        <v>549</v>
      </c>
      <c r="E44" s="154">
        <v>10</v>
      </c>
      <c r="F44" s="35" t="s">
        <v>550</v>
      </c>
      <c r="G44" s="184">
        <v>5</v>
      </c>
      <c r="H44" s="184">
        <v>1</v>
      </c>
      <c r="I44" s="184">
        <v>0</v>
      </c>
      <c r="J44" s="184">
        <v>6</v>
      </c>
      <c r="K44" s="184">
        <v>6</v>
      </c>
      <c r="L44" s="184">
        <v>8</v>
      </c>
      <c r="M44" s="184">
        <v>2</v>
      </c>
      <c r="N44" s="184">
        <v>0</v>
      </c>
      <c r="O44" s="184">
        <v>2</v>
      </c>
      <c r="P44" s="184">
        <v>13</v>
      </c>
      <c r="Q44" s="184">
        <f>SUM(G44:P44)</f>
        <v>43</v>
      </c>
      <c r="R44" s="25"/>
      <c r="S44" s="25"/>
      <c r="T44" s="25"/>
      <c r="U44" s="25"/>
    </row>
    <row r="45" spans="1:21" ht="47.25" x14ac:dyDescent="0.25">
      <c r="A45" s="16">
        <v>42</v>
      </c>
      <c r="B45" s="38" t="s">
        <v>584</v>
      </c>
      <c r="C45" s="116" t="s">
        <v>1445</v>
      </c>
      <c r="D45" s="37" t="s">
        <v>549</v>
      </c>
      <c r="E45" s="154">
        <v>10</v>
      </c>
      <c r="F45" s="35" t="s">
        <v>550</v>
      </c>
      <c r="G45" s="184">
        <v>3</v>
      </c>
      <c r="H45" s="184">
        <v>2</v>
      </c>
      <c r="I45" s="184">
        <v>0</v>
      </c>
      <c r="J45" s="184">
        <v>4</v>
      </c>
      <c r="K45" s="184">
        <v>6</v>
      </c>
      <c r="L45" s="184">
        <v>8</v>
      </c>
      <c r="M45" s="184">
        <v>1</v>
      </c>
      <c r="N45" s="184">
        <v>0</v>
      </c>
      <c r="O45" s="184">
        <v>0</v>
      </c>
      <c r="P45" s="184">
        <v>19</v>
      </c>
      <c r="Q45" s="184">
        <f>SUM(G45:P45)</f>
        <v>43</v>
      </c>
      <c r="R45" s="25"/>
      <c r="S45" s="25"/>
      <c r="T45" s="25"/>
      <c r="U45" s="25"/>
    </row>
    <row r="46" spans="1:21" ht="63" x14ac:dyDescent="0.25">
      <c r="A46" s="16">
        <v>43</v>
      </c>
      <c r="B46" s="28" t="s">
        <v>739</v>
      </c>
      <c r="C46" s="194" t="s">
        <v>1471</v>
      </c>
      <c r="D46" s="118" t="s">
        <v>730</v>
      </c>
      <c r="E46" s="154">
        <v>10</v>
      </c>
      <c r="F46" s="30" t="s">
        <v>731</v>
      </c>
      <c r="G46" s="184">
        <v>5</v>
      </c>
      <c r="H46" s="184">
        <v>1</v>
      </c>
      <c r="I46" s="184">
        <v>1</v>
      </c>
      <c r="J46" s="184">
        <v>2</v>
      </c>
      <c r="K46" s="184">
        <v>3</v>
      </c>
      <c r="L46" s="184">
        <v>8</v>
      </c>
      <c r="M46" s="184">
        <v>2</v>
      </c>
      <c r="N46" s="184">
        <v>0</v>
      </c>
      <c r="O46" s="184">
        <v>2</v>
      </c>
      <c r="P46" s="184">
        <v>19</v>
      </c>
      <c r="Q46" s="184">
        <f>SUM(G46:P46)</f>
        <v>43</v>
      </c>
      <c r="R46" s="25"/>
      <c r="S46" s="25"/>
      <c r="T46" s="25"/>
      <c r="U46" s="25"/>
    </row>
    <row r="47" spans="1:21" ht="63" x14ac:dyDescent="0.25">
      <c r="A47" s="16">
        <v>44</v>
      </c>
      <c r="B47" s="19" t="s">
        <v>46</v>
      </c>
      <c r="C47" s="195" t="s">
        <v>1345</v>
      </c>
      <c r="D47" s="19" t="s">
        <v>15</v>
      </c>
      <c r="E47" s="154">
        <v>10</v>
      </c>
      <c r="F47" s="19" t="s">
        <v>20</v>
      </c>
      <c r="G47" s="184">
        <v>4</v>
      </c>
      <c r="H47" s="184">
        <v>1</v>
      </c>
      <c r="I47" s="184">
        <v>1</v>
      </c>
      <c r="J47" s="184">
        <v>6</v>
      </c>
      <c r="K47" s="184">
        <v>6</v>
      </c>
      <c r="L47" s="184">
        <v>8</v>
      </c>
      <c r="M47" s="184">
        <v>3</v>
      </c>
      <c r="N47" s="184">
        <v>0</v>
      </c>
      <c r="O47" s="184">
        <v>5</v>
      </c>
      <c r="P47" s="184">
        <v>8</v>
      </c>
      <c r="Q47" s="184">
        <f>SUM(G47:P47)</f>
        <v>42</v>
      </c>
      <c r="R47" s="25"/>
      <c r="S47" s="25"/>
      <c r="T47" s="25"/>
      <c r="U47" s="25"/>
    </row>
    <row r="48" spans="1:21" ht="47.25" x14ac:dyDescent="0.25">
      <c r="A48" s="16">
        <v>45</v>
      </c>
      <c r="B48" s="19" t="s">
        <v>87</v>
      </c>
      <c r="C48" s="122" t="s">
        <v>1350</v>
      </c>
      <c r="D48" s="19" t="s">
        <v>15</v>
      </c>
      <c r="E48" s="154">
        <v>10</v>
      </c>
      <c r="F48" s="30" t="s">
        <v>83</v>
      </c>
      <c r="G48" s="184">
        <v>5</v>
      </c>
      <c r="H48" s="184">
        <v>0</v>
      </c>
      <c r="I48" s="184">
        <v>3</v>
      </c>
      <c r="J48" s="184">
        <v>6</v>
      </c>
      <c r="K48" s="184">
        <v>6</v>
      </c>
      <c r="L48" s="184">
        <v>8</v>
      </c>
      <c r="M48" s="184">
        <v>0</v>
      </c>
      <c r="N48" s="184">
        <v>0</v>
      </c>
      <c r="O48" s="184">
        <v>4</v>
      </c>
      <c r="P48" s="184">
        <v>10</v>
      </c>
      <c r="Q48" s="184">
        <f>SUM(G48:P48)</f>
        <v>42</v>
      </c>
      <c r="R48" s="25"/>
      <c r="S48" s="25"/>
      <c r="T48" s="25"/>
      <c r="U48" s="25"/>
    </row>
    <row r="49" spans="1:21" ht="78.75" x14ac:dyDescent="0.25">
      <c r="A49" s="16">
        <v>46</v>
      </c>
      <c r="B49" s="35" t="s">
        <v>132</v>
      </c>
      <c r="C49" s="122" t="s">
        <v>1358</v>
      </c>
      <c r="D49" s="35" t="s">
        <v>106</v>
      </c>
      <c r="E49" s="154">
        <v>10</v>
      </c>
      <c r="F49" s="33" t="s">
        <v>122</v>
      </c>
      <c r="G49" s="184">
        <v>5</v>
      </c>
      <c r="H49" s="184">
        <v>1</v>
      </c>
      <c r="I49" s="184">
        <v>0</v>
      </c>
      <c r="J49" s="184">
        <v>6</v>
      </c>
      <c r="K49" s="184">
        <v>3</v>
      </c>
      <c r="L49" s="184">
        <v>8</v>
      </c>
      <c r="M49" s="184">
        <v>0</v>
      </c>
      <c r="N49" s="184">
        <v>0</v>
      </c>
      <c r="O49" s="184">
        <v>4</v>
      </c>
      <c r="P49" s="184">
        <v>15</v>
      </c>
      <c r="Q49" s="184">
        <f>SUM(G49:P49)</f>
        <v>42</v>
      </c>
      <c r="R49" s="25"/>
      <c r="S49" s="25"/>
      <c r="T49" s="25"/>
      <c r="U49" s="25"/>
    </row>
    <row r="50" spans="1:21" ht="63" x14ac:dyDescent="0.25">
      <c r="A50" s="16">
        <v>47</v>
      </c>
      <c r="B50" s="35" t="s">
        <v>635</v>
      </c>
      <c r="C50" s="116" t="s">
        <v>1367</v>
      </c>
      <c r="D50" s="35" t="s">
        <v>162</v>
      </c>
      <c r="E50" s="154">
        <v>10</v>
      </c>
      <c r="F50" s="33" t="s">
        <v>182</v>
      </c>
      <c r="G50" s="184">
        <v>3</v>
      </c>
      <c r="H50" s="184">
        <v>0</v>
      </c>
      <c r="I50" s="184">
        <v>2</v>
      </c>
      <c r="J50" s="184">
        <v>4</v>
      </c>
      <c r="K50" s="184">
        <v>6</v>
      </c>
      <c r="L50" s="184">
        <v>8</v>
      </c>
      <c r="M50" s="184">
        <v>0</v>
      </c>
      <c r="N50" s="184">
        <v>0</v>
      </c>
      <c r="O50" s="184">
        <v>0</v>
      </c>
      <c r="P50" s="184">
        <v>19</v>
      </c>
      <c r="Q50" s="184">
        <f>SUM(G50:P50)</f>
        <v>42</v>
      </c>
      <c r="R50" s="25"/>
      <c r="S50" s="25"/>
      <c r="T50" s="25"/>
      <c r="U50" s="25"/>
    </row>
    <row r="51" spans="1:21" ht="63" x14ac:dyDescent="0.25">
      <c r="A51" s="16">
        <v>48</v>
      </c>
      <c r="B51" s="35" t="s">
        <v>506</v>
      </c>
      <c r="C51" s="122" t="s">
        <v>1432</v>
      </c>
      <c r="D51" s="37" t="s">
        <v>489</v>
      </c>
      <c r="E51" s="154">
        <v>10</v>
      </c>
      <c r="F51" s="35" t="s">
        <v>507</v>
      </c>
      <c r="G51" s="184">
        <v>5</v>
      </c>
      <c r="H51" s="184">
        <v>1</v>
      </c>
      <c r="I51" s="184">
        <v>0</v>
      </c>
      <c r="J51" s="184">
        <v>6</v>
      </c>
      <c r="K51" s="184">
        <v>6</v>
      </c>
      <c r="L51" s="184">
        <v>6</v>
      </c>
      <c r="M51" s="184">
        <v>3</v>
      </c>
      <c r="N51" s="184">
        <v>0</v>
      </c>
      <c r="O51" s="184">
        <v>5</v>
      </c>
      <c r="P51" s="184">
        <v>10</v>
      </c>
      <c r="Q51" s="184">
        <f>SUM(G51:P51)</f>
        <v>42</v>
      </c>
      <c r="R51" s="25"/>
      <c r="S51" s="25"/>
      <c r="T51" s="25"/>
      <c r="U51" s="25"/>
    </row>
    <row r="52" spans="1:21" ht="63" x14ac:dyDescent="0.25">
      <c r="A52" s="16">
        <v>49</v>
      </c>
      <c r="B52" s="19" t="s">
        <v>737</v>
      </c>
      <c r="C52" s="194" t="s">
        <v>1469</v>
      </c>
      <c r="D52" s="118" t="s">
        <v>730</v>
      </c>
      <c r="E52" s="154">
        <v>10</v>
      </c>
      <c r="F52" s="30" t="s">
        <v>731</v>
      </c>
      <c r="G52" s="184">
        <v>5</v>
      </c>
      <c r="H52" s="184">
        <v>0</v>
      </c>
      <c r="I52" s="184">
        <v>5</v>
      </c>
      <c r="J52" s="184">
        <v>3</v>
      </c>
      <c r="K52" s="184">
        <v>3</v>
      </c>
      <c r="L52" s="184">
        <v>6</v>
      </c>
      <c r="M52" s="184">
        <v>1</v>
      </c>
      <c r="N52" s="184">
        <v>0</v>
      </c>
      <c r="O52" s="184">
        <v>1</v>
      </c>
      <c r="P52" s="184">
        <v>18</v>
      </c>
      <c r="Q52" s="184">
        <f>SUM(G52:P52)</f>
        <v>42</v>
      </c>
      <c r="R52" s="25"/>
      <c r="S52" s="25"/>
      <c r="T52" s="25"/>
      <c r="U52" s="25"/>
    </row>
    <row r="53" spans="1:21" ht="63" x14ac:dyDescent="0.25">
      <c r="A53" s="16">
        <v>50</v>
      </c>
      <c r="B53" s="28" t="s">
        <v>738</v>
      </c>
      <c r="C53" s="194" t="s">
        <v>1470</v>
      </c>
      <c r="D53" s="118" t="s">
        <v>730</v>
      </c>
      <c r="E53" s="154">
        <v>10</v>
      </c>
      <c r="F53" s="30" t="s">
        <v>731</v>
      </c>
      <c r="G53" s="184">
        <v>5</v>
      </c>
      <c r="H53" s="184">
        <v>0</v>
      </c>
      <c r="I53" s="184">
        <v>6</v>
      </c>
      <c r="J53" s="184">
        <v>3</v>
      </c>
      <c r="K53" s="184">
        <v>2</v>
      </c>
      <c r="L53" s="184">
        <v>4</v>
      </c>
      <c r="M53" s="184">
        <v>2</v>
      </c>
      <c r="N53" s="184">
        <v>0</v>
      </c>
      <c r="O53" s="184">
        <v>2</v>
      </c>
      <c r="P53" s="184">
        <v>18</v>
      </c>
      <c r="Q53" s="184">
        <f>SUM(G53:P53)</f>
        <v>42</v>
      </c>
      <c r="R53" s="25"/>
      <c r="S53" s="25"/>
      <c r="T53" s="25"/>
      <c r="U53" s="25"/>
    </row>
    <row r="54" spans="1:21" ht="47.25" x14ac:dyDescent="0.25">
      <c r="A54" s="16">
        <v>51</v>
      </c>
      <c r="B54" s="19" t="s">
        <v>85</v>
      </c>
      <c r="C54" s="116" t="s">
        <v>1347</v>
      </c>
      <c r="D54" s="19" t="s">
        <v>15</v>
      </c>
      <c r="E54" s="154">
        <v>10</v>
      </c>
      <c r="F54" s="30" t="s">
        <v>83</v>
      </c>
      <c r="G54" s="184">
        <v>3</v>
      </c>
      <c r="H54" s="184">
        <v>0</v>
      </c>
      <c r="I54" s="184">
        <v>0</v>
      </c>
      <c r="J54" s="184">
        <v>5</v>
      </c>
      <c r="K54" s="184">
        <v>6</v>
      </c>
      <c r="L54" s="184">
        <v>8</v>
      </c>
      <c r="M54" s="184">
        <v>0</v>
      </c>
      <c r="N54" s="184">
        <v>0</v>
      </c>
      <c r="O54" s="184">
        <v>0</v>
      </c>
      <c r="P54" s="184">
        <v>19</v>
      </c>
      <c r="Q54" s="184">
        <f>SUM(G54:P54)</f>
        <v>41</v>
      </c>
      <c r="R54" s="25"/>
      <c r="S54" s="25"/>
      <c r="T54" s="25"/>
      <c r="U54" s="25"/>
    </row>
    <row r="55" spans="1:21" ht="47.25" x14ac:dyDescent="0.25">
      <c r="A55" s="16">
        <v>52</v>
      </c>
      <c r="B55" s="35" t="s">
        <v>146</v>
      </c>
      <c r="C55" s="116" t="s">
        <v>1359</v>
      </c>
      <c r="D55" s="35" t="s">
        <v>147</v>
      </c>
      <c r="E55" s="154">
        <v>10</v>
      </c>
      <c r="F55" s="35" t="s">
        <v>142</v>
      </c>
      <c r="G55" s="185">
        <v>5</v>
      </c>
      <c r="H55" s="185">
        <v>0</v>
      </c>
      <c r="I55" s="185">
        <v>2</v>
      </c>
      <c r="J55" s="185">
        <v>5</v>
      </c>
      <c r="K55" s="185">
        <v>3</v>
      </c>
      <c r="L55" s="185">
        <v>8</v>
      </c>
      <c r="M55" s="185">
        <v>0</v>
      </c>
      <c r="N55" s="185">
        <v>0</v>
      </c>
      <c r="O55" s="185">
        <v>0</v>
      </c>
      <c r="P55" s="185">
        <v>18</v>
      </c>
      <c r="Q55" s="185">
        <f>SUM(G55:P55)</f>
        <v>41</v>
      </c>
      <c r="R55" s="25"/>
      <c r="S55" s="25"/>
      <c r="T55" s="25"/>
      <c r="U55" s="25"/>
    </row>
    <row r="56" spans="1:21" ht="31.5" x14ac:dyDescent="0.25">
      <c r="A56" s="16">
        <v>53</v>
      </c>
      <c r="B56" s="38" t="s">
        <v>156</v>
      </c>
      <c r="C56" s="116" t="s">
        <v>1362</v>
      </c>
      <c r="D56" s="37" t="s">
        <v>152</v>
      </c>
      <c r="E56" s="154">
        <v>10</v>
      </c>
      <c r="F56" s="35" t="s">
        <v>154</v>
      </c>
      <c r="G56" s="184">
        <v>4</v>
      </c>
      <c r="H56" s="184">
        <v>1</v>
      </c>
      <c r="I56" s="184">
        <v>1</v>
      </c>
      <c r="J56" s="184">
        <v>3</v>
      </c>
      <c r="K56" s="184">
        <v>6</v>
      </c>
      <c r="L56" s="184">
        <v>6</v>
      </c>
      <c r="M56" s="184">
        <v>1</v>
      </c>
      <c r="N56" s="184">
        <v>0</v>
      </c>
      <c r="O56" s="184">
        <v>0</v>
      </c>
      <c r="P56" s="184">
        <v>19</v>
      </c>
      <c r="Q56" s="184">
        <f>SUBTOTAL(9,G56:P56)</f>
        <v>41</v>
      </c>
      <c r="R56" s="25"/>
      <c r="S56" s="25"/>
      <c r="T56" s="25"/>
      <c r="U56" s="25"/>
    </row>
    <row r="57" spans="1:21" ht="63" x14ac:dyDescent="0.25">
      <c r="A57" s="16">
        <v>54</v>
      </c>
      <c r="B57" s="19" t="s">
        <v>177</v>
      </c>
      <c r="C57" s="116" t="s">
        <v>1366</v>
      </c>
      <c r="D57" s="24" t="s">
        <v>162</v>
      </c>
      <c r="E57" s="154">
        <v>10</v>
      </c>
      <c r="F57" s="19" t="s">
        <v>182</v>
      </c>
      <c r="G57" s="184">
        <v>3</v>
      </c>
      <c r="H57" s="184">
        <v>0</v>
      </c>
      <c r="I57" s="184">
        <v>1</v>
      </c>
      <c r="J57" s="184">
        <v>4</v>
      </c>
      <c r="K57" s="184">
        <v>6</v>
      </c>
      <c r="L57" s="184">
        <v>6</v>
      </c>
      <c r="M57" s="184">
        <v>1</v>
      </c>
      <c r="N57" s="184">
        <v>0</v>
      </c>
      <c r="O57" s="184">
        <v>1</v>
      </c>
      <c r="P57" s="184">
        <v>19</v>
      </c>
      <c r="Q57" s="184">
        <f>SUM(G57:P57)</f>
        <v>41</v>
      </c>
      <c r="R57" s="25"/>
      <c r="S57" s="25"/>
      <c r="T57" s="25"/>
      <c r="U57" s="25"/>
    </row>
    <row r="58" spans="1:21" ht="63" x14ac:dyDescent="0.25">
      <c r="A58" s="16">
        <v>55</v>
      </c>
      <c r="B58" s="38" t="s">
        <v>508</v>
      </c>
      <c r="C58" s="116" t="s">
        <v>1433</v>
      </c>
      <c r="D58" s="37" t="s">
        <v>489</v>
      </c>
      <c r="E58" s="154">
        <v>10</v>
      </c>
      <c r="F58" s="40" t="s">
        <v>507</v>
      </c>
      <c r="G58" s="184">
        <v>3</v>
      </c>
      <c r="H58" s="184">
        <v>0</v>
      </c>
      <c r="I58" s="184">
        <v>2</v>
      </c>
      <c r="J58" s="184">
        <v>6</v>
      </c>
      <c r="K58" s="184">
        <v>6</v>
      </c>
      <c r="L58" s="184">
        <v>8</v>
      </c>
      <c r="M58" s="184">
        <v>3</v>
      </c>
      <c r="N58" s="184">
        <v>0</v>
      </c>
      <c r="O58" s="184">
        <v>5</v>
      </c>
      <c r="P58" s="184">
        <v>8</v>
      </c>
      <c r="Q58" s="184">
        <f>SUM(G58:P58)</f>
        <v>41</v>
      </c>
      <c r="R58" s="25"/>
      <c r="S58" s="25"/>
      <c r="T58" s="25"/>
      <c r="U58" s="25"/>
    </row>
    <row r="59" spans="1:21" ht="47.25" x14ac:dyDescent="0.25">
      <c r="A59" s="16">
        <v>56</v>
      </c>
      <c r="B59" s="35" t="s">
        <v>579</v>
      </c>
      <c r="C59" s="116" t="s">
        <v>1440</v>
      </c>
      <c r="D59" s="37" t="s">
        <v>549</v>
      </c>
      <c r="E59" s="154">
        <v>10</v>
      </c>
      <c r="F59" s="35" t="s">
        <v>550</v>
      </c>
      <c r="G59" s="184">
        <v>5</v>
      </c>
      <c r="H59" s="184">
        <v>0</v>
      </c>
      <c r="I59" s="184">
        <v>4</v>
      </c>
      <c r="J59" s="184">
        <v>6</v>
      </c>
      <c r="K59" s="184">
        <v>6</v>
      </c>
      <c r="L59" s="184">
        <v>4</v>
      </c>
      <c r="M59" s="184">
        <v>2</v>
      </c>
      <c r="N59" s="184">
        <v>0</v>
      </c>
      <c r="O59" s="184">
        <v>0</v>
      </c>
      <c r="P59" s="184">
        <v>14</v>
      </c>
      <c r="Q59" s="184">
        <f>SUM(G59:P59)</f>
        <v>41</v>
      </c>
      <c r="R59" s="25"/>
      <c r="S59" s="25"/>
      <c r="T59" s="25"/>
      <c r="U59" s="25"/>
    </row>
    <row r="60" spans="1:21" ht="47.25" x14ac:dyDescent="0.25">
      <c r="A60" s="16">
        <v>57</v>
      </c>
      <c r="B60" s="19" t="s">
        <v>90</v>
      </c>
      <c r="C60" s="194" t="s">
        <v>1348</v>
      </c>
      <c r="D60" s="24" t="s">
        <v>15</v>
      </c>
      <c r="E60" s="154">
        <v>10</v>
      </c>
      <c r="F60" s="30" t="s">
        <v>83</v>
      </c>
      <c r="G60" s="184">
        <v>4</v>
      </c>
      <c r="H60" s="184">
        <v>0</v>
      </c>
      <c r="I60" s="184">
        <v>2</v>
      </c>
      <c r="J60" s="184">
        <v>5</v>
      </c>
      <c r="K60" s="184">
        <v>6</v>
      </c>
      <c r="L60" s="184">
        <v>0</v>
      </c>
      <c r="M60" s="184">
        <v>0</v>
      </c>
      <c r="N60" s="184">
        <v>0</v>
      </c>
      <c r="O60" s="184">
        <v>4</v>
      </c>
      <c r="P60" s="184">
        <v>19</v>
      </c>
      <c r="Q60" s="184">
        <f>SUM(G60:P60)</f>
        <v>40</v>
      </c>
      <c r="R60" s="25"/>
      <c r="S60" s="25"/>
      <c r="T60" s="25"/>
      <c r="U60" s="25"/>
    </row>
    <row r="61" spans="1:21" ht="63" x14ac:dyDescent="0.25">
      <c r="A61" s="16">
        <v>58</v>
      </c>
      <c r="B61" s="28" t="s">
        <v>740</v>
      </c>
      <c r="C61" s="194" t="s">
        <v>1472</v>
      </c>
      <c r="D61" s="118" t="s">
        <v>730</v>
      </c>
      <c r="E61" s="154">
        <v>10</v>
      </c>
      <c r="F61" s="30" t="s">
        <v>731</v>
      </c>
      <c r="G61" s="184">
        <v>5</v>
      </c>
      <c r="H61" s="184">
        <v>1</v>
      </c>
      <c r="I61" s="184">
        <v>1</v>
      </c>
      <c r="J61" s="184">
        <v>2</v>
      </c>
      <c r="K61" s="184">
        <v>3</v>
      </c>
      <c r="L61" s="184">
        <v>8</v>
      </c>
      <c r="M61" s="184">
        <v>0</v>
      </c>
      <c r="N61" s="184">
        <v>0</v>
      </c>
      <c r="O61" s="184">
        <v>1</v>
      </c>
      <c r="P61" s="184">
        <v>19</v>
      </c>
      <c r="Q61" s="184">
        <f>SUM(G61:P61)</f>
        <v>40</v>
      </c>
      <c r="R61" s="25"/>
      <c r="S61" s="25"/>
      <c r="T61" s="25"/>
      <c r="U61" s="25"/>
    </row>
    <row r="62" spans="1:21" ht="63" x14ac:dyDescent="0.25">
      <c r="A62" s="16">
        <v>59</v>
      </c>
      <c r="B62" s="19" t="s">
        <v>29</v>
      </c>
      <c r="C62" s="116" t="s">
        <v>1327</v>
      </c>
      <c r="D62" s="24" t="s">
        <v>15</v>
      </c>
      <c r="E62" s="154">
        <v>10</v>
      </c>
      <c r="F62" s="19" t="s">
        <v>20</v>
      </c>
      <c r="G62" s="184">
        <v>4</v>
      </c>
      <c r="H62" s="184">
        <v>6</v>
      </c>
      <c r="I62" s="184">
        <v>1</v>
      </c>
      <c r="J62" s="184">
        <v>5</v>
      </c>
      <c r="K62" s="184">
        <v>6</v>
      </c>
      <c r="L62" s="184">
        <v>0</v>
      </c>
      <c r="M62" s="184">
        <v>0</v>
      </c>
      <c r="N62" s="184">
        <v>0</v>
      </c>
      <c r="O62" s="184">
        <v>0</v>
      </c>
      <c r="P62" s="184">
        <v>17</v>
      </c>
      <c r="Q62" s="184">
        <f>SUM(G62:P62)</f>
        <v>39</v>
      </c>
      <c r="R62" s="19"/>
      <c r="S62" s="19"/>
      <c r="T62" s="19"/>
      <c r="U62" s="19"/>
    </row>
    <row r="63" spans="1:21" ht="63" x14ac:dyDescent="0.25">
      <c r="A63" s="16">
        <v>60</v>
      </c>
      <c r="B63" s="19" t="s">
        <v>44</v>
      </c>
      <c r="C63" s="195" t="s">
        <v>1342</v>
      </c>
      <c r="D63" s="19" t="s">
        <v>15</v>
      </c>
      <c r="E63" s="154">
        <v>10</v>
      </c>
      <c r="F63" s="19" t="s">
        <v>20</v>
      </c>
      <c r="G63" s="184">
        <v>5</v>
      </c>
      <c r="H63" s="184">
        <v>2</v>
      </c>
      <c r="I63" s="184">
        <v>1</v>
      </c>
      <c r="J63" s="184">
        <v>2</v>
      </c>
      <c r="K63" s="184">
        <v>6</v>
      </c>
      <c r="L63" s="184">
        <v>8</v>
      </c>
      <c r="M63" s="184">
        <v>1</v>
      </c>
      <c r="N63" s="184">
        <v>0</v>
      </c>
      <c r="O63" s="184">
        <v>5</v>
      </c>
      <c r="P63" s="184">
        <v>9</v>
      </c>
      <c r="Q63" s="184">
        <f>SUM(G63:P63)</f>
        <v>39</v>
      </c>
      <c r="R63" s="25"/>
      <c r="S63" s="25"/>
      <c r="T63" s="25"/>
      <c r="U63" s="25"/>
    </row>
    <row r="64" spans="1:21" ht="63" x14ac:dyDescent="0.25">
      <c r="A64" s="16">
        <v>61</v>
      </c>
      <c r="B64" s="28" t="s">
        <v>178</v>
      </c>
      <c r="C64" s="195" t="s">
        <v>1368</v>
      </c>
      <c r="D64" s="19" t="s">
        <v>162</v>
      </c>
      <c r="E64" s="154">
        <v>10</v>
      </c>
      <c r="F64" s="19" t="s">
        <v>182</v>
      </c>
      <c r="G64" s="184">
        <v>3</v>
      </c>
      <c r="H64" s="184">
        <v>1</v>
      </c>
      <c r="I64" s="184">
        <v>2</v>
      </c>
      <c r="J64" s="184">
        <v>4</v>
      </c>
      <c r="K64" s="184">
        <v>4</v>
      </c>
      <c r="L64" s="184">
        <v>4</v>
      </c>
      <c r="M64" s="184">
        <v>0</v>
      </c>
      <c r="N64" s="184">
        <v>0</v>
      </c>
      <c r="O64" s="184">
        <v>2</v>
      </c>
      <c r="P64" s="184">
        <v>19</v>
      </c>
      <c r="Q64" s="184">
        <f>SUM(G64:P64)</f>
        <v>39</v>
      </c>
      <c r="R64" s="25"/>
      <c r="S64" s="25"/>
      <c r="T64" s="25"/>
      <c r="U64" s="25"/>
    </row>
    <row r="65" spans="1:21" ht="63" x14ac:dyDescent="0.25">
      <c r="A65" s="16">
        <v>62</v>
      </c>
      <c r="B65" s="35" t="s">
        <v>615</v>
      </c>
      <c r="C65" s="195" t="s">
        <v>1454</v>
      </c>
      <c r="D65" s="35" t="s">
        <v>616</v>
      </c>
      <c r="E65" s="154">
        <v>10</v>
      </c>
      <c r="F65" s="33" t="s">
        <v>617</v>
      </c>
      <c r="G65" s="184">
        <v>2</v>
      </c>
      <c r="H65" s="184">
        <v>1</v>
      </c>
      <c r="I65" s="184">
        <v>2</v>
      </c>
      <c r="J65" s="184">
        <v>5</v>
      </c>
      <c r="K65" s="184">
        <v>1</v>
      </c>
      <c r="L65" s="184">
        <v>6</v>
      </c>
      <c r="M65" s="184">
        <v>2</v>
      </c>
      <c r="N65" s="184">
        <v>0</v>
      </c>
      <c r="O65" s="184">
        <v>1</v>
      </c>
      <c r="P65" s="184">
        <v>19</v>
      </c>
      <c r="Q65" s="184">
        <f>SUM(G65:P65)</f>
        <v>39</v>
      </c>
      <c r="R65" s="25"/>
      <c r="S65" s="25"/>
      <c r="T65" s="25"/>
      <c r="U65" s="25"/>
    </row>
    <row r="66" spans="1:21" ht="63" x14ac:dyDescent="0.25">
      <c r="A66" s="16">
        <v>63</v>
      </c>
      <c r="B66" s="17" t="s">
        <v>41</v>
      </c>
      <c r="C66" s="122" t="s">
        <v>1339</v>
      </c>
      <c r="D66" s="19" t="s">
        <v>15</v>
      </c>
      <c r="E66" s="154">
        <v>10</v>
      </c>
      <c r="F66" s="19" t="s">
        <v>20</v>
      </c>
      <c r="G66" s="184">
        <v>3</v>
      </c>
      <c r="H66" s="184">
        <v>0</v>
      </c>
      <c r="I66" s="184">
        <v>1</v>
      </c>
      <c r="J66" s="184">
        <v>6</v>
      </c>
      <c r="K66" s="184">
        <v>6</v>
      </c>
      <c r="L66" s="184">
        <v>8</v>
      </c>
      <c r="M66" s="184">
        <v>0</v>
      </c>
      <c r="N66" s="184">
        <v>0</v>
      </c>
      <c r="O66" s="184">
        <v>5</v>
      </c>
      <c r="P66" s="184">
        <v>9</v>
      </c>
      <c r="Q66" s="184">
        <f>SUM(G66:P66)</f>
        <v>38</v>
      </c>
      <c r="R66" s="25"/>
      <c r="S66" s="25"/>
      <c r="T66" s="25"/>
      <c r="U66" s="25"/>
    </row>
    <row r="67" spans="1:21" ht="63" x14ac:dyDescent="0.25">
      <c r="A67" s="16">
        <v>64</v>
      </c>
      <c r="B67" s="35" t="s">
        <v>646</v>
      </c>
      <c r="C67" s="122" t="s">
        <v>1455</v>
      </c>
      <c r="D67" s="35" t="s">
        <v>638</v>
      </c>
      <c r="E67" s="154">
        <v>10</v>
      </c>
      <c r="F67" s="35" t="s">
        <v>639</v>
      </c>
      <c r="G67" s="184">
        <v>5</v>
      </c>
      <c r="H67" s="184">
        <v>1</v>
      </c>
      <c r="I67" s="184">
        <v>4</v>
      </c>
      <c r="J67" s="184">
        <v>4</v>
      </c>
      <c r="K67" s="184">
        <v>0</v>
      </c>
      <c r="L67" s="184">
        <v>4</v>
      </c>
      <c r="M67" s="184">
        <v>1</v>
      </c>
      <c r="N67" s="184">
        <v>0</v>
      </c>
      <c r="O67" s="184">
        <v>0</v>
      </c>
      <c r="P67" s="184">
        <v>19</v>
      </c>
      <c r="Q67" s="184">
        <f>SUM(G67:P67)</f>
        <v>38</v>
      </c>
      <c r="R67" s="25"/>
      <c r="S67" s="25"/>
      <c r="T67" s="25"/>
      <c r="U67" s="25"/>
    </row>
    <row r="68" spans="1:21" ht="47.25" x14ac:dyDescent="0.25">
      <c r="A68" s="16">
        <v>65</v>
      </c>
      <c r="B68" s="144" t="s">
        <v>704</v>
      </c>
      <c r="C68" s="132" t="s">
        <v>1464</v>
      </c>
      <c r="D68" s="144" t="s">
        <v>684</v>
      </c>
      <c r="E68" s="154">
        <v>10</v>
      </c>
      <c r="F68" s="40" t="s">
        <v>703</v>
      </c>
      <c r="G68" s="184">
        <v>2</v>
      </c>
      <c r="H68" s="184">
        <v>2</v>
      </c>
      <c r="I68" s="184">
        <v>3</v>
      </c>
      <c r="J68" s="184">
        <v>6</v>
      </c>
      <c r="K68" s="184">
        <v>6</v>
      </c>
      <c r="L68" s="184">
        <v>0</v>
      </c>
      <c r="M68" s="184">
        <v>0</v>
      </c>
      <c r="N68" s="184">
        <v>0</v>
      </c>
      <c r="O68" s="184">
        <v>0</v>
      </c>
      <c r="P68" s="184">
        <v>19</v>
      </c>
      <c r="Q68" s="184">
        <f>SUM(G68:P68)</f>
        <v>38</v>
      </c>
      <c r="R68" s="25"/>
      <c r="S68" s="25"/>
      <c r="T68" s="25"/>
      <c r="U68" s="25"/>
    </row>
    <row r="69" spans="1:21" ht="63" x14ac:dyDescent="0.25">
      <c r="A69" s="16">
        <v>66</v>
      </c>
      <c r="B69" s="19" t="s">
        <v>43</v>
      </c>
      <c r="C69" s="195" t="s">
        <v>1341</v>
      </c>
      <c r="D69" s="19" t="s">
        <v>15</v>
      </c>
      <c r="E69" s="154">
        <v>10</v>
      </c>
      <c r="F69" s="19" t="s">
        <v>20</v>
      </c>
      <c r="G69" s="184">
        <v>5</v>
      </c>
      <c r="H69" s="184">
        <v>2</v>
      </c>
      <c r="I69" s="184">
        <v>0</v>
      </c>
      <c r="J69" s="184">
        <v>4</v>
      </c>
      <c r="K69" s="184">
        <v>6</v>
      </c>
      <c r="L69" s="184">
        <v>8</v>
      </c>
      <c r="M69" s="184">
        <v>1</v>
      </c>
      <c r="N69" s="184">
        <v>0</v>
      </c>
      <c r="O69" s="184">
        <v>1</v>
      </c>
      <c r="P69" s="184">
        <v>10</v>
      </c>
      <c r="Q69" s="184">
        <f>SUM(G69:P69)</f>
        <v>37</v>
      </c>
      <c r="R69" s="25"/>
      <c r="S69" s="25"/>
      <c r="T69" s="25"/>
      <c r="U69" s="25"/>
    </row>
    <row r="70" spans="1:21" ht="47.25" x14ac:dyDescent="0.25">
      <c r="A70" s="16">
        <v>67</v>
      </c>
      <c r="B70" s="144" t="s">
        <v>701</v>
      </c>
      <c r="C70" s="132" t="s">
        <v>1462</v>
      </c>
      <c r="D70" s="144" t="s">
        <v>684</v>
      </c>
      <c r="E70" s="154">
        <v>10</v>
      </c>
      <c r="F70" s="40" t="s">
        <v>685</v>
      </c>
      <c r="G70" s="184">
        <v>5</v>
      </c>
      <c r="H70" s="184">
        <v>0</v>
      </c>
      <c r="I70" s="184">
        <v>2</v>
      </c>
      <c r="J70" s="184">
        <v>4</v>
      </c>
      <c r="K70" s="184">
        <v>6</v>
      </c>
      <c r="L70" s="184">
        <v>6</v>
      </c>
      <c r="M70" s="184">
        <v>2</v>
      </c>
      <c r="N70" s="184">
        <v>0</v>
      </c>
      <c r="O70" s="184">
        <v>0</v>
      </c>
      <c r="P70" s="184">
        <v>12</v>
      </c>
      <c r="Q70" s="184">
        <f>SUM(G70:P70)</f>
        <v>37</v>
      </c>
      <c r="R70" s="25"/>
      <c r="S70" s="25"/>
      <c r="T70" s="25"/>
      <c r="U70" s="25"/>
    </row>
    <row r="71" spans="1:21" ht="47.25" x14ac:dyDescent="0.25">
      <c r="A71" s="16">
        <v>68</v>
      </c>
      <c r="B71" s="19" t="s">
        <v>1477</v>
      </c>
      <c r="C71" s="195" t="s">
        <v>1478</v>
      </c>
      <c r="D71" s="19" t="s">
        <v>1479</v>
      </c>
      <c r="E71" s="154">
        <v>10</v>
      </c>
      <c r="F71" s="30" t="s">
        <v>1480</v>
      </c>
      <c r="G71" s="184">
        <v>5</v>
      </c>
      <c r="H71" s="184">
        <v>1</v>
      </c>
      <c r="I71" s="184">
        <v>3</v>
      </c>
      <c r="J71" s="184">
        <v>6</v>
      </c>
      <c r="K71" s="184">
        <v>2</v>
      </c>
      <c r="L71" s="184">
        <v>8</v>
      </c>
      <c r="M71" s="184">
        <v>0</v>
      </c>
      <c r="N71" s="184">
        <v>0</v>
      </c>
      <c r="O71" s="184">
        <v>3</v>
      </c>
      <c r="P71" s="184">
        <v>9</v>
      </c>
      <c r="Q71" s="184">
        <f>SUM(G71:P71)</f>
        <v>37</v>
      </c>
      <c r="R71" s="25"/>
      <c r="S71" s="25"/>
      <c r="T71" s="25"/>
      <c r="U71" s="25"/>
    </row>
    <row r="72" spans="1:21" ht="78.75" x14ac:dyDescent="0.25">
      <c r="A72" s="16">
        <v>69</v>
      </c>
      <c r="B72" s="19" t="s">
        <v>1483</v>
      </c>
      <c r="C72" s="195" t="s">
        <v>1484</v>
      </c>
      <c r="D72" s="35" t="s">
        <v>106</v>
      </c>
      <c r="E72" s="154">
        <v>10</v>
      </c>
      <c r="F72" s="40" t="s">
        <v>122</v>
      </c>
      <c r="G72" s="184">
        <v>3</v>
      </c>
      <c r="H72" s="184">
        <v>2</v>
      </c>
      <c r="I72" s="184">
        <v>2</v>
      </c>
      <c r="J72" s="184">
        <v>6</v>
      </c>
      <c r="K72" s="184">
        <v>3</v>
      </c>
      <c r="L72" s="184">
        <v>6</v>
      </c>
      <c r="M72" s="184">
        <v>3</v>
      </c>
      <c r="N72" s="184">
        <v>0</v>
      </c>
      <c r="O72" s="184">
        <v>0</v>
      </c>
      <c r="P72" s="184">
        <v>12</v>
      </c>
      <c r="Q72" s="184">
        <f>SUM(G72:P72)</f>
        <v>37</v>
      </c>
      <c r="R72" s="25"/>
      <c r="S72" s="25"/>
      <c r="T72" s="25"/>
      <c r="U72" s="25"/>
    </row>
    <row r="73" spans="1:21" ht="63" x14ac:dyDescent="0.25">
      <c r="A73" s="16">
        <v>70</v>
      </c>
      <c r="B73" s="17" t="s">
        <v>32</v>
      </c>
      <c r="C73" s="122" t="s">
        <v>1330</v>
      </c>
      <c r="D73" s="19" t="s">
        <v>15</v>
      </c>
      <c r="E73" s="154">
        <v>10</v>
      </c>
      <c r="F73" s="19" t="s">
        <v>20</v>
      </c>
      <c r="G73" s="185">
        <v>4</v>
      </c>
      <c r="H73" s="185">
        <v>0</v>
      </c>
      <c r="I73" s="185">
        <v>0</v>
      </c>
      <c r="J73" s="185">
        <v>6</v>
      </c>
      <c r="K73" s="185">
        <v>8</v>
      </c>
      <c r="L73" s="185">
        <v>0</v>
      </c>
      <c r="M73" s="185">
        <v>0</v>
      </c>
      <c r="N73" s="185">
        <v>0</v>
      </c>
      <c r="O73" s="185">
        <v>0</v>
      </c>
      <c r="P73" s="185">
        <v>18</v>
      </c>
      <c r="Q73" s="185">
        <f>SUM(G73:P73)</f>
        <v>36</v>
      </c>
      <c r="R73" s="25"/>
      <c r="S73" s="25"/>
      <c r="T73" s="25"/>
      <c r="U73" s="25"/>
    </row>
    <row r="74" spans="1:21" ht="63" x14ac:dyDescent="0.25">
      <c r="A74" s="16">
        <v>71</v>
      </c>
      <c r="B74" s="19" t="s">
        <v>818</v>
      </c>
      <c r="C74" s="122" t="s">
        <v>1344</v>
      </c>
      <c r="D74" s="19" t="s">
        <v>15</v>
      </c>
      <c r="E74" s="154">
        <v>10</v>
      </c>
      <c r="F74" s="19" t="s">
        <v>20</v>
      </c>
      <c r="G74" s="184">
        <v>5</v>
      </c>
      <c r="H74" s="184">
        <v>6</v>
      </c>
      <c r="I74" s="184">
        <v>1</v>
      </c>
      <c r="J74" s="184">
        <v>6</v>
      </c>
      <c r="K74" s="184">
        <v>8</v>
      </c>
      <c r="L74" s="184">
        <v>0</v>
      </c>
      <c r="M74" s="184">
        <v>0</v>
      </c>
      <c r="N74" s="184">
        <v>0</v>
      </c>
      <c r="O74" s="184">
        <v>0</v>
      </c>
      <c r="P74" s="184">
        <v>10</v>
      </c>
      <c r="Q74" s="184">
        <f>SUM(G74:P74)</f>
        <v>36</v>
      </c>
      <c r="R74" s="25"/>
      <c r="S74" s="25"/>
      <c r="T74" s="25"/>
      <c r="U74" s="25"/>
    </row>
    <row r="75" spans="1:21" ht="47.25" x14ac:dyDescent="0.25">
      <c r="A75" s="16">
        <v>72</v>
      </c>
      <c r="B75" s="35" t="s">
        <v>577</v>
      </c>
      <c r="C75" s="122" t="s">
        <v>1438</v>
      </c>
      <c r="D75" s="35" t="s">
        <v>549</v>
      </c>
      <c r="E75" s="154">
        <v>10</v>
      </c>
      <c r="F75" s="35" t="s">
        <v>550</v>
      </c>
      <c r="G75" s="184">
        <v>5</v>
      </c>
      <c r="H75" s="184">
        <v>0</v>
      </c>
      <c r="I75" s="184">
        <v>0</v>
      </c>
      <c r="J75" s="184">
        <v>0</v>
      </c>
      <c r="K75" s="184">
        <v>0</v>
      </c>
      <c r="L75" s="184">
        <v>8</v>
      </c>
      <c r="M75" s="184">
        <v>0</v>
      </c>
      <c r="N75" s="184">
        <v>0</v>
      </c>
      <c r="O75" s="184">
        <v>4</v>
      </c>
      <c r="P75" s="184">
        <v>19</v>
      </c>
      <c r="Q75" s="184">
        <f>SUM(G75:P75)</f>
        <v>36</v>
      </c>
      <c r="R75" s="25"/>
      <c r="S75" s="25"/>
      <c r="T75" s="25"/>
      <c r="U75" s="25"/>
    </row>
    <row r="76" spans="1:21" ht="63" x14ac:dyDescent="0.25">
      <c r="A76" s="16">
        <v>73</v>
      </c>
      <c r="B76" s="18" t="s">
        <v>35</v>
      </c>
      <c r="C76" s="128" t="s">
        <v>1333</v>
      </c>
      <c r="D76" s="19" t="s">
        <v>15</v>
      </c>
      <c r="E76" s="154">
        <v>10</v>
      </c>
      <c r="F76" s="19" t="s">
        <v>20</v>
      </c>
      <c r="G76" s="185">
        <v>2</v>
      </c>
      <c r="H76" s="185">
        <v>1</v>
      </c>
      <c r="I76" s="185">
        <v>1</v>
      </c>
      <c r="J76" s="185">
        <v>3</v>
      </c>
      <c r="K76" s="185">
        <v>6</v>
      </c>
      <c r="L76" s="185">
        <v>8</v>
      </c>
      <c r="M76" s="185">
        <v>0</v>
      </c>
      <c r="N76" s="185">
        <v>0</v>
      </c>
      <c r="O76" s="185">
        <v>0</v>
      </c>
      <c r="P76" s="185">
        <v>14</v>
      </c>
      <c r="Q76" s="185">
        <f>SUM(G76:P76)</f>
        <v>35</v>
      </c>
      <c r="R76" s="25"/>
      <c r="S76" s="25"/>
      <c r="T76" s="25"/>
      <c r="U76" s="25"/>
    </row>
    <row r="77" spans="1:21" ht="47.25" x14ac:dyDescent="0.25">
      <c r="A77" s="16">
        <v>74</v>
      </c>
      <c r="B77" s="17" t="s">
        <v>89</v>
      </c>
      <c r="C77" s="122" t="s">
        <v>1352</v>
      </c>
      <c r="D77" s="19" t="s">
        <v>15</v>
      </c>
      <c r="E77" s="154">
        <v>10</v>
      </c>
      <c r="F77" s="30" t="s">
        <v>83</v>
      </c>
      <c r="G77" s="184">
        <v>5</v>
      </c>
      <c r="H77" s="184">
        <v>0</v>
      </c>
      <c r="I77" s="184">
        <v>2</v>
      </c>
      <c r="J77" s="184">
        <v>6</v>
      </c>
      <c r="K77" s="184">
        <v>6</v>
      </c>
      <c r="L77" s="184">
        <v>8</v>
      </c>
      <c r="M77" s="184">
        <v>0</v>
      </c>
      <c r="N77" s="184">
        <v>0</v>
      </c>
      <c r="O77" s="184">
        <v>2</v>
      </c>
      <c r="P77" s="184">
        <v>6</v>
      </c>
      <c r="Q77" s="184">
        <f>SUM(G77:P77)</f>
        <v>35</v>
      </c>
      <c r="R77" s="25"/>
      <c r="S77" s="25"/>
      <c r="T77" s="25"/>
      <c r="U77" s="25"/>
    </row>
    <row r="78" spans="1:21" ht="78.75" x14ac:dyDescent="0.25">
      <c r="A78" s="16">
        <v>75</v>
      </c>
      <c r="B78" s="35" t="s">
        <v>131</v>
      </c>
      <c r="C78" s="122" t="s">
        <v>1357</v>
      </c>
      <c r="D78" s="35" t="s">
        <v>106</v>
      </c>
      <c r="E78" s="154">
        <v>10</v>
      </c>
      <c r="F78" s="33" t="s">
        <v>122</v>
      </c>
      <c r="G78" s="184">
        <v>4</v>
      </c>
      <c r="H78" s="184">
        <v>1</v>
      </c>
      <c r="I78" s="184">
        <v>0</v>
      </c>
      <c r="J78" s="184">
        <v>6</v>
      </c>
      <c r="K78" s="184">
        <v>2</v>
      </c>
      <c r="L78" s="184">
        <v>8</v>
      </c>
      <c r="M78" s="184">
        <v>0</v>
      </c>
      <c r="N78" s="184">
        <v>0</v>
      </c>
      <c r="O78" s="184">
        <v>5</v>
      </c>
      <c r="P78" s="184">
        <v>9</v>
      </c>
      <c r="Q78" s="184">
        <f>SUM(G78:P78)</f>
        <v>35</v>
      </c>
      <c r="R78" s="25"/>
      <c r="S78" s="25"/>
      <c r="T78" s="25"/>
      <c r="U78" s="25"/>
    </row>
    <row r="79" spans="1:21" ht="47.25" x14ac:dyDescent="0.25">
      <c r="A79" s="16">
        <v>76</v>
      </c>
      <c r="B79" s="33" t="s">
        <v>374</v>
      </c>
      <c r="C79" s="122" t="s">
        <v>1418</v>
      </c>
      <c r="D79" s="35" t="s">
        <v>367</v>
      </c>
      <c r="E79" s="154">
        <v>10</v>
      </c>
      <c r="F79" s="33" t="s">
        <v>371</v>
      </c>
      <c r="G79" s="184">
        <v>1</v>
      </c>
      <c r="H79" s="184">
        <v>0</v>
      </c>
      <c r="I79" s="184">
        <v>1</v>
      </c>
      <c r="J79" s="184">
        <v>4</v>
      </c>
      <c r="K79" s="184">
        <v>6</v>
      </c>
      <c r="L79" s="184">
        <v>4</v>
      </c>
      <c r="M79" s="184">
        <v>0</v>
      </c>
      <c r="N79" s="184">
        <v>0</v>
      </c>
      <c r="O79" s="184">
        <v>4</v>
      </c>
      <c r="P79" s="184">
        <v>15</v>
      </c>
      <c r="Q79" s="184">
        <f>SUM(G79:P79)</f>
        <v>35</v>
      </c>
      <c r="R79" s="25"/>
      <c r="S79" s="25"/>
      <c r="T79" s="25"/>
      <c r="U79" s="25"/>
    </row>
    <row r="80" spans="1:21" ht="47.25" x14ac:dyDescent="0.25">
      <c r="A80" s="16">
        <v>77</v>
      </c>
      <c r="B80" s="19" t="s">
        <v>440</v>
      </c>
      <c r="C80" s="195" t="s">
        <v>1424</v>
      </c>
      <c r="D80" s="19" t="s">
        <v>432</v>
      </c>
      <c r="E80" s="154">
        <v>10</v>
      </c>
      <c r="F80" s="30" t="s">
        <v>436</v>
      </c>
      <c r="G80" s="184">
        <v>5</v>
      </c>
      <c r="H80" s="184">
        <v>0</v>
      </c>
      <c r="I80" s="184">
        <v>0</v>
      </c>
      <c r="J80" s="184">
        <v>4</v>
      </c>
      <c r="K80" s="184">
        <v>6</v>
      </c>
      <c r="L80" s="184">
        <v>6</v>
      </c>
      <c r="M80" s="184">
        <v>2</v>
      </c>
      <c r="N80" s="184">
        <v>0</v>
      </c>
      <c r="O80" s="184">
        <v>1</v>
      </c>
      <c r="P80" s="184">
        <v>11</v>
      </c>
      <c r="Q80" s="184">
        <f>SUM(G80:P80)</f>
        <v>35</v>
      </c>
      <c r="R80" s="25"/>
      <c r="S80" s="25"/>
      <c r="T80" s="25"/>
      <c r="U80" s="25"/>
    </row>
    <row r="81" spans="1:21" ht="47.25" x14ac:dyDescent="0.25">
      <c r="A81" s="16">
        <v>78</v>
      </c>
      <c r="B81" s="144" t="s">
        <v>650</v>
      </c>
      <c r="C81" s="122" t="s">
        <v>1378</v>
      </c>
      <c r="D81" s="35" t="s">
        <v>237</v>
      </c>
      <c r="E81" s="154">
        <v>10</v>
      </c>
      <c r="F81" s="35" t="s">
        <v>241</v>
      </c>
      <c r="G81" s="184">
        <v>3</v>
      </c>
      <c r="H81" s="184">
        <v>0</v>
      </c>
      <c r="I81" s="184">
        <v>2</v>
      </c>
      <c r="J81" s="184">
        <v>3</v>
      </c>
      <c r="K81" s="184">
        <v>0</v>
      </c>
      <c r="L81" s="184">
        <v>0</v>
      </c>
      <c r="M81" s="184">
        <v>0</v>
      </c>
      <c r="N81" s="184">
        <v>0</v>
      </c>
      <c r="O81" s="184">
        <v>7</v>
      </c>
      <c r="P81" s="184">
        <v>19</v>
      </c>
      <c r="Q81" s="184">
        <f>SUM(G81:P81)</f>
        <v>34</v>
      </c>
      <c r="R81" s="25"/>
      <c r="S81" s="25"/>
      <c r="T81" s="25"/>
      <c r="U81" s="25"/>
    </row>
    <row r="82" spans="1:21" ht="47.25" x14ac:dyDescent="0.25">
      <c r="A82" s="16">
        <v>79</v>
      </c>
      <c r="B82" s="187" t="s">
        <v>810</v>
      </c>
      <c r="C82" s="196" t="s">
        <v>1423</v>
      </c>
      <c r="D82" s="187" t="s">
        <v>432</v>
      </c>
      <c r="E82" s="154">
        <v>10</v>
      </c>
      <c r="F82" s="191" t="s">
        <v>436</v>
      </c>
      <c r="G82" s="184">
        <v>3</v>
      </c>
      <c r="H82" s="184">
        <v>2</v>
      </c>
      <c r="I82" s="184">
        <v>2</v>
      </c>
      <c r="J82" s="184">
        <v>5</v>
      </c>
      <c r="K82" s="184">
        <v>0</v>
      </c>
      <c r="L82" s="184">
        <v>4</v>
      </c>
      <c r="M82" s="184">
        <v>2</v>
      </c>
      <c r="N82" s="184">
        <v>0</v>
      </c>
      <c r="O82" s="184">
        <v>3</v>
      </c>
      <c r="P82" s="184">
        <v>13</v>
      </c>
      <c r="Q82" s="184">
        <f>SUM(G82:P82)</f>
        <v>34</v>
      </c>
      <c r="R82" s="25"/>
      <c r="S82" s="25"/>
      <c r="T82" s="25"/>
      <c r="U82" s="25"/>
    </row>
    <row r="83" spans="1:21" ht="47.25" x14ac:dyDescent="0.25">
      <c r="A83" s="16">
        <v>80</v>
      </c>
      <c r="B83" s="40" t="s">
        <v>452</v>
      </c>
      <c r="C83" s="122" t="s">
        <v>1427</v>
      </c>
      <c r="D83" s="35" t="s">
        <v>445</v>
      </c>
      <c r="E83" s="154">
        <v>10</v>
      </c>
      <c r="F83" s="35" t="s">
        <v>450</v>
      </c>
      <c r="G83" s="184">
        <v>3</v>
      </c>
      <c r="H83" s="184">
        <v>1</v>
      </c>
      <c r="I83" s="184">
        <v>1</v>
      </c>
      <c r="J83" s="184">
        <v>6</v>
      </c>
      <c r="K83" s="184">
        <v>6</v>
      </c>
      <c r="L83" s="184">
        <v>8</v>
      </c>
      <c r="M83" s="184">
        <v>1</v>
      </c>
      <c r="N83" s="184">
        <v>0</v>
      </c>
      <c r="O83" s="184">
        <v>2</v>
      </c>
      <c r="P83" s="184">
        <v>6</v>
      </c>
      <c r="Q83" s="184">
        <f>SUBTOTAL(9,G83:P83)</f>
        <v>34</v>
      </c>
      <c r="R83" s="25"/>
      <c r="S83" s="25"/>
      <c r="T83" s="25"/>
      <c r="U83" s="25"/>
    </row>
    <row r="84" spans="1:21" ht="47.25" x14ac:dyDescent="0.25">
      <c r="A84" s="16">
        <v>81</v>
      </c>
      <c r="B84" s="19" t="s">
        <v>1481</v>
      </c>
      <c r="C84" s="195" t="s">
        <v>1482</v>
      </c>
      <c r="D84" s="19" t="s">
        <v>1479</v>
      </c>
      <c r="E84" s="154">
        <v>10</v>
      </c>
      <c r="F84" s="30" t="s">
        <v>1480</v>
      </c>
      <c r="G84" s="184">
        <v>4</v>
      </c>
      <c r="H84" s="184">
        <v>0</v>
      </c>
      <c r="I84" s="184">
        <v>2</v>
      </c>
      <c r="J84" s="184">
        <v>5</v>
      </c>
      <c r="K84" s="184">
        <v>3</v>
      </c>
      <c r="L84" s="184">
        <v>8</v>
      </c>
      <c r="M84" s="184">
        <v>0</v>
      </c>
      <c r="N84" s="184">
        <v>5</v>
      </c>
      <c r="O84" s="184">
        <v>0</v>
      </c>
      <c r="P84" s="184">
        <v>7</v>
      </c>
      <c r="Q84" s="184">
        <f>SUM(G84:P84)</f>
        <v>34</v>
      </c>
      <c r="R84" s="25"/>
      <c r="S84" s="25"/>
      <c r="T84" s="25"/>
      <c r="U84" s="25"/>
    </row>
    <row r="85" spans="1:21" ht="63" x14ac:dyDescent="0.25">
      <c r="A85" s="16">
        <v>82</v>
      </c>
      <c r="B85" s="19" t="s">
        <v>817</v>
      </c>
      <c r="C85" s="122" t="s">
        <v>1323</v>
      </c>
      <c r="D85" s="19" t="s">
        <v>15</v>
      </c>
      <c r="E85" s="154">
        <v>10</v>
      </c>
      <c r="F85" s="19" t="s">
        <v>20</v>
      </c>
      <c r="G85" s="184">
        <v>3</v>
      </c>
      <c r="H85" s="184">
        <v>1</v>
      </c>
      <c r="I85" s="184">
        <v>2</v>
      </c>
      <c r="J85" s="184">
        <v>5</v>
      </c>
      <c r="K85" s="184">
        <v>3</v>
      </c>
      <c r="L85" s="184">
        <v>8</v>
      </c>
      <c r="M85" s="184">
        <v>2</v>
      </c>
      <c r="N85" s="184">
        <v>0</v>
      </c>
      <c r="O85" s="184">
        <v>4</v>
      </c>
      <c r="P85" s="184">
        <v>5</v>
      </c>
      <c r="Q85" s="184">
        <f>SUM(G85:P85)</f>
        <v>33</v>
      </c>
      <c r="R85" s="19"/>
      <c r="S85" s="19"/>
      <c r="T85" s="19"/>
      <c r="U85" s="19"/>
    </row>
    <row r="86" spans="1:21" ht="47.25" x14ac:dyDescent="0.25">
      <c r="A86" s="16">
        <v>83</v>
      </c>
      <c r="B86" s="19" t="s">
        <v>438</v>
      </c>
      <c r="C86" s="195" t="s">
        <v>1421</v>
      </c>
      <c r="D86" s="19" t="s">
        <v>432</v>
      </c>
      <c r="E86" s="154">
        <v>10</v>
      </c>
      <c r="F86" s="30" t="s">
        <v>436</v>
      </c>
      <c r="G86" s="184">
        <v>4</v>
      </c>
      <c r="H86" s="184">
        <v>1</v>
      </c>
      <c r="I86" s="184">
        <v>1</v>
      </c>
      <c r="J86" s="184">
        <v>3</v>
      </c>
      <c r="K86" s="184">
        <v>6</v>
      </c>
      <c r="L86" s="184">
        <v>8</v>
      </c>
      <c r="M86" s="184">
        <v>1</v>
      </c>
      <c r="N86" s="184">
        <v>0</v>
      </c>
      <c r="O86" s="184">
        <v>4</v>
      </c>
      <c r="P86" s="184">
        <v>5</v>
      </c>
      <c r="Q86" s="184">
        <f>SUM(G86:P86)</f>
        <v>33</v>
      </c>
      <c r="R86" s="25"/>
      <c r="S86" s="25"/>
      <c r="T86" s="25"/>
      <c r="U86" s="25"/>
    </row>
    <row r="87" spans="1:21" ht="47.25" x14ac:dyDescent="0.25">
      <c r="A87" s="16">
        <v>84</v>
      </c>
      <c r="B87" s="144" t="s">
        <v>541</v>
      </c>
      <c r="C87" s="122" t="s">
        <v>1435</v>
      </c>
      <c r="D87" s="38" t="s">
        <v>512</v>
      </c>
      <c r="E87" s="154">
        <v>10</v>
      </c>
      <c r="F87" s="40" t="s">
        <v>513</v>
      </c>
      <c r="G87" s="184">
        <v>3</v>
      </c>
      <c r="H87" s="184">
        <v>1</v>
      </c>
      <c r="I87" s="184">
        <v>0</v>
      </c>
      <c r="J87" s="184">
        <v>5</v>
      </c>
      <c r="K87" s="184">
        <v>3</v>
      </c>
      <c r="L87" s="184">
        <v>4</v>
      </c>
      <c r="M87" s="184">
        <v>2</v>
      </c>
      <c r="N87" s="184">
        <v>0</v>
      </c>
      <c r="O87" s="184">
        <v>2</v>
      </c>
      <c r="P87" s="184">
        <v>13</v>
      </c>
      <c r="Q87" s="184">
        <f>SUM(G87:P87)</f>
        <v>33</v>
      </c>
      <c r="R87" s="25"/>
      <c r="S87" s="25"/>
      <c r="T87" s="25"/>
      <c r="U87" s="25"/>
    </row>
    <row r="88" spans="1:21" ht="63" x14ac:dyDescent="0.25">
      <c r="A88" s="16">
        <v>85</v>
      </c>
      <c r="B88" s="19" t="s">
        <v>26</v>
      </c>
      <c r="C88" s="122" t="s">
        <v>1322</v>
      </c>
      <c r="D88" s="19" t="s">
        <v>15</v>
      </c>
      <c r="E88" s="154">
        <v>10</v>
      </c>
      <c r="F88" s="19" t="s">
        <v>20</v>
      </c>
      <c r="G88" s="184">
        <v>5</v>
      </c>
      <c r="H88" s="184">
        <v>0</v>
      </c>
      <c r="I88" s="184">
        <v>2</v>
      </c>
      <c r="J88" s="184">
        <v>4</v>
      </c>
      <c r="K88" s="184">
        <v>8</v>
      </c>
      <c r="L88" s="184">
        <v>3</v>
      </c>
      <c r="M88" s="184">
        <v>0</v>
      </c>
      <c r="N88" s="184">
        <v>0</v>
      </c>
      <c r="O88" s="184">
        <v>3</v>
      </c>
      <c r="P88" s="184">
        <v>7</v>
      </c>
      <c r="Q88" s="184">
        <f>SUM(G88:P88)</f>
        <v>32</v>
      </c>
      <c r="R88" s="19"/>
      <c r="S88" s="19"/>
      <c r="T88" s="19"/>
      <c r="U88" s="19"/>
    </row>
    <row r="89" spans="1:21" ht="63" x14ac:dyDescent="0.25">
      <c r="A89" s="16">
        <v>86</v>
      </c>
      <c r="B89" s="19" t="s">
        <v>27</v>
      </c>
      <c r="C89" s="122" t="s">
        <v>1325</v>
      </c>
      <c r="D89" s="19" t="s">
        <v>15</v>
      </c>
      <c r="E89" s="154">
        <v>10</v>
      </c>
      <c r="F89" s="19" t="s">
        <v>20</v>
      </c>
      <c r="G89" s="184">
        <v>5</v>
      </c>
      <c r="H89" s="184">
        <v>0</v>
      </c>
      <c r="I89" s="184">
        <v>4</v>
      </c>
      <c r="J89" s="184">
        <v>5</v>
      </c>
      <c r="K89" s="184">
        <v>3</v>
      </c>
      <c r="L89" s="184">
        <v>6</v>
      </c>
      <c r="M89" s="184">
        <v>0</v>
      </c>
      <c r="N89" s="184">
        <v>0</v>
      </c>
      <c r="O89" s="184">
        <v>3</v>
      </c>
      <c r="P89" s="184">
        <v>6</v>
      </c>
      <c r="Q89" s="184">
        <f>SUM(G89:P89)</f>
        <v>32</v>
      </c>
      <c r="R89" s="19"/>
      <c r="S89" s="19"/>
      <c r="T89" s="19"/>
      <c r="U89" s="19"/>
    </row>
    <row r="90" spans="1:21" ht="31.5" x14ac:dyDescent="0.25">
      <c r="A90" s="16">
        <v>87</v>
      </c>
      <c r="B90" s="4" t="s">
        <v>286</v>
      </c>
      <c r="C90" s="121" t="s">
        <v>1391</v>
      </c>
      <c r="D90" s="37" t="s">
        <v>265</v>
      </c>
      <c r="E90" s="154">
        <v>10</v>
      </c>
      <c r="F90" s="42" t="s">
        <v>277</v>
      </c>
      <c r="G90" s="184">
        <v>3</v>
      </c>
      <c r="H90" s="184">
        <v>0</v>
      </c>
      <c r="I90" s="184">
        <v>1</v>
      </c>
      <c r="J90" s="184">
        <v>6</v>
      </c>
      <c r="K90" s="184">
        <v>6</v>
      </c>
      <c r="L90" s="184">
        <v>2</v>
      </c>
      <c r="M90" s="184">
        <v>0</v>
      </c>
      <c r="N90" s="184">
        <v>0</v>
      </c>
      <c r="O90" s="184">
        <v>9</v>
      </c>
      <c r="P90" s="184">
        <v>5</v>
      </c>
      <c r="Q90" s="184">
        <f>SUM(G90:P90)</f>
        <v>32</v>
      </c>
      <c r="R90" s="25"/>
      <c r="S90" s="25"/>
      <c r="T90" s="25"/>
      <c r="U90" s="25"/>
    </row>
    <row r="91" spans="1:21" ht="47.25" x14ac:dyDescent="0.25">
      <c r="A91" s="16">
        <v>88</v>
      </c>
      <c r="B91" s="33" t="s">
        <v>582</v>
      </c>
      <c r="C91" s="122" t="s">
        <v>1443</v>
      </c>
      <c r="D91" s="35" t="s">
        <v>549</v>
      </c>
      <c r="E91" s="154">
        <v>10</v>
      </c>
      <c r="F91" s="35" t="s">
        <v>550</v>
      </c>
      <c r="G91" s="184">
        <v>5</v>
      </c>
      <c r="H91" s="184">
        <v>1</v>
      </c>
      <c r="I91" s="184">
        <v>1</v>
      </c>
      <c r="J91" s="184">
        <v>5</v>
      </c>
      <c r="K91" s="184">
        <v>6</v>
      </c>
      <c r="L91" s="184">
        <v>4</v>
      </c>
      <c r="M91" s="184">
        <v>3</v>
      </c>
      <c r="N91" s="184">
        <v>0</v>
      </c>
      <c r="O91" s="184">
        <v>2</v>
      </c>
      <c r="P91" s="184">
        <v>5</v>
      </c>
      <c r="Q91" s="184">
        <f>SUM(G91:P91)</f>
        <v>32</v>
      </c>
      <c r="R91" s="25"/>
      <c r="S91" s="25"/>
      <c r="T91" s="25"/>
      <c r="U91" s="25"/>
    </row>
    <row r="92" spans="1:21" ht="47.25" x14ac:dyDescent="0.25">
      <c r="A92" s="16">
        <v>89</v>
      </c>
      <c r="B92" s="35" t="s">
        <v>680</v>
      </c>
      <c r="C92" s="122" t="s">
        <v>1459</v>
      </c>
      <c r="D92" s="35" t="s">
        <v>677</v>
      </c>
      <c r="E92" s="154">
        <v>10</v>
      </c>
      <c r="F92" s="35" t="s">
        <v>678</v>
      </c>
      <c r="G92" s="184">
        <v>3</v>
      </c>
      <c r="H92" s="184">
        <v>0</v>
      </c>
      <c r="I92" s="184">
        <v>1</v>
      </c>
      <c r="J92" s="184">
        <v>4</v>
      </c>
      <c r="K92" s="184">
        <v>3</v>
      </c>
      <c r="L92" s="184">
        <v>6</v>
      </c>
      <c r="M92" s="184">
        <v>0</v>
      </c>
      <c r="N92" s="184">
        <v>0</v>
      </c>
      <c r="O92" s="184">
        <v>6</v>
      </c>
      <c r="P92" s="184">
        <v>9</v>
      </c>
      <c r="Q92" s="184">
        <f>SUBTOTAL(9,G92:P92)</f>
        <v>32</v>
      </c>
      <c r="R92" s="25"/>
      <c r="S92" s="25"/>
      <c r="T92" s="25"/>
      <c r="U92" s="25"/>
    </row>
    <row r="93" spans="1:21" ht="63" x14ac:dyDescent="0.25">
      <c r="A93" s="16">
        <v>90</v>
      </c>
      <c r="B93" s="19" t="s">
        <v>33</v>
      </c>
      <c r="C93" s="122" t="s">
        <v>1331</v>
      </c>
      <c r="D93" s="19" t="s">
        <v>15</v>
      </c>
      <c r="E93" s="154">
        <v>10</v>
      </c>
      <c r="F93" s="19" t="s">
        <v>20</v>
      </c>
      <c r="G93" s="185">
        <v>3</v>
      </c>
      <c r="H93" s="185">
        <v>0</v>
      </c>
      <c r="I93" s="185">
        <v>0</v>
      </c>
      <c r="J93" s="185">
        <v>5</v>
      </c>
      <c r="K93" s="185">
        <v>2</v>
      </c>
      <c r="L93" s="185">
        <v>6</v>
      </c>
      <c r="M93" s="185">
        <v>0</v>
      </c>
      <c r="N93" s="185">
        <v>0</v>
      </c>
      <c r="O93" s="185">
        <v>0</v>
      </c>
      <c r="P93" s="185">
        <v>15</v>
      </c>
      <c r="Q93" s="185">
        <f>SUM(G93:P93)</f>
        <v>31</v>
      </c>
      <c r="R93" s="25"/>
      <c r="S93" s="25"/>
      <c r="T93" s="25"/>
      <c r="U93" s="25"/>
    </row>
    <row r="94" spans="1:21" ht="63" x14ac:dyDescent="0.25">
      <c r="A94" s="16">
        <v>91</v>
      </c>
      <c r="B94" s="19" t="s">
        <v>37</v>
      </c>
      <c r="C94" s="122" t="s">
        <v>1335</v>
      </c>
      <c r="D94" s="19" t="s">
        <v>15</v>
      </c>
      <c r="E94" s="154">
        <v>10</v>
      </c>
      <c r="F94" s="19" t="s">
        <v>20</v>
      </c>
      <c r="G94" s="184">
        <v>5</v>
      </c>
      <c r="H94" s="184">
        <v>2</v>
      </c>
      <c r="I94" s="184">
        <v>1</v>
      </c>
      <c r="J94" s="184">
        <v>6</v>
      </c>
      <c r="K94" s="184">
        <v>6</v>
      </c>
      <c r="L94" s="184">
        <v>4</v>
      </c>
      <c r="M94" s="184">
        <v>0</v>
      </c>
      <c r="N94" s="184">
        <v>0</v>
      </c>
      <c r="O94" s="184">
        <v>0</v>
      </c>
      <c r="P94" s="184">
        <v>7</v>
      </c>
      <c r="Q94" s="184">
        <f>SUM(G94:P94)</f>
        <v>31</v>
      </c>
      <c r="R94" s="25"/>
      <c r="S94" s="25"/>
      <c r="T94" s="25"/>
      <c r="U94" s="25"/>
    </row>
    <row r="95" spans="1:21" ht="63" x14ac:dyDescent="0.25">
      <c r="A95" s="16">
        <v>92</v>
      </c>
      <c r="B95" s="19" t="s">
        <v>42</v>
      </c>
      <c r="C95" s="122" t="s">
        <v>1340</v>
      </c>
      <c r="D95" s="19" t="s">
        <v>15</v>
      </c>
      <c r="E95" s="154">
        <v>10</v>
      </c>
      <c r="F95" s="19" t="s">
        <v>20</v>
      </c>
      <c r="G95" s="184">
        <v>3</v>
      </c>
      <c r="H95" s="184">
        <v>0</v>
      </c>
      <c r="I95" s="184">
        <v>2</v>
      </c>
      <c r="J95" s="184">
        <v>2</v>
      </c>
      <c r="K95" s="184">
        <v>4</v>
      </c>
      <c r="L95" s="184">
        <v>0</v>
      </c>
      <c r="M95" s="184">
        <v>0</v>
      </c>
      <c r="N95" s="184">
        <v>0</v>
      </c>
      <c r="O95" s="184">
        <v>1</v>
      </c>
      <c r="P95" s="184">
        <v>19</v>
      </c>
      <c r="Q95" s="184">
        <f>SUM(G95:P95)</f>
        <v>31</v>
      </c>
      <c r="R95" s="25"/>
      <c r="S95" s="25"/>
      <c r="T95" s="25"/>
      <c r="U95" s="25"/>
    </row>
    <row r="96" spans="1:21" ht="47.25" x14ac:dyDescent="0.25">
      <c r="A96" s="16">
        <v>93</v>
      </c>
      <c r="B96" s="38" t="s">
        <v>578</v>
      </c>
      <c r="C96" s="122" t="s">
        <v>1439</v>
      </c>
      <c r="D96" s="35" t="s">
        <v>549</v>
      </c>
      <c r="E96" s="154">
        <v>10</v>
      </c>
      <c r="F96" s="35" t="s">
        <v>550</v>
      </c>
      <c r="G96" s="184">
        <v>4</v>
      </c>
      <c r="H96" s="184">
        <v>2</v>
      </c>
      <c r="I96" s="184">
        <v>0</v>
      </c>
      <c r="J96" s="184">
        <v>5</v>
      </c>
      <c r="K96" s="184">
        <v>2</v>
      </c>
      <c r="L96" s="184">
        <v>6</v>
      </c>
      <c r="M96" s="184">
        <v>0</v>
      </c>
      <c r="N96" s="184">
        <v>0</v>
      </c>
      <c r="O96" s="184">
        <v>2</v>
      </c>
      <c r="P96" s="184">
        <v>10</v>
      </c>
      <c r="Q96" s="184">
        <f>SUM(G96:P96)</f>
        <v>31</v>
      </c>
      <c r="R96" s="25"/>
      <c r="S96" s="25"/>
      <c r="T96" s="25"/>
      <c r="U96" s="25"/>
    </row>
    <row r="97" spans="1:21" ht="63" x14ac:dyDescent="0.25">
      <c r="A97" s="16">
        <v>94</v>
      </c>
      <c r="B97" s="28" t="s">
        <v>742</v>
      </c>
      <c r="C97" s="195" t="s">
        <v>1474</v>
      </c>
      <c r="D97" s="28" t="s">
        <v>730</v>
      </c>
      <c r="E97" s="154">
        <v>10</v>
      </c>
      <c r="F97" s="30" t="s">
        <v>731</v>
      </c>
      <c r="G97" s="184">
        <v>5</v>
      </c>
      <c r="H97" s="184">
        <v>1</v>
      </c>
      <c r="I97" s="184">
        <v>2</v>
      </c>
      <c r="J97" s="184">
        <v>1</v>
      </c>
      <c r="K97" s="184">
        <v>0</v>
      </c>
      <c r="L97" s="184">
        <v>4</v>
      </c>
      <c r="M97" s="184">
        <v>0</v>
      </c>
      <c r="N97" s="184">
        <v>0</v>
      </c>
      <c r="O97" s="184">
        <v>3</v>
      </c>
      <c r="P97" s="184">
        <v>15</v>
      </c>
      <c r="Q97" s="184">
        <f>SUM(G97:P97)</f>
        <v>31</v>
      </c>
      <c r="R97" s="25"/>
      <c r="S97" s="25"/>
      <c r="T97" s="25"/>
      <c r="U97" s="25"/>
    </row>
    <row r="98" spans="1:21" ht="63" x14ac:dyDescent="0.25">
      <c r="A98" s="16">
        <v>95</v>
      </c>
      <c r="B98" s="19" t="s">
        <v>34</v>
      </c>
      <c r="C98" s="122" t="s">
        <v>1332</v>
      </c>
      <c r="D98" s="19" t="s">
        <v>15</v>
      </c>
      <c r="E98" s="154">
        <v>10</v>
      </c>
      <c r="F98" s="19" t="s">
        <v>20</v>
      </c>
      <c r="G98" s="184">
        <v>3</v>
      </c>
      <c r="H98" s="184">
        <v>2</v>
      </c>
      <c r="I98" s="184">
        <v>0</v>
      </c>
      <c r="J98" s="184">
        <v>4</v>
      </c>
      <c r="K98" s="184">
        <v>6</v>
      </c>
      <c r="L98" s="184">
        <v>0</v>
      </c>
      <c r="M98" s="184">
        <v>0</v>
      </c>
      <c r="N98" s="184">
        <v>0</v>
      </c>
      <c r="O98" s="184">
        <v>0</v>
      </c>
      <c r="P98" s="184">
        <v>15</v>
      </c>
      <c r="Q98" s="184">
        <f>SUM(G98:P98)</f>
        <v>30</v>
      </c>
      <c r="R98" s="25"/>
      <c r="S98" s="25"/>
      <c r="T98" s="25"/>
      <c r="U98" s="25"/>
    </row>
    <row r="99" spans="1:21" ht="47.25" x14ac:dyDescent="0.25">
      <c r="A99" s="16">
        <v>96</v>
      </c>
      <c r="B99" s="28" t="s">
        <v>1413</v>
      </c>
      <c r="C99" s="195" t="s">
        <v>1414</v>
      </c>
      <c r="D99" s="19" t="s">
        <v>15</v>
      </c>
      <c r="E99" s="154">
        <v>10</v>
      </c>
      <c r="F99" s="30" t="s">
        <v>83</v>
      </c>
      <c r="G99" s="184">
        <v>4</v>
      </c>
      <c r="H99" s="184">
        <v>0</v>
      </c>
      <c r="I99" s="184">
        <v>0</v>
      </c>
      <c r="J99" s="184">
        <v>2</v>
      </c>
      <c r="K99" s="184">
        <v>0</v>
      </c>
      <c r="L99" s="184">
        <v>5</v>
      </c>
      <c r="M99" s="184">
        <v>0</v>
      </c>
      <c r="N99" s="184">
        <v>0</v>
      </c>
      <c r="O99" s="184">
        <v>0</v>
      </c>
      <c r="P99" s="184">
        <v>19</v>
      </c>
      <c r="Q99" s="184">
        <f>SUBTOTAL(9,G99:P99)</f>
        <v>30</v>
      </c>
      <c r="R99" s="25"/>
      <c r="S99" s="25"/>
      <c r="T99" s="25"/>
      <c r="U99" s="25"/>
    </row>
    <row r="100" spans="1:21" ht="47.25" x14ac:dyDescent="0.25">
      <c r="A100" s="16">
        <v>97</v>
      </c>
      <c r="B100" s="35" t="s">
        <v>449</v>
      </c>
      <c r="C100" s="195" t="s">
        <v>1425</v>
      </c>
      <c r="D100" s="35" t="s">
        <v>445</v>
      </c>
      <c r="E100" s="154">
        <v>10</v>
      </c>
      <c r="F100" s="35" t="s">
        <v>450</v>
      </c>
      <c r="G100" s="184">
        <v>3</v>
      </c>
      <c r="H100" s="184">
        <v>2</v>
      </c>
      <c r="I100" s="184">
        <v>2</v>
      </c>
      <c r="J100" s="184">
        <v>5</v>
      </c>
      <c r="K100" s="184">
        <v>5</v>
      </c>
      <c r="L100" s="184">
        <v>4</v>
      </c>
      <c r="M100" s="184">
        <v>0</v>
      </c>
      <c r="N100" s="184">
        <v>0</v>
      </c>
      <c r="O100" s="184">
        <v>4</v>
      </c>
      <c r="P100" s="184">
        <v>5</v>
      </c>
      <c r="Q100" s="184">
        <f>SUM(G100:P100)</f>
        <v>30</v>
      </c>
      <c r="R100" s="25"/>
      <c r="S100" s="25"/>
      <c r="T100" s="25"/>
      <c r="U100" s="25"/>
    </row>
    <row r="101" spans="1:21" ht="47.25" x14ac:dyDescent="0.25">
      <c r="A101" s="16">
        <v>98</v>
      </c>
      <c r="B101" s="35" t="s">
        <v>540</v>
      </c>
      <c r="C101" s="122" t="s">
        <v>1434</v>
      </c>
      <c r="D101" s="35" t="s">
        <v>512</v>
      </c>
      <c r="E101" s="154">
        <v>10</v>
      </c>
      <c r="F101" s="35" t="s">
        <v>513</v>
      </c>
      <c r="G101" s="184">
        <v>3</v>
      </c>
      <c r="H101" s="184">
        <v>0</v>
      </c>
      <c r="I101" s="184">
        <v>0</v>
      </c>
      <c r="J101" s="184">
        <v>4</v>
      </c>
      <c r="K101" s="184">
        <v>3</v>
      </c>
      <c r="L101" s="184">
        <v>4</v>
      </c>
      <c r="M101" s="184">
        <v>0</v>
      </c>
      <c r="N101" s="184">
        <v>0</v>
      </c>
      <c r="O101" s="184">
        <v>0</v>
      </c>
      <c r="P101" s="184">
        <v>16</v>
      </c>
      <c r="Q101" s="184">
        <f>SUM(G101:P101)</f>
        <v>30</v>
      </c>
      <c r="R101" s="25"/>
      <c r="S101" s="25"/>
      <c r="T101" s="25"/>
      <c r="U101" s="25"/>
    </row>
    <row r="102" spans="1:21" ht="31.5" x14ac:dyDescent="0.25">
      <c r="A102" s="16">
        <v>99</v>
      </c>
      <c r="B102" s="188" t="s">
        <v>542</v>
      </c>
      <c r="C102" s="197" t="s">
        <v>1436</v>
      </c>
      <c r="D102" s="189" t="s">
        <v>512</v>
      </c>
      <c r="E102" s="154">
        <v>10</v>
      </c>
      <c r="F102" s="192" t="s">
        <v>513</v>
      </c>
      <c r="G102" s="184">
        <v>3</v>
      </c>
      <c r="H102" s="184">
        <v>0</v>
      </c>
      <c r="I102" s="184">
        <v>0</v>
      </c>
      <c r="J102" s="184">
        <v>4</v>
      </c>
      <c r="K102" s="184">
        <v>3</v>
      </c>
      <c r="L102" s="184">
        <v>4</v>
      </c>
      <c r="M102" s="184">
        <v>0</v>
      </c>
      <c r="N102" s="184">
        <v>0</v>
      </c>
      <c r="O102" s="184">
        <v>0</v>
      </c>
      <c r="P102" s="184">
        <v>16</v>
      </c>
      <c r="Q102" s="184">
        <f>SUM(G102:P102)</f>
        <v>30</v>
      </c>
      <c r="R102" s="25"/>
      <c r="S102" s="25"/>
      <c r="T102" s="25"/>
      <c r="U102" s="25"/>
    </row>
    <row r="103" spans="1:21" ht="63" x14ac:dyDescent="0.25">
      <c r="A103" s="16">
        <v>100</v>
      </c>
      <c r="B103" s="38" t="s">
        <v>647</v>
      </c>
      <c r="C103" s="122" t="s">
        <v>1456</v>
      </c>
      <c r="D103" s="38" t="s">
        <v>638</v>
      </c>
      <c r="E103" s="154">
        <v>10</v>
      </c>
      <c r="F103" s="40" t="s">
        <v>639</v>
      </c>
      <c r="G103" s="184">
        <v>5</v>
      </c>
      <c r="H103" s="184">
        <v>0</v>
      </c>
      <c r="I103" s="184">
        <v>1</v>
      </c>
      <c r="J103" s="184">
        <v>4</v>
      </c>
      <c r="K103" s="184">
        <v>3</v>
      </c>
      <c r="L103" s="184">
        <v>8</v>
      </c>
      <c r="M103" s="184">
        <v>1</v>
      </c>
      <c r="N103" s="184">
        <v>0</v>
      </c>
      <c r="O103" s="184">
        <v>0</v>
      </c>
      <c r="P103" s="184">
        <v>8</v>
      </c>
      <c r="Q103" s="184">
        <f>SUM(G103:P103)</f>
        <v>30</v>
      </c>
      <c r="R103" s="25"/>
      <c r="S103" s="25"/>
      <c r="T103" s="25"/>
      <c r="U103" s="25"/>
    </row>
    <row r="104" spans="1:21" ht="63" x14ac:dyDescent="0.25">
      <c r="A104" s="16">
        <v>101</v>
      </c>
      <c r="B104" s="18" t="s">
        <v>36</v>
      </c>
      <c r="C104" s="128" t="s">
        <v>1334</v>
      </c>
      <c r="D104" s="19" t="s">
        <v>15</v>
      </c>
      <c r="E104" s="154">
        <v>10</v>
      </c>
      <c r="F104" s="19" t="s">
        <v>20</v>
      </c>
      <c r="G104" s="184">
        <v>5</v>
      </c>
      <c r="H104" s="184">
        <v>3</v>
      </c>
      <c r="I104" s="184">
        <v>0</v>
      </c>
      <c r="J104" s="184">
        <v>1</v>
      </c>
      <c r="K104" s="184">
        <v>3</v>
      </c>
      <c r="L104" s="184">
        <v>0</v>
      </c>
      <c r="M104" s="184">
        <v>0</v>
      </c>
      <c r="N104" s="184">
        <v>7</v>
      </c>
      <c r="O104" s="184">
        <v>0</v>
      </c>
      <c r="P104" s="184">
        <v>10</v>
      </c>
      <c r="Q104" s="184">
        <f>SUM(G104:P104)</f>
        <v>29</v>
      </c>
      <c r="R104" s="25"/>
      <c r="S104" s="25"/>
      <c r="T104" s="25"/>
      <c r="U104" s="25"/>
    </row>
    <row r="105" spans="1:21" ht="50.25" customHeight="1" x14ac:dyDescent="0.25">
      <c r="A105" s="16">
        <v>102</v>
      </c>
      <c r="B105" s="35" t="s">
        <v>487</v>
      </c>
      <c r="C105" s="122" t="s">
        <v>1431</v>
      </c>
      <c r="D105" s="35" t="s">
        <v>464</v>
      </c>
      <c r="E105" s="154">
        <v>10</v>
      </c>
      <c r="F105" s="35" t="s">
        <v>465</v>
      </c>
      <c r="G105" s="184">
        <v>3</v>
      </c>
      <c r="H105" s="184">
        <v>0</v>
      </c>
      <c r="I105" s="184">
        <v>1</v>
      </c>
      <c r="J105" s="184">
        <v>6</v>
      </c>
      <c r="K105" s="184">
        <v>0</v>
      </c>
      <c r="L105" s="184">
        <v>8</v>
      </c>
      <c r="M105" s="184">
        <v>0</v>
      </c>
      <c r="N105" s="184">
        <v>0</v>
      </c>
      <c r="O105" s="184">
        <v>0</v>
      </c>
      <c r="P105" s="184">
        <v>11</v>
      </c>
      <c r="Q105" s="184">
        <f>SUM(G105:P105)</f>
        <v>29</v>
      </c>
      <c r="R105" s="25"/>
      <c r="S105" s="25"/>
      <c r="T105" s="25"/>
      <c r="U105" s="25"/>
    </row>
    <row r="106" spans="1:21" ht="63" x14ac:dyDescent="0.25">
      <c r="A106" s="29">
        <v>103</v>
      </c>
      <c r="B106" s="19" t="s">
        <v>25</v>
      </c>
      <c r="C106" s="122" t="s">
        <v>1321</v>
      </c>
      <c r="D106" s="19" t="s">
        <v>15</v>
      </c>
      <c r="E106" s="154">
        <v>10</v>
      </c>
      <c r="F106" s="19" t="s">
        <v>20</v>
      </c>
      <c r="G106" s="184">
        <v>4</v>
      </c>
      <c r="H106" s="184">
        <v>0</v>
      </c>
      <c r="I106" s="184">
        <v>0</v>
      </c>
      <c r="J106" s="184">
        <v>5</v>
      </c>
      <c r="K106" s="184">
        <v>6</v>
      </c>
      <c r="L106" s="184">
        <v>6</v>
      </c>
      <c r="M106" s="184">
        <v>0</v>
      </c>
      <c r="N106" s="184">
        <v>0</v>
      </c>
      <c r="O106" s="184">
        <v>3</v>
      </c>
      <c r="P106" s="184">
        <v>4</v>
      </c>
      <c r="Q106" s="184">
        <f>SUM(G106:P106)</f>
        <v>28</v>
      </c>
      <c r="R106" s="19"/>
      <c r="S106" s="19"/>
      <c r="T106" s="19"/>
      <c r="U106" s="19"/>
    </row>
    <row r="107" spans="1:21" ht="63" x14ac:dyDescent="0.25">
      <c r="A107" s="16">
        <v>104</v>
      </c>
      <c r="B107" s="19" t="s">
        <v>39</v>
      </c>
      <c r="C107" s="116" t="s">
        <v>1337</v>
      </c>
      <c r="D107" s="24" t="s">
        <v>15</v>
      </c>
      <c r="E107" s="154">
        <v>10</v>
      </c>
      <c r="F107" s="19" t="s">
        <v>20</v>
      </c>
      <c r="G107" s="184">
        <v>4</v>
      </c>
      <c r="H107" s="184">
        <v>6</v>
      </c>
      <c r="I107" s="184">
        <v>0</v>
      </c>
      <c r="J107" s="184">
        <v>5</v>
      </c>
      <c r="K107" s="184">
        <v>3</v>
      </c>
      <c r="L107" s="184">
        <v>2</v>
      </c>
      <c r="M107" s="184">
        <v>0</v>
      </c>
      <c r="N107" s="184">
        <v>0</v>
      </c>
      <c r="O107" s="184">
        <v>4</v>
      </c>
      <c r="P107" s="184">
        <v>4</v>
      </c>
      <c r="Q107" s="184">
        <f>SUM(G107:P107)</f>
        <v>28</v>
      </c>
      <c r="R107" s="25"/>
      <c r="S107" s="25"/>
      <c r="T107" s="25"/>
      <c r="U107" s="25"/>
    </row>
    <row r="108" spans="1:21" ht="47.25" x14ac:dyDescent="0.25">
      <c r="A108" s="16">
        <v>105</v>
      </c>
      <c r="B108" s="19" t="s">
        <v>86</v>
      </c>
      <c r="C108" s="117" t="s">
        <v>1349</v>
      </c>
      <c r="D108" s="24" t="s">
        <v>15</v>
      </c>
      <c r="E108" s="154">
        <v>10</v>
      </c>
      <c r="F108" s="30" t="s">
        <v>83</v>
      </c>
      <c r="G108" s="184">
        <v>5</v>
      </c>
      <c r="H108" s="184">
        <v>0</v>
      </c>
      <c r="I108" s="184">
        <v>0</v>
      </c>
      <c r="J108" s="184">
        <v>4</v>
      </c>
      <c r="K108" s="184">
        <v>6</v>
      </c>
      <c r="L108" s="184">
        <v>6</v>
      </c>
      <c r="M108" s="184">
        <v>0</v>
      </c>
      <c r="N108" s="184">
        <v>0</v>
      </c>
      <c r="O108" s="184">
        <v>0</v>
      </c>
      <c r="P108" s="184">
        <v>7</v>
      </c>
      <c r="Q108" s="184">
        <f>SUM(G108:P108)</f>
        <v>28</v>
      </c>
      <c r="R108" s="25"/>
      <c r="S108" s="25"/>
      <c r="T108" s="25"/>
      <c r="U108" s="25"/>
    </row>
    <row r="109" spans="1:21" ht="47.25" x14ac:dyDescent="0.25">
      <c r="A109" s="16">
        <v>106</v>
      </c>
      <c r="B109" s="35" t="s">
        <v>155</v>
      </c>
      <c r="C109" s="116" t="s">
        <v>1361</v>
      </c>
      <c r="D109" s="37" t="s">
        <v>152</v>
      </c>
      <c r="E109" s="154">
        <v>10</v>
      </c>
      <c r="F109" s="35" t="s">
        <v>154</v>
      </c>
      <c r="G109" s="184">
        <v>3</v>
      </c>
      <c r="H109" s="184">
        <v>0</v>
      </c>
      <c r="I109" s="184">
        <v>0</v>
      </c>
      <c r="J109" s="184">
        <v>1</v>
      </c>
      <c r="K109" s="184">
        <v>6</v>
      </c>
      <c r="L109" s="184">
        <v>6</v>
      </c>
      <c r="M109" s="184">
        <v>2</v>
      </c>
      <c r="N109" s="184">
        <v>0</v>
      </c>
      <c r="O109" s="184">
        <v>5</v>
      </c>
      <c r="P109" s="184">
        <v>5</v>
      </c>
      <c r="Q109" s="184">
        <f>SUBTOTAL(9,G109:P109)</f>
        <v>28</v>
      </c>
      <c r="R109" s="25"/>
      <c r="S109" s="25"/>
      <c r="T109" s="25"/>
      <c r="U109" s="25"/>
    </row>
    <row r="110" spans="1:21" ht="31.5" x14ac:dyDescent="0.25">
      <c r="A110" s="16">
        <v>107</v>
      </c>
      <c r="B110" s="4" t="s">
        <v>276</v>
      </c>
      <c r="C110" s="116" t="s">
        <v>1380</v>
      </c>
      <c r="D110" s="37" t="s">
        <v>265</v>
      </c>
      <c r="E110" s="154">
        <v>10</v>
      </c>
      <c r="F110" s="42" t="s">
        <v>277</v>
      </c>
      <c r="G110" s="184">
        <v>5</v>
      </c>
      <c r="H110" s="184">
        <v>0</v>
      </c>
      <c r="I110" s="184">
        <v>1</v>
      </c>
      <c r="J110" s="184">
        <v>5</v>
      </c>
      <c r="K110" s="184">
        <v>6</v>
      </c>
      <c r="L110" s="184">
        <v>8</v>
      </c>
      <c r="M110" s="184">
        <v>0</v>
      </c>
      <c r="N110" s="184">
        <v>0</v>
      </c>
      <c r="O110" s="184">
        <v>0</v>
      </c>
      <c r="P110" s="184">
        <v>3</v>
      </c>
      <c r="Q110" s="184">
        <f>SUM(G110:P110)</f>
        <v>28</v>
      </c>
      <c r="R110" s="25"/>
      <c r="S110" s="25"/>
      <c r="T110" s="25"/>
      <c r="U110" s="25"/>
    </row>
    <row r="111" spans="1:21" ht="47.25" x14ac:dyDescent="0.25">
      <c r="A111" s="16">
        <v>108</v>
      </c>
      <c r="B111" s="19" t="s">
        <v>84</v>
      </c>
      <c r="C111" s="116" t="s">
        <v>1346</v>
      </c>
      <c r="D111" s="24" t="s">
        <v>15</v>
      </c>
      <c r="E111" s="154">
        <v>10</v>
      </c>
      <c r="F111" s="30" t="s">
        <v>83</v>
      </c>
      <c r="G111" s="184">
        <v>3</v>
      </c>
      <c r="H111" s="184">
        <v>0</v>
      </c>
      <c r="I111" s="184">
        <v>2</v>
      </c>
      <c r="J111" s="184">
        <v>3</v>
      </c>
      <c r="K111" s="184">
        <v>3</v>
      </c>
      <c r="L111" s="184">
        <v>2</v>
      </c>
      <c r="M111" s="184">
        <v>0</v>
      </c>
      <c r="N111" s="184">
        <v>0</v>
      </c>
      <c r="O111" s="184">
        <v>2</v>
      </c>
      <c r="P111" s="184">
        <v>12</v>
      </c>
      <c r="Q111" s="184">
        <f>SUM(G111:P111)</f>
        <v>27</v>
      </c>
      <c r="R111" s="25"/>
      <c r="S111" s="25"/>
      <c r="T111" s="25"/>
      <c r="U111" s="25"/>
    </row>
    <row r="112" spans="1:21" ht="47.25" x14ac:dyDescent="0.25">
      <c r="A112" s="16">
        <v>109</v>
      </c>
      <c r="B112" s="4" t="s">
        <v>284</v>
      </c>
      <c r="C112" s="116" t="s">
        <v>1389</v>
      </c>
      <c r="D112" s="37" t="s">
        <v>265</v>
      </c>
      <c r="E112" s="154">
        <v>10</v>
      </c>
      <c r="F112" s="42" t="s">
        <v>277</v>
      </c>
      <c r="G112" s="184">
        <v>2</v>
      </c>
      <c r="H112" s="184">
        <v>0</v>
      </c>
      <c r="I112" s="184">
        <v>2</v>
      </c>
      <c r="J112" s="184">
        <v>4</v>
      </c>
      <c r="K112" s="184">
        <v>6</v>
      </c>
      <c r="L112" s="184">
        <v>2</v>
      </c>
      <c r="M112" s="184">
        <v>0</v>
      </c>
      <c r="N112" s="184">
        <v>0</v>
      </c>
      <c r="O112" s="184">
        <v>4</v>
      </c>
      <c r="P112" s="184">
        <v>7</v>
      </c>
      <c r="Q112" s="184">
        <f>SUM(G112:P112)</f>
        <v>27</v>
      </c>
      <c r="R112" s="25"/>
      <c r="S112" s="25"/>
      <c r="T112" s="25"/>
      <c r="U112" s="25"/>
    </row>
    <row r="113" spans="1:21" ht="48" customHeight="1" x14ac:dyDescent="0.25">
      <c r="A113" s="16">
        <v>110</v>
      </c>
      <c r="B113" s="5" t="s">
        <v>296</v>
      </c>
      <c r="C113" s="116" t="s">
        <v>1401</v>
      </c>
      <c r="D113" s="37" t="s">
        <v>265</v>
      </c>
      <c r="E113" s="154">
        <v>10</v>
      </c>
      <c r="F113" s="40" t="s">
        <v>272</v>
      </c>
      <c r="G113" s="184">
        <v>4</v>
      </c>
      <c r="H113" s="184">
        <v>1</v>
      </c>
      <c r="I113" s="184">
        <v>0</v>
      </c>
      <c r="J113" s="184">
        <v>4</v>
      </c>
      <c r="K113" s="184">
        <v>3</v>
      </c>
      <c r="L113" s="184">
        <v>6</v>
      </c>
      <c r="M113" s="184">
        <v>0</v>
      </c>
      <c r="N113" s="184">
        <v>0</v>
      </c>
      <c r="O113" s="184">
        <v>2</v>
      </c>
      <c r="P113" s="184">
        <v>7</v>
      </c>
      <c r="Q113" s="184">
        <f>SUM(G113:P113)</f>
        <v>27</v>
      </c>
      <c r="R113" s="26"/>
      <c r="S113" s="26"/>
      <c r="T113" s="26"/>
      <c r="U113" s="26"/>
    </row>
    <row r="114" spans="1:21" ht="47.25" x14ac:dyDescent="0.25">
      <c r="A114" s="16">
        <v>111</v>
      </c>
      <c r="B114" s="32" t="s">
        <v>451</v>
      </c>
      <c r="C114" s="116" t="s">
        <v>1426</v>
      </c>
      <c r="D114" s="37" t="s">
        <v>445</v>
      </c>
      <c r="E114" s="154">
        <v>10</v>
      </c>
      <c r="F114" s="35" t="s">
        <v>450</v>
      </c>
      <c r="G114" s="184">
        <v>2</v>
      </c>
      <c r="H114" s="184">
        <v>2</v>
      </c>
      <c r="I114" s="184">
        <v>0</v>
      </c>
      <c r="J114" s="184">
        <v>5</v>
      </c>
      <c r="K114" s="184">
        <v>5</v>
      </c>
      <c r="L114" s="184">
        <v>8</v>
      </c>
      <c r="M114" s="184">
        <v>0</v>
      </c>
      <c r="N114" s="184">
        <v>0</v>
      </c>
      <c r="O114" s="184">
        <v>0</v>
      </c>
      <c r="P114" s="184">
        <v>5</v>
      </c>
      <c r="Q114" s="184">
        <f>SUM(G114:P114)</f>
        <v>27</v>
      </c>
      <c r="R114" s="25"/>
      <c r="S114" s="25"/>
      <c r="T114" s="25"/>
      <c r="U114" s="25"/>
    </row>
    <row r="115" spans="1:21" ht="47.25" x14ac:dyDescent="0.25">
      <c r="A115" s="16">
        <v>112</v>
      </c>
      <c r="B115" s="35" t="s">
        <v>581</v>
      </c>
      <c r="C115" s="116" t="s">
        <v>1442</v>
      </c>
      <c r="D115" s="35" t="s">
        <v>549</v>
      </c>
      <c r="E115" s="154">
        <v>10</v>
      </c>
      <c r="F115" s="35" t="s">
        <v>550</v>
      </c>
      <c r="G115" s="184">
        <v>5</v>
      </c>
      <c r="H115" s="184">
        <v>2</v>
      </c>
      <c r="I115" s="184">
        <v>1</v>
      </c>
      <c r="J115" s="184">
        <v>5</v>
      </c>
      <c r="K115" s="184">
        <v>6</v>
      </c>
      <c r="L115" s="184">
        <v>8</v>
      </c>
      <c r="M115" s="184">
        <v>0</v>
      </c>
      <c r="N115" s="184">
        <v>0</v>
      </c>
      <c r="O115" s="184">
        <v>0</v>
      </c>
      <c r="P115" s="184">
        <v>0</v>
      </c>
      <c r="Q115" s="184">
        <f>SUM(G115:P115)</f>
        <v>27</v>
      </c>
      <c r="R115" s="25"/>
      <c r="S115" s="25"/>
      <c r="T115" s="25"/>
      <c r="U115" s="25"/>
    </row>
    <row r="116" spans="1:21" ht="63" x14ac:dyDescent="0.25">
      <c r="A116" s="16">
        <v>113</v>
      </c>
      <c r="B116" s="28" t="s">
        <v>741</v>
      </c>
      <c r="C116" s="194" t="s">
        <v>1473</v>
      </c>
      <c r="D116" s="28" t="s">
        <v>730</v>
      </c>
      <c r="E116" s="154">
        <v>10</v>
      </c>
      <c r="F116" s="30" t="s">
        <v>731</v>
      </c>
      <c r="G116" s="184">
        <v>3</v>
      </c>
      <c r="H116" s="184">
        <v>1</v>
      </c>
      <c r="I116" s="184">
        <v>2</v>
      </c>
      <c r="J116" s="184">
        <v>1</v>
      </c>
      <c r="K116" s="184">
        <v>0</v>
      </c>
      <c r="L116" s="184">
        <v>4</v>
      </c>
      <c r="M116" s="184">
        <v>2</v>
      </c>
      <c r="N116" s="184">
        <v>0</v>
      </c>
      <c r="O116" s="184">
        <v>2</v>
      </c>
      <c r="P116" s="184">
        <v>12</v>
      </c>
      <c r="Q116" s="184">
        <f>SUM(G116:P116)</f>
        <v>27</v>
      </c>
      <c r="R116" s="25"/>
      <c r="S116" s="25"/>
      <c r="T116" s="25"/>
      <c r="U116" s="25"/>
    </row>
    <row r="117" spans="1:21" ht="63" x14ac:dyDescent="0.25">
      <c r="A117" s="16">
        <v>114</v>
      </c>
      <c r="B117" s="19" t="s">
        <v>47</v>
      </c>
      <c r="C117" s="116" t="s">
        <v>1324</v>
      </c>
      <c r="D117" s="24" t="s">
        <v>15</v>
      </c>
      <c r="E117" s="154">
        <v>10</v>
      </c>
      <c r="F117" s="19" t="s">
        <v>20</v>
      </c>
      <c r="G117" s="184">
        <v>3</v>
      </c>
      <c r="H117" s="184">
        <v>0</v>
      </c>
      <c r="I117" s="184">
        <v>2</v>
      </c>
      <c r="J117" s="184">
        <v>4</v>
      </c>
      <c r="K117" s="184">
        <v>6</v>
      </c>
      <c r="L117" s="184">
        <v>6</v>
      </c>
      <c r="M117" s="184">
        <v>0</v>
      </c>
      <c r="N117" s="184">
        <v>0</v>
      </c>
      <c r="O117" s="184">
        <v>0</v>
      </c>
      <c r="P117" s="184">
        <v>5</v>
      </c>
      <c r="Q117" s="184">
        <f>SUM(G117:P117)</f>
        <v>26</v>
      </c>
      <c r="R117" s="19"/>
      <c r="S117" s="19"/>
      <c r="T117" s="19"/>
      <c r="U117" s="19"/>
    </row>
    <row r="118" spans="1:21" ht="47.25" x14ac:dyDescent="0.25">
      <c r="A118" s="16">
        <v>115</v>
      </c>
      <c r="B118" s="35" t="s">
        <v>218</v>
      </c>
      <c r="C118" s="116" t="s">
        <v>1375</v>
      </c>
      <c r="D118" s="37" t="s">
        <v>207</v>
      </c>
      <c r="E118" s="154">
        <v>10</v>
      </c>
      <c r="F118" s="35" t="s">
        <v>211</v>
      </c>
      <c r="G118" s="184">
        <v>3</v>
      </c>
      <c r="H118" s="184">
        <v>2</v>
      </c>
      <c r="I118" s="184">
        <v>5</v>
      </c>
      <c r="J118" s="184">
        <v>6</v>
      </c>
      <c r="K118" s="184">
        <v>3</v>
      </c>
      <c r="L118" s="184">
        <v>2</v>
      </c>
      <c r="M118" s="184">
        <v>0</v>
      </c>
      <c r="N118" s="184">
        <v>0</v>
      </c>
      <c r="O118" s="184">
        <v>0</v>
      </c>
      <c r="P118" s="184">
        <v>5</v>
      </c>
      <c r="Q118" s="184">
        <f>SUM(G118:P118)</f>
        <v>26</v>
      </c>
      <c r="R118" s="25"/>
      <c r="S118" s="25"/>
      <c r="T118" s="25"/>
      <c r="U118" s="25"/>
    </row>
    <row r="119" spans="1:21" ht="47.25" x14ac:dyDescent="0.25">
      <c r="A119" s="16">
        <v>116</v>
      </c>
      <c r="B119" s="4" t="s">
        <v>281</v>
      </c>
      <c r="C119" s="116" t="s">
        <v>1386</v>
      </c>
      <c r="D119" s="37" t="s">
        <v>265</v>
      </c>
      <c r="E119" s="154">
        <v>10</v>
      </c>
      <c r="F119" s="42" t="s">
        <v>277</v>
      </c>
      <c r="G119" s="184">
        <v>5</v>
      </c>
      <c r="H119" s="184">
        <v>2</v>
      </c>
      <c r="I119" s="184">
        <v>0</v>
      </c>
      <c r="J119" s="184">
        <v>3</v>
      </c>
      <c r="K119" s="184">
        <v>0</v>
      </c>
      <c r="L119" s="184">
        <v>6</v>
      </c>
      <c r="M119" s="184">
        <v>0</v>
      </c>
      <c r="N119" s="184">
        <v>0</v>
      </c>
      <c r="O119" s="184">
        <v>2</v>
      </c>
      <c r="P119" s="184">
        <v>8</v>
      </c>
      <c r="Q119" s="184">
        <f>SUM(G119:P119)</f>
        <v>26</v>
      </c>
      <c r="R119" s="25"/>
      <c r="S119" s="25"/>
      <c r="T119" s="25"/>
      <c r="U119" s="25"/>
    </row>
    <row r="120" spans="1:21" ht="53.25" customHeight="1" x14ac:dyDescent="0.25">
      <c r="A120" s="16">
        <v>117</v>
      </c>
      <c r="B120" s="5" t="s">
        <v>302</v>
      </c>
      <c r="C120" s="116" t="s">
        <v>1407</v>
      </c>
      <c r="D120" s="37" t="s">
        <v>265</v>
      </c>
      <c r="E120" s="154">
        <v>10</v>
      </c>
      <c r="F120" s="40" t="s">
        <v>272</v>
      </c>
      <c r="G120" s="184">
        <v>5</v>
      </c>
      <c r="H120" s="184">
        <v>1</v>
      </c>
      <c r="I120" s="184">
        <v>0</v>
      </c>
      <c r="J120" s="184">
        <v>4</v>
      </c>
      <c r="K120" s="184">
        <v>3</v>
      </c>
      <c r="L120" s="184">
        <v>4</v>
      </c>
      <c r="M120" s="184">
        <v>0</v>
      </c>
      <c r="N120" s="184">
        <v>0</v>
      </c>
      <c r="O120" s="184">
        <v>4</v>
      </c>
      <c r="P120" s="184">
        <v>5</v>
      </c>
      <c r="Q120" s="184">
        <f>SUBTOTAL(9,G120:P120)</f>
        <v>26</v>
      </c>
      <c r="R120" s="25"/>
      <c r="S120" s="25"/>
      <c r="T120" s="25"/>
      <c r="U120" s="25"/>
    </row>
    <row r="121" spans="1:21" ht="39" customHeight="1" x14ac:dyDescent="0.25">
      <c r="A121" s="16">
        <v>118</v>
      </c>
      <c r="B121" s="4" t="s">
        <v>283</v>
      </c>
      <c r="C121" s="116" t="s">
        <v>1388</v>
      </c>
      <c r="D121" s="37" t="s">
        <v>265</v>
      </c>
      <c r="E121" s="154">
        <v>10</v>
      </c>
      <c r="F121" s="42" t="s">
        <v>277</v>
      </c>
      <c r="G121" s="184">
        <v>3</v>
      </c>
      <c r="H121" s="184">
        <v>0</v>
      </c>
      <c r="I121" s="184">
        <v>2</v>
      </c>
      <c r="J121" s="184">
        <v>2</v>
      </c>
      <c r="K121" s="184">
        <v>3</v>
      </c>
      <c r="L121" s="184">
        <v>6</v>
      </c>
      <c r="M121" s="184">
        <v>0</v>
      </c>
      <c r="N121" s="184">
        <v>0</v>
      </c>
      <c r="O121" s="184">
        <v>4</v>
      </c>
      <c r="P121" s="184">
        <v>5</v>
      </c>
      <c r="Q121" s="184">
        <f>SUM(G121:P121)</f>
        <v>25</v>
      </c>
      <c r="R121" s="25"/>
      <c r="S121" s="25"/>
      <c r="T121" s="25"/>
      <c r="U121" s="25"/>
    </row>
    <row r="122" spans="1:21" ht="47.25" x14ac:dyDescent="0.25">
      <c r="A122" s="16">
        <v>119</v>
      </c>
      <c r="B122" s="19" t="s">
        <v>1419</v>
      </c>
      <c r="C122" s="194" t="s">
        <v>1420</v>
      </c>
      <c r="D122" s="24" t="s">
        <v>432</v>
      </c>
      <c r="E122" s="154">
        <v>10</v>
      </c>
      <c r="F122" s="30" t="s">
        <v>436</v>
      </c>
      <c r="G122" s="184">
        <v>4</v>
      </c>
      <c r="H122" s="184">
        <v>0</v>
      </c>
      <c r="I122" s="184">
        <v>0</v>
      </c>
      <c r="J122" s="184">
        <v>5</v>
      </c>
      <c r="K122" s="184">
        <v>6</v>
      </c>
      <c r="L122" s="184">
        <v>0</v>
      </c>
      <c r="M122" s="184">
        <v>1</v>
      </c>
      <c r="N122" s="184">
        <v>0</v>
      </c>
      <c r="O122" s="184">
        <v>4</v>
      </c>
      <c r="P122" s="184">
        <v>5</v>
      </c>
      <c r="Q122" s="184">
        <f>SUM(G122:P122)</f>
        <v>25</v>
      </c>
      <c r="R122" s="25"/>
      <c r="S122" s="25"/>
      <c r="T122" s="25"/>
      <c r="U122" s="25"/>
    </row>
    <row r="123" spans="1:21" ht="47.25" x14ac:dyDescent="0.25">
      <c r="A123" s="16">
        <v>120</v>
      </c>
      <c r="B123" s="19" t="s">
        <v>820</v>
      </c>
      <c r="C123" s="194" t="s">
        <v>1354</v>
      </c>
      <c r="D123" s="24" t="s">
        <v>15</v>
      </c>
      <c r="E123" s="154">
        <v>10</v>
      </c>
      <c r="F123" s="30" t="s">
        <v>83</v>
      </c>
      <c r="G123" s="184">
        <v>3</v>
      </c>
      <c r="H123" s="184">
        <v>0</v>
      </c>
      <c r="I123" s="184">
        <v>0</v>
      </c>
      <c r="J123" s="184">
        <v>2</v>
      </c>
      <c r="K123" s="184">
        <v>0</v>
      </c>
      <c r="L123" s="184">
        <v>6</v>
      </c>
      <c r="M123" s="184">
        <v>0</v>
      </c>
      <c r="N123" s="184">
        <v>0</v>
      </c>
      <c r="O123" s="184">
        <v>1</v>
      </c>
      <c r="P123" s="184">
        <v>12</v>
      </c>
      <c r="Q123" s="184">
        <f>SUM(G123:P123)</f>
        <v>24</v>
      </c>
      <c r="R123" s="25"/>
      <c r="S123" s="25"/>
      <c r="T123" s="25"/>
      <c r="U123" s="25"/>
    </row>
    <row r="124" spans="1:21" ht="47.25" x14ac:dyDescent="0.25">
      <c r="A124" s="16">
        <v>121</v>
      </c>
      <c r="B124" s="4" t="s">
        <v>285</v>
      </c>
      <c r="C124" s="122" t="s">
        <v>1390</v>
      </c>
      <c r="D124" s="37" t="s">
        <v>265</v>
      </c>
      <c r="E124" s="154">
        <v>10</v>
      </c>
      <c r="F124" s="42" t="s">
        <v>277</v>
      </c>
      <c r="G124" s="184">
        <v>3</v>
      </c>
      <c r="H124" s="184">
        <v>0</v>
      </c>
      <c r="I124" s="184">
        <v>2</v>
      </c>
      <c r="J124" s="184">
        <v>1</v>
      </c>
      <c r="K124" s="184">
        <v>6</v>
      </c>
      <c r="L124" s="184">
        <v>4</v>
      </c>
      <c r="M124" s="184">
        <v>0</v>
      </c>
      <c r="N124" s="184">
        <v>0</v>
      </c>
      <c r="O124" s="184">
        <v>4</v>
      </c>
      <c r="P124" s="184">
        <v>4</v>
      </c>
      <c r="Q124" s="184">
        <f>SUM(G124:P124)</f>
        <v>24</v>
      </c>
      <c r="R124" s="25"/>
      <c r="S124" s="25"/>
      <c r="T124" s="25"/>
      <c r="U124" s="25"/>
    </row>
    <row r="125" spans="1:21" ht="54.75" customHeight="1" x14ac:dyDescent="0.25">
      <c r="A125" s="16">
        <v>122</v>
      </c>
      <c r="B125" s="5" t="s">
        <v>298</v>
      </c>
      <c r="C125" s="195" t="s">
        <v>1403</v>
      </c>
      <c r="D125" s="37" t="s">
        <v>265</v>
      </c>
      <c r="E125" s="154">
        <v>10</v>
      </c>
      <c r="F125" s="40" t="s">
        <v>272</v>
      </c>
      <c r="G125" s="184">
        <v>4</v>
      </c>
      <c r="H125" s="184">
        <v>0</v>
      </c>
      <c r="I125" s="184">
        <v>0</v>
      </c>
      <c r="J125" s="184">
        <v>6</v>
      </c>
      <c r="K125" s="184">
        <v>3</v>
      </c>
      <c r="L125" s="184">
        <v>8</v>
      </c>
      <c r="M125" s="184">
        <v>0</v>
      </c>
      <c r="N125" s="184">
        <v>0</v>
      </c>
      <c r="O125" s="184">
        <v>0</v>
      </c>
      <c r="P125" s="184">
        <v>3</v>
      </c>
      <c r="Q125" s="184">
        <f>SUM(G125:P125)</f>
        <v>24</v>
      </c>
      <c r="R125" s="26"/>
      <c r="S125" s="26"/>
      <c r="T125" s="26"/>
      <c r="U125" s="26"/>
    </row>
    <row r="126" spans="1:21" ht="47.25" x14ac:dyDescent="0.25">
      <c r="A126" s="16">
        <v>123</v>
      </c>
      <c r="B126" s="144" t="s">
        <v>702</v>
      </c>
      <c r="C126" s="132" t="s">
        <v>1463</v>
      </c>
      <c r="D126" s="149" t="s">
        <v>684</v>
      </c>
      <c r="E126" s="154">
        <v>10</v>
      </c>
      <c r="F126" s="40" t="s">
        <v>703</v>
      </c>
      <c r="G126" s="184">
        <v>4</v>
      </c>
      <c r="H126" s="184">
        <v>0</v>
      </c>
      <c r="I126" s="184">
        <v>3</v>
      </c>
      <c r="J126" s="184">
        <v>4</v>
      </c>
      <c r="K126" s="184">
        <v>3</v>
      </c>
      <c r="L126" s="184">
        <v>0</v>
      </c>
      <c r="M126" s="184">
        <v>2</v>
      </c>
      <c r="N126" s="184">
        <v>0</v>
      </c>
      <c r="O126" s="184">
        <v>1</v>
      </c>
      <c r="P126" s="184">
        <v>7</v>
      </c>
      <c r="Q126" s="184">
        <f>SUM(G126:P126)</f>
        <v>24</v>
      </c>
      <c r="R126" s="25"/>
      <c r="S126" s="25"/>
      <c r="T126" s="25"/>
      <c r="U126" s="25"/>
    </row>
    <row r="127" spans="1:21" ht="47.25" x14ac:dyDescent="0.25">
      <c r="A127" s="16">
        <v>124</v>
      </c>
      <c r="B127" s="18" t="s">
        <v>88</v>
      </c>
      <c r="C127" s="122" t="s">
        <v>1351</v>
      </c>
      <c r="D127" s="19" t="s">
        <v>15</v>
      </c>
      <c r="E127" s="154">
        <v>10</v>
      </c>
      <c r="F127" s="30" t="s">
        <v>83</v>
      </c>
      <c r="G127" s="184">
        <v>2</v>
      </c>
      <c r="H127" s="184">
        <v>1</v>
      </c>
      <c r="I127" s="184">
        <v>0</v>
      </c>
      <c r="J127" s="184">
        <v>3</v>
      </c>
      <c r="K127" s="184">
        <v>0</v>
      </c>
      <c r="L127" s="184">
        <v>4</v>
      </c>
      <c r="M127" s="184">
        <v>2</v>
      </c>
      <c r="N127" s="184">
        <v>2</v>
      </c>
      <c r="O127" s="184">
        <v>2</v>
      </c>
      <c r="P127" s="184">
        <v>7</v>
      </c>
      <c r="Q127" s="184">
        <f>SUM(G127:P127)</f>
        <v>23</v>
      </c>
      <c r="R127" s="25"/>
      <c r="S127" s="25"/>
      <c r="T127" s="25"/>
      <c r="U127" s="25"/>
    </row>
    <row r="128" spans="1:21" ht="31.5" x14ac:dyDescent="0.25">
      <c r="A128" s="16">
        <v>125</v>
      </c>
      <c r="B128" s="42" t="s">
        <v>279</v>
      </c>
      <c r="C128" s="122" t="s">
        <v>1382</v>
      </c>
      <c r="D128" s="35" t="s">
        <v>265</v>
      </c>
      <c r="E128" s="154">
        <v>10</v>
      </c>
      <c r="F128" s="42" t="s">
        <v>277</v>
      </c>
      <c r="G128" s="184">
        <v>4</v>
      </c>
      <c r="H128" s="184">
        <v>0</v>
      </c>
      <c r="I128" s="184">
        <v>2</v>
      </c>
      <c r="J128" s="184">
        <v>3</v>
      </c>
      <c r="K128" s="184">
        <v>3</v>
      </c>
      <c r="L128" s="184">
        <v>4</v>
      </c>
      <c r="M128" s="184">
        <v>0</v>
      </c>
      <c r="N128" s="184">
        <v>0</v>
      </c>
      <c r="O128" s="184">
        <v>2</v>
      </c>
      <c r="P128" s="184">
        <v>5</v>
      </c>
      <c r="Q128" s="184">
        <f>SUM(G128:P128)</f>
        <v>23</v>
      </c>
      <c r="R128" s="25"/>
      <c r="S128" s="25"/>
      <c r="T128" s="25"/>
      <c r="U128" s="25"/>
    </row>
    <row r="129" spans="1:21" ht="53.25" customHeight="1" x14ac:dyDescent="0.25">
      <c r="A129" s="16">
        <v>126</v>
      </c>
      <c r="B129" s="5" t="s">
        <v>301</v>
      </c>
      <c r="C129" s="122" t="s">
        <v>1406</v>
      </c>
      <c r="D129" s="35" t="s">
        <v>265</v>
      </c>
      <c r="E129" s="154">
        <v>10</v>
      </c>
      <c r="F129" s="40" t="s">
        <v>272</v>
      </c>
      <c r="G129" s="184">
        <v>2</v>
      </c>
      <c r="H129" s="184">
        <v>0</v>
      </c>
      <c r="I129" s="184">
        <v>2</v>
      </c>
      <c r="J129" s="184">
        <v>4</v>
      </c>
      <c r="K129" s="184">
        <v>6</v>
      </c>
      <c r="L129" s="184">
        <v>2</v>
      </c>
      <c r="M129" s="184">
        <v>0</v>
      </c>
      <c r="N129" s="184">
        <v>0</v>
      </c>
      <c r="O129" s="184">
        <v>3</v>
      </c>
      <c r="P129" s="184">
        <v>4</v>
      </c>
      <c r="Q129" s="184">
        <f>SUM(G129:P129)</f>
        <v>23</v>
      </c>
      <c r="R129" s="25"/>
      <c r="S129" s="25"/>
      <c r="T129" s="25"/>
      <c r="U129" s="25"/>
    </row>
    <row r="130" spans="1:21" ht="47.25" x14ac:dyDescent="0.25">
      <c r="A130" s="16">
        <v>127</v>
      </c>
      <c r="B130" s="35" t="s">
        <v>372</v>
      </c>
      <c r="C130" s="122" t="s">
        <v>1416</v>
      </c>
      <c r="D130" s="35" t="s">
        <v>367</v>
      </c>
      <c r="E130" s="154">
        <v>10</v>
      </c>
      <c r="F130" s="33" t="s">
        <v>371</v>
      </c>
      <c r="G130" s="184">
        <v>1</v>
      </c>
      <c r="H130" s="184">
        <v>1</v>
      </c>
      <c r="I130" s="184">
        <v>2</v>
      </c>
      <c r="J130" s="184">
        <v>3</v>
      </c>
      <c r="K130" s="184">
        <v>3</v>
      </c>
      <c r="L130" s="184">
        <v>0</v>
      </c>
      <c r="M130" s="184">
        <v>0</v>
      </c>
      <c r="N130" s="184">
        <v>0</v>
      </c>
      <c r="O130" s="184">
        <v>1</v>
      </c>
      <c r="P130" s="184">
        <v>12</v>
      </c>
      <c r="Q130" s="184">
        <f>SUM(G130:P130)</f>
        <v>23</v>
      </c>
      <c r="R130" s="25"/>
      <c r="S130" s="25"/>
      <c r="T130" s="25"/>
      <c r="U130" s="25"/>
    </row>
    <row r="131" spans="1:21" ht="63" x14ac:dyDescent="0.25">
      <c r="A131" s="16">
        <v>128</v>
      </c>
      <c r="B131" s="19" t="s">
        <v>40</v>
      </c>
      <c r="C131" s="122" t="s">
        <v>1338</v>
      </c>
      <c r="D131" s="19" t="s">
        <v>15</v>
      </c>
      <c r="E131" s="154">
        <v>10</v>
      </c>
      <c r="F131" s="19" t="s">
        <v>20</v>
      </c>
      <c r="G131" s="185">
        <v>3</v>
      </c>
      <c r="H131" s="185">
        <v>2</v>
      </c>
      <c r="I131" s="185">
        <v>0</v>
      </c>
      <c r="J131" s="185">
        <v>2</v>
      </c>
      <c r="K131" s="185">
        <v>6</v>
      </c>
      <c r="L131" s="185">
        <v>0</v>
      </c>
      <c r="M131" s="185">
        <v>0</v>
      </c>
      <c r="N131" s="185">
        <v>0</v>
      </c>
      <c r="O131" s="185">
        <v>0</v>
      </c>
      <c r="P131" s="185">
        <v>9</v>
      </c>
      <c r="Q131" s="185">
        <f>SUM(G131:P131)</f>
        <v>22</v>
      </c>
      <c r="R131" s="25"/>
      <c r="S131" s="25"/>
      <c r="T131" s="25"/>
      <c r="U131" s="25"/>
    </row>
    <row r="132" spans="1:21" ht="47.25" x14ac:dyDescent="0.25">
      <c r="A132" s="16">
        <v>129</v>
      </c>
      <c r="B132" s="4" t="s">
        <v>282</v>
      </c>
      <c r="C132" s="122" t="s">
        <v>1387</v>
      </c>
      <c r="D132" s="35" t="s">
        <v>265</v>
      </c>
      <c r="E132" s="154">
        <v>10</v>
      </c>
      <c r="F132" s="42" t="s">
        <v>277</v>
      </c>
      <c r="G132" s="184">
        <v>5</v>
      </c>
      <c r="H132" s="184">
        <v>0</v>
      </c>
      <c r="I132" s="184">
        <v>1</v>
      </c>
      <c r="J132" s="184">
        <v>2</v>
      </c>
      <c r="K132" s="184">
        <v>3</v>
      </c>
      <c r="L132" s="184">
        <v>4</v>
      </c>
      <c r="M132" s="184">
        <v>0</v>
      </c>
      <c r="N132" s="184">
        <v>0</v>
      </c>
      <c r="O132" s="184">
        <v>2</v>
      </c>
      <c r="P132" s="184">
        <v>5</v>
      </c>
      <c r="Q132" s="184">
        <f>SUM(G132:P132)</f>
        <v>22</v>
      </c>
      <c r="R132" s="25"/>
      <c r="S132" s="25"/>
      <c r="T132" s="25"/>
      <c r="U132" s="25"/>
    </row>
    <row r="133" spans="1:21" ht="63" x14ac:dyDescent="0.25">
      <c r="A133" s="16">
        <v>130</v>
      </c>
      <c r="B133" s="5" t="s">
        <v>294</v>
      </c>
      <c r="C133" s="121" t="s">
        <v>1399</v>
      </c>
      <c r="D133" s="37" t="s">
        <v>265</v>
      </c>
      <c r="E133" s="154">
        <v>10</v>
      </c>
      <c r="F133" s="40" t="s">
        <v>272</v>
      </c>
      <c r="G133" s="184">
        <v>5</v>
      </c>
      <c r="H133" s="184">
        <v>0</v>
      </c>
      <c r="I133" s="184">
        <v>0</v>
      </c>
      <c r="J133" s="184">
        <v>5</v>
      </c>
      <c r="K133" s="184">
        <v>3</v>
      </c>
      <c r="L133" s="184">
        <v>4</v>
      </c>
      <c r="M133" s="184">
        <v>0</v>
      </c>
      <c r="N133" s="184">
        <v>0</v>
      </c>
      <c r="O133" s="184">
        <v>0</v>
      </c>
      <c r="P133" s="184">
        <v>5</v>
      </c>
      <c r="Q133" s="184">
        <f>SUM(G133:P133)</f>
        <v>22</v>
      </c>
      <c r="R133" s="25"/>
      <c r="S133" s="25"/>
      <c r="T133" s="25"/>
      <c r="U133" s="25"/>
    </row>
    <row r="134" spans="1:21" ht="49.5" customHeight="1" x14ac:dyDescent="0.25">
      <c r="A134" s="16">
        <v>131</v>
      </c>
      <c r="B134" s="5" t="s">
        <v>295</v>
      </c>
      <c r="C134" s="116" t="s">
        <v>1400</v>
      </c>
      <c r="D134" s="37" t="s">
        <v>265</v>
      </c>
      <c r="E134" s="154">
        <v>10</v>
      </c>
      <c r="F134" s="40" t="s">
        <v>272</v>
      </c>
      <c r="G134" s="184">
        <v>3</v>
      </c>
      <c r="H134" s="184">
        <v>0</v>
      </c>
      <c r="I134" s="184">
        <v>2</v>
      </c>
      <c r="J134" s="184">
        <v>4</v>
      </c>
      <c r="K134" s="184">
        <v>3</v>
      </c>
      <c r="L134" s="184">
        <v>4</v>
      </c>
      <c r="M134" s="184">
        <v>0</v>
      </c>
      <c r="N134" s="184">
        <v>0</v>
      </c>
      <c r="O134" s="184">
        <v>1</v>
      </c>
      <c r="P134" s="184">
        <v>5</v>
      </c>
      <c r="Q134" s="184">
        <f>SUM(G134:P134)</f>
        <v>22</v>
      </c>
      <c r="R134" s="25"/>
      <c r="S134" s="25"/>
      <c r="T134" s="25"/>
      <c r="U134" s="25"/>
    </row>
    <row r="135" spans="1:21" ht="50.25" customHeight="1" x14ac:dyDescent="0.25">
      <c r="A135" s="16">
        <v>132</v>
      </c>
      <c r="B135" s="19" t="s">
        <v>778</v>
      </c>
      <c r="C135" s="194" t="s">
        <v>1476</v>
      </c>
      <c r="D135" s="24" t="s">
        <v>779</v>
      </c>
      <c r="E135" s="154">
        <v>10</v>
      </c>
      <c r="F135" s="18" t="s">
        <v>756</v>
      </c>
      <c r="G135" s="184">
        <v>3</v>
      </c>
      <c r="H135" s="184">
        <v>0</v>
      </c>
      <c r="I135" s="184">
        <v>0</v>
      </c>
      <c r="J135" s="184">
        <v>4</v>
      </c>
      <c r="K135" s="184">
        <v>4</v>
      </c>
      <c r="L135" s="184">
        <v>2</v>
      </c>
      <c r="M135" s="184">
        <v>2</v>
      </c>
      <c r="N135" s="184">
        <v>0</v>
      </c>
      <c r="O135" s="184">
        <v>4</v>
      </c>
      <c r="P135" s="184">
        <v>3</v>
      </c>
      <c r="Q135" s="184">
        <f>SUM(G135:P135)</f>
        <v>22</v>
      </c>
      <c r="R135" s="25"/>
      <c r="S135" s="25"/>
      <c r="T135" s="25"/>
      <c r="U135" s="25"/>
    </row>
    <row r="136" spans="1:21" ht="48.75" customHeight="1" x14ac:dyDescent="0.25">
      <c r="A136" s="16">
        <v>133</v>
      </c>
      <c r="B136" s="19" t="s">
        <v>821</v>
      </c>
      <c r="C136" s="116" t="s">
        <v>1355</v>
      </c>
      <c r="D136" s="19" t="s">
        <v>15</v>
      </c>
      <c r="E136" s="154">
        <v>10</v>
      </c>
      <c r="F136" s="30" t="s">
        <v>83</v>
      </c>
      <c r="G136" s="184">
        <v>4</v>
      </c>
      <c r="H136" s="184">
        <v>1</v>
      </c>
      <c r="I136" s="184">
        <v>0</v>
      </c>
      <c r="J136" s="184">
        <v>4</v>
      </c>
      <c r="K136" s="184">
        <v>0</v>
      </c>
      <c r="L136" s="184">
        <v>4</v>
      </c>
      <c r="M136" s="184">
        <v>1</v>
      </c>
      <c r="N136" s="184">
        <v>0</v>
      </c>
      <c r="O136" s="184">
        <v>0</v>
      </c>
      <c r="P136" s="184">
        <v>7</v>
      </c>
      <c r="Q136" s="184">
        <f>SUM(G136:P136)</f>
        <v>21</v>
      </c>
      <c r="R136" s="25"/>
      <c r="S136" s="25"/>
      <c r="T136" s="25"/>
      <c r="U136" s="25"/>
    </row>
    <row r="137" spans="1:21" ht="36" customHeight="1" x14ac:dyDescent="0.25">
      <c r="A137" s="16">
        <v>134</v>
      </c>
      <c r="B137" s="4" t="s">
        <v>288</v>
      </c>
      <c r="C137" s="116" t="s">
        <v>1393</v>
      </c>
      <c r="D137" s="35" t="s">
        <v>265</v>
      </c>
      <c r="E137" s="154">
        <v>10</v>
      </c>
      <c r="F137" s="42" t="s">
        <v>277</v>
      </c>
      <c r="G137" s="184">
        <v>2</v>
      </c>
      <c r="H137" s="184">
        <v>0</v>
      </c>
      <c r="I137" s="184">
        <v>2</v>
      </c>
      <c r="J137" s="184">
        <v>5</v>
      </c>
      <c r="K137" s="184">
        <v>3</v>
      </c>
      <c r="L137" s="184">
        <v>2</v>
      </c>
      <c r="M137" s="184">
        <v>0</v>
      </c>
      <c r="N137" s="184">
        <v>0</v>
      </c>
      <c r="O137" s="184">
        <v>1</v>
      </c>
      <c r="P137" s="184">
        <v>6</v>
      </c>
      <c r="Q137" s="184">
        <f>SUM(G137:P137)</f>
        <v>21</v>
      </c>
      <c r="R137" s="25"/>
      <c r="S137" s="25"/>
      <c r="T137" s="25"/>
      <c r="U137" s="25"/>
    </row>
    <row r="138" spans="1:21" ht="47.25" x14ac:dyDescent="0.25">
      <c r="A138" s="16">
        <v>135</v>
      </c>
      <c r="B138" s="144" t="s">
        <v>705</v>
      </c>
      <c r="C138" s="114" t="s">
        <v>1465</v>
      </c>
      <c r="D138" s="149" t="s">
        <v>684</v>
      </c>
      <c r="E138" s="154">
        <v>10</v>
      </c>
      <c r="F138" s="40" t="s">
        <v>703</v>
      </c>
      <c r="G138" s="184">
        <v>3</v>
      </c>
      <c r="H138" s="184">
        <v>0</v>
      </c>
      <c r="I138" s="184">
        <v>0</v>
      </c>
      <c r="J138" s="184">
        <v>5</v>
      </c>
      <c r="K138" s="184">
        <v>6</v>
      </c>
      <c r="L138" s="184">
        <v>4</v>
      </c>
      <c r="M138" s="184">
        <v>0</v>
      </c>
      <c r="N138" s="184">
        <v>0</v>
      </c>
      <c r="O138" s="184">
        <v>0</v>
      </c>
      <c r="P138" s="184">
        <v>3</v>
      </c>
      <c r="Q138" s="184">
        <f>SUM(G138:P138)</f>
        <v>21</v>
      </c>
      <c r="R138" s="25"/>
      <c r="S138" s="25"/>
      <c r="T138" s="25"/>
      <c r="U138" s="25"/>
    </row>
    <row r="139" spans="1:21" ht="47.25" x14ac:dyDescent="0.25">
      <c r="A139" s="16">
        <v>136</v>
      </c>
      <c r="B139" s="144" t="s">
        <v>707</v>
      </c>
      <c r="C139" s="114" t="s">
        <v>1467</v>
      </c>
      <c r="D139" s="149" t="s">
        <v>684</v>
      </c>
      <c r="E139" s="154">
        <v>10</v>
      </c>
      <c r="F139" s="40" t="s">
        <v>685</v>
      </c>
      <c r="G139" s="184">
        <v>4</v>
      </c>
      <c r="H139" s="184">
        <v>0</v>
      </c>
      <c r="I139" s="184">
        <v>0</v>
      </c>
      <c r="J139" s="184">
        <v>5</v>
      </c>
      <c r="K139" s="184">
        <v>6</v>
      </c>
      <c r="L139" s="184">
        <v>2</v>
      </c>
      <c r="M139" s="184">
        <v>0</v>
      </c>
      <c r="N139" s="184">
        <v>0</v>
      </c>
      <c r="O139" s="184">
        <v>1</v>
      </c>
      <c r="P139" s="184">
        <v>3</v>
      </c>
      <c r="Q139" s="184">
        <f>SUM(G139:P139)</f>
        <v>21</v>
      </c>
      <c r="R139" s="25"/>
      <c r="S139" s="25"/>
      <c r="T139" s="25"/>
      <c r="U139" s="25"/>
    </row>
    <row r="140" spans="1:21" ht="63" x14ac:dyDescent="0.25">
      <c r="A140" s="16">
        <v>137</v>
      </c>
      <c r="B140" s="19" t="s">
        <v>45</v>
      </c>
      <c r="C140" s="116" t="s">
        <v>1343</v>
      </c>
      <c r="D140" s="19" t="s">
        <v>15</v>
      </c>
      <c r="E140" s="154">
        <v>10</v>
      </c>
      <c r="F140" s="19" t="s">
        <v>20</v>
      </c>
      <c r="G140" s="184">
        <v>2</v>
      </c>
      <c r="H140" s="184">
        <v>2</v>
      </c>
      <c r="I140" s="184">
        <v>0</v>
      </c>
      <c r="J140" s="184">
        <v>5</v>
      </c>
      <c r="K140" s="184">
        <v>4</v>
      </c>
      <c r="L140" s="184">
        <v>1</v>
      </c>
      <c r="M140" s="184">
        <v>0</v>
      </c>
      <c r="N140" s="184">
        <v>0</v>
      </c>
      <c r="O140" s="184">
        <v>2</v>
      </c>
      <c r="P140" s="184">
        <v>4</v>
      </c>
      <c r="Q140" s="184">
        <f>SUM(G140:P140)</f>
        <v>20</v>
      </c>
      <c r="R140" s="25"/>
      <c r="S140" s="25"/>
      <c r="T140" s="25"/>
      <c r="U140" s="25"/>
    </row>
    <row r="141" spans="1:21" ht="47.25" x14ac:dyDescent="0.25">
      <c r="A141" s="16">
        <v>138</v>
      </c>
      <c r="B141" s="38" t="s">
        <v>148</v>
      </c>
      <c r="C141" s="122" t="s">
        <v>1360</v>
      </c>
      <c r="D141" s="35" t="s">
        <v>147</v>
      </c>
      <c r="E141" s="154">
        <v>10</v>
      </c>
      <c r="F141" s="35" t="s">
        <v>142</v>
      </c>
      <c r="G141" s="184">
        <v>4</v>
      </c>
      <c r="H141" s="184">
        <v>1</v>
      </c>
      <c r="I141" s="184">
        <v>0</v>
      </c>
      <c r="J141" s="184">
        <v>3</v>
      </c>
      <c r="K141" s="184">
        <v>3</v>
      </c>
      <c r="L141" s="184">
        <v>6</v>
      </c>
      <c r="M141" s="184">
        <v>0</v>
      </c>
      <c r="N141" s="184">
        <v>0</v>
      </c>
      <c r="O141" s="184">
        <v>1</v>
      </c>
      <c r="P141" s="184">
        <v>2</v>
      </c>
      <c r="Q141" s="184">
        <f>SUBTOTAL(9,G141:P141)</f>
        <v>20</v>
      </c>
      <c r="R141" s="25"/>
      <c r="S141" s="25"/>
      <c r="T141" s="25"/>
      <c r="U141" s="25"/>
    </row>
    <row r="142" spans="1:21" ht="63" x14ac:dyDescent="0.25">
      <c r="A142" s="16">
        <v>139</v>
      </c>
      <c r="B142" s="5" t="s">
        <v>292</v>
      </c>
      <c r="C142" s="122" t="s">
        <v>1397</v>
      </c>
      <c r="D142" s="35" t="s">
        <v>265</v>
      </c>
      <c r="E142" s="154">
        <v>10</v>
      </c>
      <c r="F142" s="40" t="s">
        <v>272</v>
      </c>
      <c r="G142" s="184">
        <v>5</v>
      </c>
      <c r="H142" s="184">
        <v>1</v>
      </c>
      <c r="I142" s="184">
        <v>1</v>
      </c>
      <c r="J142" s="184">
        <v>1</v>
      </c>
      <c r="K142" s="184">
        <v>0</v>
      </c>
      <c r="L142" s="184">
        <v>4</v>
      </c>
      <c r="M142" s="184">
        <v>0</v>
      </c>
      <c r="N142" s="184">
        <v>0</v>
      </c>
      <c r="O142" s="184">
        <v>1</v>
      </c>
      <c r="P142" s="184">
        <v>6</v>
      </c>
      <c r="Q142" s="184">
        <f>SUM(G142:P142)</f>
        <v>19</v>
      </c>
      <c r="R142" s="25"/>
      <c r="S142" s="25"/>
      <c r="T142" s="25"/>
      <c r="U142" s="25"/>
    </row>
    <row r="143" spans="1:21" ht="47.25" x14ac:dyDescent="0.25">
      <c r="A143" s="16">
        <v>140</v>
      </c>
      <c r="B143" s="144" t="s">
        <v>706</v>
      </c>
      <c r="C143" s="132" t="s">
        <v>1466</v>
      </c>
      <c r="D143" s="144" t="s">
        <v>684</v>
      </c>
      <c r="E143" s="154">
        <v>10</v>
      </c>
      <c r="F143" s="40" t="s">
        <v>703</v>
      </c>
      <c r="G143" s="184">
        <v>3</v>
      </c>
      <c r="H143" s="184">
        <v>0</v>
      </c>
      <c r="I143" s="184">
        <v>2</v>
      </c>
      <c r="J143" s="184">
        <v>1</v>
      </c>
      <c r="K143" s="184">
        <v>3</v>
      </c>
      <c r="L143" s="184">
        <v>6</v>
      </c>
      <c r="M143" s="184">
        <v>0</v>
      </c>
      <c r="N143" s="184">
        <v>0</v>
      </c>
      <c r="O143" s="184">
        <v>2</v>
      </c>
      <c r="P143" s="184">
        <v>2</v>
      </c>
      <c r="Q143" s="184">
        <f>SUM(G143:P143)</f>
        <v>19</v>
      </c>
      <c r="R143" s="25"/>
      <c r="S143" s="25"/>
      <c r="T143" s="25"/>
      <c r="U143" s="25"/>
    </row>
    <row r="144" spans="1:21" ht="50.25" customHeight="1" x14ac:dyDescent="0.25">
      <c r="A144" s="16">
        <v>141</v>
      </c>
      <c r="B144" s="5" t="s">
        <v>300</v>
      </c>
      <c r="C144" s="195" t="s">
        <v>1405</v>
      </c>
      <c r="D144" s="35" t="s">
        <v>265</v>
      </c>
      <c r="E144" s="154">
        <v>10</v>
      </c>
      <c r="F144" s="40" t="s">
        <v>272</v>
      </c>
      <c r="G144" s="184">
        <v>5</v>
      </c>
      <c r="H144" s="184">
        <v>1</v>
      </c>
      <c r="I144" s="184">
        <v>0</v>
      </c>
      <c r="J144" s="184">
        <v>5</v>
      </c>
      <c r="K144" s="184">
        <v>3</v>
      </c>
      <c r="L144" s="184">
        <v>0</v>
      </c>
      <c r="M144" s="184">
        <v>0</v>
      </c>
      <c r="N144" s="184">
        <v>0</v>
      </c>
      <c r="O144" s="184">
        <v>0</v>
      </c>
      <c r="P144" s="184">
        <v>4</v>
      </c>
      <c r="Q144" s="184">
        <f>SUM(G144:P144)</f>
        <v>18</v>
      </c>
      <c r="R144" s="25"/>
      <c r="S144" s="25"/>
      <c r="T144" s="25"/>
      <c r="U144" s="25"/>
    </row>
    <row r="145" spans="1:21" ht="47.25" x14ac:dyDescent="0.25">
      <c r="A145" s="16">
        <v>142</v>
      </c>
      <c r="B145" s="38" t="s">
        <v>681</v>
      </c>
      <c r="C145" s="122" t="s">
        <v>1460</v>
      </c>
      <c r="D145" s="38" t="s">
        <v>677</v>
      </c>
      <c r="E145" s="154">
        <v>10</v>
      </c>
      <c r="F145" s="40" t="s">
        <v>678</v>
      </c>
      <c r="G145" s="184">
        <v>3</v>
      </c>
      <c r="H145" s="184">
        <v>0</v>
      </c>
      <c r="I145" s="184">
        <v>0</v>
      </c>
      <c r="J145" s="184">
        <v>0</v>
      </c>
      <c r="K145" s="184">
        <v>2</v>
      </c>
      <c r="L145" s="184">
        <v>2</v>
      </c>
      <c r="M145" s="184">
        <v>0</v>
      </c>
      <c r="N145" s="184">
        <v>0</v>
      </c>
      <c r="O145" s="184">
        <v>5</v>
      </c>
      <c r="P145" s="184">
        <v>6</v>
      </c>
      <c r="Q145" s="184">
        <f>SUM(G145:P145)</f>
        <v>18</v>
      </c>
      <c r="R145" s="25"/>
      <c r="S145" s="25"/>
      <c r="T145" s="25"/>
      <c r="U145" s="25"/>
    </row>
    <row r="146" spans="1:21" ht="48.75" customHeight="1" x14ac:dyDescent="0.25">
      <c r="A146" s="16">
        <v>143</v>
      </c>
      <c r="B146" s="5" t="s">
        <v>293</v>
      </c>
      <c r="C146" s="195" t="s">
        <v>1398</v>
      </c>
      <c r="D146" s="35" t="s">
        <v>265</v>
      </c>
      <c r="E146" s="154">
        <v>10</v>
      </c>
      <c r="F146" s="40" t="s">
        <v>272</v>
      </c>
      <c r="G146" s="184">
        <v>3</v>
      </c>
      <c r="H146" s="184">
        <v>0</v>
      </c>
      <c r="I146" s="184">
        <v>1</v>
      </c>
      <c r="J146" s="184">
        <v>5</v>
      </c>
      <c r="K146" s="184">
        <v>3</v>
      </c>
      <c r="L146" s="184">
        <v>0</v>
      </c>
      <c r="M146" s="184">
        <v>0</v>
      </c>
      <c r="N146" s="184">
        <v>0</v>
      </c>
      <c r="O146" s="184">
        <v>0</v>
      </c>
      <c r="P146" s="184">
        <v>4</v>
      </c>
      <c r="Q146" s="184">
        <f>SUM(G146:P146)</f>
        <v>16</v>
      </c>
      <c r="R146" s="25"/>
      <c r="S146" s="25"/>
      <c r="T146" s="25"/>
      <c r="U146" s="25"/>
    </row>
    <row r="147" spans="1:21" ht="50.25" customHeight="1" x14ac:dyDescent="0.25">
      <c r="A147" s="16">
        <v>144</v>
      </c>
      <c r="B147" s="5" t="s">
        <v>297</v>
      </c>
      <c r="C147" s="116" t="s">
        <v>1402</v>
      </c>
      <c r="D147" s="37" t="s">
        <v>265</v>
      </c>
      <c r="E147" s="154">
        <v>10</v>
      </c>
      <c r="F147" s="40" t="s">
        <v>272</v>
      </c>
      <c r="G147" s="184">
        <v>5</v>
      </c>
      <c r="H147" s="184">
        <v>0</v>
      </c>
      <c r="I147" s="184">
        <v>0</v>
      </c>
      <c r="J147" s="184">
        <v>3</v>
      </c>
      <c r="K147" s="184">
        <v>3</v>
      </c>
      <c r="L147" s="184">
        <v>0</v>
      </c>
      <c r="M147" s="184">
        <v>0</v>
      </c>
      <c r="N147" s="184">
        <v>0</v>
      </c>
      <c r="O147" s="184">
        <v>0</v>
      </c>
      <c r="P147" s="184">
        <v>5</v>
      </c>
      <c r="Q147" s="184">
        <f>SUM(G147:P147)</f>
        <v>16</v>
      </c>
      <c r="R147" s="26"/>
      <c r="S147" s="26"/>
      <c r="T147" s="26"/>
      <c r="U147" s="26"/>
    </row>
    <row r="148" spans="1:21" ht="47.25" x14ac:dyDescent="0.25">
      <c r="A148" s="16">
        <v>145</v>
      </c>
      <c r="B148" s="35" t="s">
        <v>205</v>
      </c>
      <c r="C148" s="122" t="s">
        <v>1371</v>
      </c>
      <c r="D148" s="35" t="s">
        <v>184</v>
      </c>
      <c r="E148" s="154">
        <v>10</v>
      </c>
      <c r="F148" s="33" t="s">
        <v>199</v>
      </c>
      <c r="G148" s="185">
        <v>2</v>
      </c>
      <c r="H148" s="185">
        <v>0</v>
      </c>
      <c r="I148" s="185">
        <v>0</v>
      </c>
      <c r="J148" s="185">
        <v>4</v>
      </c>
      <c r="K148" s="185">
        <v>2</v>
      </c>
      <c r="L148" s="185">
        <v>0</v>
      </c>
      <c r="M148" s="185">
        <v>0</v>
      </c>
      <c r="N148" s="185">
        <v>0</v>
      </c>
      <c r="O148" s="185">
        <v>2</v>
      </c>
      <c r="P148" s="185">
        <v>5</v>
      </c>
      <c r="Q148" s="185">
        <f>SUM(G148:P148)</f>
        <v>15</v>
      </c>
      <c r="R148" s="25"/>
      <c r="S148" s="25"/>
      <c r="T148" s="25"/>
      <c r="U148" s="25"/>
    </row>
    <row r="149" spans="1:21" ht="54" customHeight="1" x14ac:dyDescent="0.25">
      <c r="A149" s="16">
        <v>146</v>
      </c>
      <c r="B149" s="5" t="s">
        <v>291</v>
      </c>
      <c r="C149" s="122" t="s">
        <v>1396</v>
      </c>
      <c r="D149" s="35" t="s">
        <v>265</v>
      </c>
      <c r="E149" s="154">
        <v>10</v>
      </c>
      <c r="F149" s="40" t="s">
        <v>272</v>
      </c>
      <c r="G149" s="184">
        <v>4</v>
      </c>
      <c r="H149" s="184">
        <v>0</v>
      </c>
      <c r="I149" s="184">
        <v>1</v>
      </c>
      <c r="J149" s="184">
        <v>4</v>
      </c>
      <c r="K149" s="184">
        <v>0</v>
      </c>
      <c r="L149" s="184">
        <v>0</v>
      </c>
      <c r="M149" s="184">
        <v>0</v>
      </c>
      <c r="N149" s="184">
        <v>0</v>
      </c>
      <c r="O149" s="184">
        <v>2</v>
      </c>
      <c r="P149" s="184">
        <v>4</v>
      </c>
      <c r="Q149" s="184">
        <f>SUM(G149:P149)</f>
        <v>15</v>
      </c>
      <c r="R149" s="25"/>
      <c r="S149" s="25"/>
      <c r="T149" s="25"/>
      <c r="U149" s="25"/>
    </row>
    <row r="150" spans="1:21" ht="47.25" x14ac:dyDescent="0.25">
      <c r="A150" s="16">
        <v>147</v>
      </c>
      <c r="B150" s="144" t="s">
        <v>543</v>
      </c>
      <c r="C150" s="122" t="s">
        <v>1437</v>
      </c>
      <c r="D150" s="35" t="s">
        <v>512</v>
      </c>
      <c r="E150" s="154">
        <v>10</v>
      </c>
      <c r="F150" s="33" t="s">
        <v>513</v>
      </c>
      <c r="G150" s="184">
        <v>3</v>
      </c>
      <c r="H150" s="184">
        <v>0</v>
      </c>
      <c r="I150" s="184">
        <v>0</v>
      </c>
      <c r="J150" s="184">
        <v>0</v>
      </c>
      <c r="K150" s="184">
        <v>0</v>
      </c>
      <c r="L150" s="184">
        <v>4</v>
      </c>
      <c r="M150" s="184">
        <v>2</v>
      </c>
      <c r="N150" s="184">
        <v>0</v>
      </c>
      <c r="O150" s="184">
        <v>4</v>
      </c>
      <c r="P150" s="184">
        <v>2</v>
      </c>
      <c r="Q150" s="184">
        <f>SUM(G150:P150)</f>
        <v>15</v>
      </c>
      <c r="R150" s="25"/>
      <c r="S150" s="25"/>
      <c r="T150" s="25"/>
      <c r="U150" s="25"/>
    </row>
    <row r="151" spans="1:21" ht="47.25" x14ac:dyDescent="0.25">
      <c r="A151" s="16">
        <v>148</v>
      </c>
      <c r="B151" s="35" t="s">
        <v>682</v>
      </c>
      <c r="C151" s="122" t="s">
        <v>1461</v>
      </c>
      <c r="D151" s="35" t="s">
        <v>677</v>
      </c>
      <c r="E151" s="154">
        <v>10</v>
      </c>
      <c r="F151" s="33" t="s">
        <v>678</v>
      </c>
      <c r="G151" s="184">
        <v>2</v>
      </c>
      <c r="H151" s="184">
        <v>0</v>
      </c>
      <c r="I151" s="184">
        <v>2</v>
      </c>
      <c r="J151" s="184">
        <v>2</v>
      </c>
      <c r="K151" s="184">
        <v>0</v>
      </c>
      <c r="L151" s="184">
        <v>2</v>
      </c>
      <c r="M151" s="184">
        <v>0</v>
      </c>
      <c r="N151" s="184">
        <v>0</v>
      </c>
      <c r="O151" s="184">
        <v>4</v>
      </c>
      <c r="P151" s="184">
        <v>2</v>
      </c>
      <c r="Q151" s="184">
        <f>SUM(G151:P151)</f>
        <v>14</v>
      </c>
      <c r="R151" s="25"/>
      <c r="S151" s="25"/>
      <c r="T151" s="25"/>
      <c r="U151" s="25"/>
    </row>
    <row r="152" spans="1:21" ht="47.25" x14ac:dyDescent="0.25">
      <c r="A152" s="16">
        <v>149</v>
      </c>
      <c r="B152" s="35" t="s">
        <v>203</v>
      </c>
      <c r="C152" s="122" t="s">
        <v>1369</v>
      </c>
      <c r="D152" s="35" t="s">
        <v>184</v>
      </c>
      <c r="E152" s="154">
        <v>10</v>
      </c>
      <c r="F152" s="35" t="s">
        <v>199</v>
      </c>
      <c r="G152" s="184">
        <v>5</v>
      </c>
      <c r="H152" s="184">
        <v>1</v>
      </c>
      <c r="I152" s="184">
        <v>2</v>
      </c>
      <c r="J152" s="184">
        <v>2</v>
      </c>
      <c r="K152" s="184">
        <v>2</v>
      </c>
      <c r="L152" s="184">
        <v>1</v>
      </c>
      <c r="M152" s="184">
        <v>0</v>
      </c>
      <c r="N152" s="184">
        <v>0</v>
      </c>
      <c r="O152" s="184">
        <v>0</v>
      </c>
      <c r="P152" s="184">
        <v>0</v>
      </c>
      <c r="Q152" s="184">
        <f>SUM(G152:P152)</f>
        <v>13</v>
      </c>
      <c r="R152" s="25"/>
      <c r="S152" s="25"/>
      <c r="T152" s="25"/>
      <c r="U152" s="25"/>
    </row>
    <row r="153" spans="1:21" ht="31.5" x14ac:dyDescent="0.25">
      <c r="A153" s="16">
        <v>150</v>
      </c>
      <c r="B153" s="4" t="s">
        <v>1383</v>
      </c>
      <c r="C153" s="122" t="s">
        <v>1384</v>
      </c>
      <c r="D153" s="35" t="s">
        <v>265</v>
      </c>
      <c r="E153" s="154">
        <v>10</v>
      </c>
      <c r="F153" s="42" t="s">
        <v>277</v>
      </c>
      <c r="G153" s="184">
        <v>3</v>
      </c>
      <c r="H153" s="184">
        <v>0</v>
      </c>
      <c r="I153" s="184">
        <v>1</v>
      </c>
      <c r="J153" s="184">
        <v>3</v>
      </c>
      <c r="K153" s="184">
        <v>3</v>
      </c>
      <c r="L153" s="184">
        <v>0</v>
      </c>
      <c r="M153" s="184">
        <v>0</v>
      </c>
      <c r="N153" s="184">
        <v>0</v>
      </c>
      <c r="O153" s="184">
        <v>1</v>
      </c>
      <c r="P153" s="184">
        <v>2</v>
      </c>
      <c r="Q153" s="184">
        <f>SUM(G153:P153)</f>
        <v>13</v>
      </c>
      <c r="R153" s="25"/>
      <c r="S153" s="25"/>
      <c r="T153" s="25"/>
      <c r="U153" s="25"/>
    </row>
    <row r="154" spans="1:21" ht="47.25" x14ac:dyDescent="0.25">
      <c r="A154" s="16">
        <v>151</v>
      </c>
      <c r="B154" s="4" t="s">
        <v>289</v>
      </c>
      <c r="C154" s="122" t="s">
        <v>1394</v>
      </c>
      <c r="D154" s="35" t="s">
        <v>265</v>
      </c>
      <c r="E154" s="154">
        <v>10</v>
      </c>
      <c r="F154" s="42" t="s">
        <v>277</v>
      </c>
      <c r="G154" s="184">
        <v>4</v>
      </c>
      <c r="H154" s="184">
        <v>0</v>
      </c>
      <c r="I154" s="184">
        <v>1</v>
      </c>
      <c r="J154" s="184">
        <v>1</v>
      </c>
      <c r="K154" s="184">
        <v>0</v>
      </c>
      <c r="L154" s="184">
        <v>4</v>
      </c>
      <c r="M154" s="184">
        <v>0</v>
      </c>
      <c r="N154" s="184">
        <v>0</v>
      </c>
      <c r="O154" s="184">
        <v>0</v>
      </c>
      <c r="P154" s="184">
        <v>2</v>
      </c>
      <c r="Q154" s="184">
        <f>SUM(G154:P154)</f>
        <v>12</v>
      </c>
      <c r="R154" s="25"/>
      <c r="S154" s="25"/>
      <c r="T154" s="25"/>
      <c r="U154" s="25"/>
    </row>
    <row r="155" spans="1:21" ht="42" customHeight="1" x14ac:dyDescent="0.25">
      <c r="A155" s="134">
        <v>152</v>
      </c>
      <c r="B155" s="186" t="s">
        <v>278</v>
      </c>
      <c r="C155" s="198" t="s">
        <v>1381</v>
      </c>
      <c r="D155" s="37" t="s">
        <v>265</v>
      </c>
      <c r="E155" s="154">
        <v>10</v>
      </c>
      <c r="F155" s="190" t="s">
        <v>277</v>
      </c>
      <c r="G155" s="193">
        <v>4</v>
      </c>
      <c r="H155" s="193">
        <v>0</v>
      </c>
      <c r="I155" s="193">
        <v>1</v>
      </c>
      <c r="J155" s="193">
        <v>3</v>
      </c>
      <c r="K155" s="193">
        <v>0</v>
      </c>
      <c r="L155" s="193">
        <v>0</v>
      </c>
      <c r="M155" s="193">
        <v>0</v>
      </c>
      <c r="N155" s="193">
        <v>0</v>
      </c>
      <c r="O155" s="193">
        <v>0</v>
      </c>
      <c r="P155" s="193">
        <v>3</v>
      </c>
      <c r="Q155" s="193">
        <f>SUM(G155:P155)</f>
        <v>11</v>
      </c>
      <c r="R155" s="136"/>
      <c r="S155" s="136"/>
      <c r="T155" s="136"/>
      <c r="U155" s="136"/>
    </row>
    <row r="156" spans="1:21" ht="47.25" x14ac:dyDescent="0.25">
      <c r="A156" s="16">
        <v>153</v>
      </c>
      <c r="B156" s="38" t="s">
        <v>204</v>
      </c>
      <c r="C156" s="122" t="s">
        <v>1370</v>
      </c>
      <c r="D156" s="38" t="s">
        <v>184</v>
      </c>
      <c r="E156" s="154">
        <v>10</v>
      </c>
      <c r="F156" s="40" t="s">
        <v>199</v>
      </c>
      <c r="G156" s="184">
        <v>3</v>
      </c>
      <c r="H156" s="184">
        <v>1</v>
      </c>
      <c r="I156" s="184">
        <v>1</v>
      </c>
      <c r="J156" s="184">
        <v>1</v>
      </c>
      <c r="K156" s="184">
        <v>1</v>
      </c>
      <c r="L156" s="184">
        <v>0</v>
      </c>
      <c r="M156" s="184">
        <v>3</v>
      </c>
      <c r="N156" s="184">
        <v>0</v>
      </c>
      <c r="O156" s="184">
        <v>0</v>
      </c>
      <c r="P156" s="184">
        <v>0</v>
      </c>
      <c r="Q156" s="184">
        <f>SUM(G156:P156)</f>
        <v>10</v>
      </c>
      <c r="R156" s="25"/>
      <c r="S156" s="25"/>
      <c r="T156" s="25"/>
      <c r="U156" s="25"/>
    </row>
    <row r="157" spans="1:21" ht="41.25" customHeight="1" x14ac:dyDescent="0.25">
      <c r="A157" s="16">
        <v>154</v>
      </c>
      <c r="B157" s="4" t="s">
        <v>290</v>
      </c>
      <c r="C157" s="122" t="s">
        <v>1395</v>
      </c>
      <c r="D157" s="35" t="s">
        <v>265</v>
      </c>
      <c r="E157" s="154">
        <v>10</v>
      </c>
      <c r="F157" s="42" t="s">
        <v>277</v>
      </c>
      <c r="G157" s="184">
        <v>2</v>
      </c>
      <c r="H157" s="184">
        <v>0</v>
      </c>
      <c r="I157" s="184">
        <v>1</v>
      </c>
      <c r="J157" s="184">
        <v>1</v>
      </c>
      <c r="K157" s="184">
        <v>3</v>
      </c>
      <c r="L157" s="184">
        <v>0</v>
      </c>
      <c r="M157" s="184">
        <v>0</v>
      </c>
      <c r="N157" s="184">
        <v>0</v>
      </c>
      <c r="O157" s="184">
        <v>0</v>
      </c>
      <c r="P157" s="184">
        <v>3</v>
      </c>
      <c r="Q157" s="184">
        <f>SUM(G157:P157)</f>
        <v>10</v>
      </c>
      <c r="R157" s="25"/>
      <c r="S157" s="25"/>
      <c r="T157" s="25"/>
      <c r="U157" s="25"/>
    </row>
    <row r="158" spans="1:21" ht="31.5" x14ac:dyDescent="0.25">
      <c r="A158" s="16">
        <v>155</v>
      </c>
      <c r="B158" s="4" t="s">
        <v>287</v>
      </c>
      <c r="C158" s="122" t="s">
        <v>1392</v>
      </c>
      <c r="D158" s="35" t="s">
        <v>265</v>
      </c>
      <c r="E158" s="154">
        <v>10</v>
      </c>
      <c r="F158" s="42" t="s">
        <v>277</v>
      </c>
      <c r="G158" s="184">
        <v>1</v>
      </c>
      <c r="H158" s="184">
        <v>0</v>
      </c>
      <c r="I158" s="184">
        <v>2</v>
      </c>
      <c r="J158" s="184">
        <v>4</v>
      </c>
      <c r="K158" s="184">
        <v>0</v>
      </c>
      <c r="L158" s="184">
        <v>0</v>
      </c>
      <c r="M158" s="184">
        <v>0</v>
      </c>
      <c r="N158" s="184">
        <v>0</v>
      </c>
      <c r="O158" s="184">
        <v>2</v>
      </c>
      <c r="P158" s="184">
        <v>0</v>
      </c>
      <c r="Q158" s="184">
        <f>SUM(G158:P158)</f>
        <v>9</v>
      </c>
      <c r="R158" s="25"/>
      <c r="S158" s="25"/>
      <c r="T158" s="25"/>
      <c r="U158" s="25"/>
    </row>
    <row r="159" spans="1:21" ht="47.25" x14ac:dyDescent="0.25">
      <c r="A159" s="16">
        <v>156</v>
      </c>
      <c r="B159" s="35" t="s">
        <v>206</v>
      </c>
      <c r="C159" s="122" t="s">
        <v>1372</v>
      </c>
      <c r="D159" s="35" t="s">
        <v>184</v>
      </c>
      <c r="E159" s="154">
        <v>10</v>
      </c>
      <c r="F159" s="33" t="s">
        <v>199</v>
      </c>
      <c r="G159" s="185">
        <v>3</v>
      </c>
      <c r="H159" s="185">
        <v>1</v>
      </c>
      <c r="I159" s="185">
        <v>0</v>
      </c>
      <c r="J159" s="185">
        <v>3</v>
      </c>
      <c r="K159" s="185">
        <v>0</v>
      </c>
      <c r="L159" s="185">
        <v>0</v>
      </c>
      <c r="M159" s="185">
        <v>0</v>
      </c>
      <c r="N159" s="185">
        <v>0</v>
      </c>
      <c r="O159" s="185">
        <v>1</v>
      </c>
      <c r="P159" s="185">
        <v>0</v>
      </c>
      <c r="Q159" s="185">
        <f>SUM(G159:P159)</f>
        <v>8</v>
      </c>
      <c r="R159" s="25"/>
      <c r="S159" s="25"/>
      <c r="T159" s="25"/>
      <c r="U159" s="25"/>
    </row>
    <row r="160" spans="1:21" ht="31.5" x14ac:dyDescent="0.25">
      <c r="A160" s="16">
        <v>157</v>
      </c>
      <c r="B160" s="4" t="s">
        <v>280</v>
      </c>
      <c r="C160" s="122" t="s">
        <v>1385</v>
      </c>
      <c r="D160" s="35" t="s">
        <v>265</v>
      </c>
      <c r="E160" s="154">
        <v>10</v>
      </c>
      <c r="F160" s="42" t="s">
        <v>277</v>
      </c>
      <c r="G160" s="185">
        <v>0</v>
      </c>
      <c r="H160" s="185">
        <v>0</v>
      </c>
      <c r="I160" s="185">
        <v>0</v>
      </c>
      <c r="J160" s="185">
        <v>2</v>
      </c>
      <c r="K160" s="185">
        <v>3</v>
      </c>
      <c r="L160" s="185">
        <v>0</v>
      </c>
      <c r="M160" s="185">
        <v>0</v>
      </c>
      <c r="N160" s="185">
        <v>0</v>
      </c>
      <c r="O160" s="185">
        <v>3</v>
      </c>
      <c r="P160" s="185">
        <v>0</v>
      </c>
      <c r="Q160" s="185">
        <f>SUM(G160:P160)</f>
        <v>8</v>
      </c>
      <c r="R160" s="25"/>
      <c r="S160" s="25"/>
      <c r="T160" s="25"/>
      <c r="U160" s="25"/>
    </row>
    <row r="163" spans="2:4" ht="15.75" x14ac:dyDescent="0.25">
      <c r="B163" s="145" t="s">
        <v>1594</v>
      </c>
    </row>
    <row r="164" spans="2:4" ht="15.75" x14ac:dyDescent="0.25">
      <c r="B164" s="145" t="s">
        <v>1595</v>
      </c>
    </row>
    <row r="165" spans="2:4" ht="15.75" x14ac:dyDescent="0.25">
      <c r="B165" s="145" t="s">
        <v>1596</v>
      </c>
    </row>
    <row r="166" spans="2:4" ht="15.75" x14ac:dyDescent="0.25">
      <c r="B166" s="145" t="s">
        <v>1597</v>
      </c>
    </row>
    <row r="167" spans="2:4" ht="15.75" x14ac:dyDescent="0.25">
      <c r="B167" s="145" t="s">
        <v>1598</v>
      </c>
    </row>
    <row r="168" spans="2:4" ht="15.75" x14ac:dyDescent="0.25">
      <c r="B168" s="145" t="s">
        <v>1599</v>
      </c>
    </row>
    <row r="169" spans="2:4" ht="15.75" x14ac:dyDescent="0.25">
      <c r="D169" s="145" t="s">
        <v>1600</v>
      </c>
    </row>
    <row r="170" spans="2:4" ht="15.75" x14ac:dyDescent="0.25">
      <c r="D170" s="145" t="s">
        <v>1601</v>
      </c>
    </row>
    <row r="171" spans="2:4" ht="15.75" x14ac:dyDescent="0.25">
      <c r="B171" s="146"/>
      <c r="D171" s="145" t="s">
        <v>1602</v>
      </c>
    </row>
    <row r="172" spans="2:4" ht="15.75" x14ac:dyDescent="0.25">
      <c r="B172" s="146"/>
      <c r="D172" s="145" t="s">
        <v>1603</v>
      </c>
    </row>
    <row r="173" spans="2:4" ht="15.75" x14ac:dyDescent="0.25">
      <c r="D173" s="145" t="s">
        <v>1604</v>
      </c>
    </row>
    <row r="174" spans="2:4" ht="15.75" x14ac:dyDescent="0.25">
      <c r="B174" s="146"/>
      <c r="D174" s="145" t="s">
        <v>1605</v>
      </c>
    </row>
    <row r="175" spans="2:4" ht="15.75" x14ac:dyDescent="0.25">
      <c r="D175" s="145" t="s">
        <v>1606</v>
      </c>
    </row>
    <row r="176" spans="2:4" ht="15.75" x14ac:dyDescent="0.25">
      <c r="D176" s="145" t="s">
        <v>1607</v>
      </c>
    </row>
    <row r="177" spans="4:4" ht="15.75" x14ac:dyDescent="0.25">
      <c r="D177" s="145" t="s">
        <v>1608</v>
      </c>
    </row>
    <row r="178" spans="4:4" ht="15.75" x14ac:dyDescent="0.25">
      <c r="D178" s="145" t="s">
        <v>1609</v>
      </c>
    </row>
    <row r="179" spans="4:4" ht="15.75" x14ac:dyDescent="0.25">
      <c r="D179" s="145" t="s">
        <v>1610</v>
      </c>
    </row>
    <row r="180" spans="4:4" ht="15.75" x14ac:dyDescent="0.25">
      <c r="D180" s="145" t="s">
        <v>1611</v>
      </c>
    </row>
    <row r="181" spans="4:4" ht="15.75" x14ac:dyDescent="0.25">
      <c r="D181" s="145" t="s">
        <v>1612</v>
      </c>
    </row>
    <row r="182" spans="4:4" ht="15.75" x14ac:dyDescent="0.25">
      <c r="D182" s="145" t="s">
        <v>1613</v>
      </c>
    </row>
    <row r="183" spans="4:4" ht="15.75" x14ac:dyDescent="0.25">
      <c r="D183" s="145" t="s">
        <v>1614</v>
      </c>
    </row>
    <row r="184" spans="4:4" ht="15.75" x14ac:dyDescent="0.25">
      <c r="D184" s="145" t="s">
        <v>1615</v>
      </c>
    </row>
  </sheetData>
  <autoFilter ref="A3:U3">
    <sortState ref="A5:U160">
      <sortCondition descending="1" ref="Q3"/>
    </sortState>
  </autoFilter>
  <mergeCells count="12"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G2:P2"/>
    <mergeCell ref="R2:R3"/>
    <mergeCell ref="S2:S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zoomScale="75" zoomScaleNormal="75" workbookViewId="0">
      <selection activeCell="Q3" sqref="Q3"/>
    </sheetView>
  </sheetViews>
  <sheetFormatPr defaultRowHeight="15" x14ac:dyDescent="0.25"/>
  <cols>
    <col min="2" max="2" width="19.42578125" customWidth="1"/>
    <col min="4" max="4" width="15.42578125" customWidth="1"/>
    <col min="6" max="6" width="16.7109375" customWidth="1"/>
  </cols>
  <sheetData>
    <row r="1" spans="1:21" ht="15.75" x14ac:dyDescent="0.25">
      <c r="A1" s="163" t="s">
        <v>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21"/>
      <c r="U1" s="21"/>
    </row>
    <row r="2" spans="1:21" ht="31.5" x14ac:dyDescent="0.25">
      <c r="A2" s="164" t="s">
        <v>0</v>
      </c>
      <c r="B2" s="164" t="s">
        <v>9</v>
      </c>
      <c r="C2" s="166" t="s">
        <v>1</v>
      </c>
      <c r="D2" s="164" t="s">
        <v>2</v>
      </c>
      <c r="E2" s="164" t="s">
        <v>3</v>
      </c>
      <c r="F2" s="164" t="s">
        <v>4</v>
      </c>
      <c r="G2" s="171" t="s">
        <v>806</v>
      </c>
      <c r="H2" s="173"/>
      <c r="I2" s="173"/>
      <c r="J2" s="173"/>
      <c r="K2" s="173"/>
      <c r="L2" s="173"/>
      <c r="M2" s="173"/>
      <c r="N2" s="173"/>
      <c r="O2" s="172"/>
      <c r="P2" s="174"/>
      <c r="Q2" s="22" t="s">
        <v>6</v>
      </c>
      <c r="R2" s="164" t="s">
        <v>10</v>
      </c>
      <c r="S2" s="164" t="s">
        <v>5</v>
      </c>
      <c r="T2" s="164" t="s">
        <v>8</v>
      </c>
      <c r="U2" s="164" t="s">
        <v>7</v>
      </c>
    </row>
    <row r="3" spans="1:21" ht="15.75" x14ac:dyDescent="0.25">
      <c r="A3" s="165"/>
      <c r="B3" s="165"/>
      <c r="C3" s="167"/>
      <c r="D3" s="165"/>
      <c r="E3" s="165"/>
      <c r="F3" s="165"/>
      <c r="G3" s="44">
        <v>1</v>
      </c>
      <c r="H3" s="44">
        <v>2</v>
      </c>
      <c r="I3" s="44">
        <v>3</v>
      </c>
      <c r="J3" s="44">
        <v>4</v>
      </c>
      <c r="K3" s="44">
        <v>5</v>
      </c>
      <c r="L3" s="44">
        <v>6</v>
      </c>
      <c r="M3" s="44">
        <v>7</v>
      </c>
      <c r="N3" s="44">
        <v>8</v>
      </c>
      <c r="O3" s="138">
        <v>9</v>
      </c>
      <c r="P3" s="138">
        <v>10</v>
      </c>
      <c r="Q3" s="22" t="s">
        <v>1320</v>
      </c>
      <c r="R3" s="165"/>
      <c r="S3" s="165"/>
      <c r="T3" s="165"/>
      <c r="U3" s="165"/>
    </row>
    <row r="4" spans="1:21" ht="47.25" x14ac:dyDescent="0.25">
      <c r="A4" s="29">
        <v>1</v>
      </c>
      <c r="B4" s="144" t="s">
        <v>236</v>
      </c>
      <c r="C4" s="194" t="s">
        <v>1489</v>
      </c>
      <c r="D4" s="37" t="s">
        <v>237</v>
      </c>
      <c r="E4" s="119">
        <v>11</v>
      </c>
      <c r="F4" s="33" t="s">
        <v>238</v>
      </c>
      <c r="G4" s="16">
        <v>5</v>
      </c>
      <c r="H4" s="16">
        <v>3</v>
      </c>
      <c r="I4" s="16">
        <v>6</v>
      </c>
      <c r="J4" s="16">
        <v>6</v>
      </c>
      <c r="K4" s="16">
        <v>6</v>
      </c>
      <c r="L4" s="16">
        <v>8</v>
      </c>
      <c r="M4" s="16">
        <v>3</v>
      </c>
      <c r="N4" s="16">
        <v>1</v>
      </c>
      <c r="O4" s="16">
        <v>9</v>
      </c>
      <c r="P4" s="16">
        <v>19</v>
      </c>
      <c r="Q4" s="16">
        <f t="shared" ref="Q4:Q67" si="0">SUM(G4:P4)</f>
        <v>66</v>
      </c>
      <c r="R4" s="25"/>
      <c r="S4" s="25"/>
      <c r="T4" s="25"/>
      <c r="U4" s="25"/>
    </row>
    <row r="5" spans="1:21" ht="47.25" x14ac:dyDescent="0.25">
      <c r="A5" s="29">
        <v>2</v>
      </c>
      <c r="B5" s="38" t="s">
        <v>567</v>
      </c>
      <c r="C5" s="116" t="s">
        <v>1490</v>
      </c>
      <c r="D5" s="39" t="s">
        <v>558</v>
      </c>
      <c r="E5" s="34">
        <v>11</v>
      </c>
      <c r="F5" s="36" t="s">
        <v>559</v>
      </c>
      <c r="G5" s="16">
        <v>5</v>
      </c>
      <c r="H5" s="16">
        <v>1</v>
      </c>
      <c r="I5" s="16">
        <v>6</v>
      </c>
      <c r="J5" s="16">
        <v>6</v>
      </c>
      <c r="K5" s="16">
        <v>6</v>
      </c>
      <c r="L5" s="16">
        <v>8</v>
      </c>
      <c r="M5" s="16">
        <v>3</v>
      </c>
      <c r="N5" s="16">
        <v>0</v>
      </c>
      <c r="O5" s="16">
        <v>9</v>
      </c>
      <c r="P5" s="16">
        <v>19</v>
      </c>
      <c r="Q5" s="16">
        <f t="shared" si="0"/>
        <v>63</v>
      </c>
      <c r="R5" s="25"/>
      <c r="S5" s="25"/>
      <c r="T5" s="25"/>
      <c r="U5" s="25"/>
    </row>
    <row r="6" spans="1:21" ht="47.25" x14ac:dyDescent="0.25">
      <c r="A6" s="29">
        <v>3</v>
      </c>
      <c r="B6" s="144" t="s">
        <v>710</v>
      </c>
      <c r="C6" s="114" t="s">
        <v>1491</v>
      </c>
      <c r="D6" s="149" t="s">
        <v>684</v>
      </c>
      <c r="E6" s="34">
        <v>11</v>
      </c>
      <c r="F6" s="144" t="s">
        <v>687</v>
      </c>
      <c r="G6" s="16">
        <v>5</v>
      </c>
      <c r="H6" s="16">
        <v>3</v>
      </c>
      <c r="I6" s="16">
        <v>4</v>
      </c>
      <c r="J6" s="16">
        <v>6</v>
      </c>
      <c r="K6" s="16">
        <v>6</v>
      </c>
      <c r="L6" s="16">
        <v>8</v>
      </c>
      <c r="M6" s="16">
        <v>3</v>
      </c>
      <c r="N6" s="16">
        <v>0</v>
      </c>
      <c r="O6" s="16">
        <v>9</v>
      </c>
      <c r="P6" s="16">
        <v>19</v>
      </c>
      <c r="Q6" s="16">
        <f t="shared" si="0"/>
        <v>63</v>
      </c>
      <c r="R6" s="25"/>
      <c r="S6" s="25"/>
      <c r="T6" s="25"/>
      <c r="U6" s="25"/>
    </row>
    <row r="7" spans="1:21" ht="47.25" x14ac:dyDescent="0.25">
      <c r="A7" s="16">
        <v>4</v>
      </c>
      <c r="B7" s="19" t="s">
        <v>1492</v>
      </c>
      <c r="C7" s="195" t="s">
        <v>1493</v>
      </c>
      <c r="D7" s="24" t="s">
        <v>558</v>
      </c>
      <c r="E7" s="119">
        <v>11</v>
      </c>
      <c r="F7" s="26" t="s">
        <v>559</v>
      </c>
      <c r="G7" s="16">
        <v>5</v>
      </c>
      <c r="H7" s="16">
        <v>2</v>
      </c>
      <c r="I7" s="16">
        <v>6</v>
      </c>
      <c r="J7" s="16">
        <v>4</v>
      </c>
      <c r="K7" s="16">
        <v>6</v>
      </c>
      <c r="L7" s="16">
        <v>8</v>
      </c>
      <c r="M7" s="16">
        <v>3</v>
      </c>
      <c r="N7" s="16">
        <v>4</v>
      </c>
      <c r="O7" s="16">
        <v>7</v>
      </c>
      <c r="P7" s="16">
        <v>18</v>
      </c>
      <c r="Q7" s="16">
        <f t="shared" si="0"/>
        <v>63</v>
      </c>
      <c r="R7" s="25"/>
      <c r="S7" s="25"/>
      <c r="T7" s="25"/>
      <c r="U7" s="25"/>
    </row>
    <row r="8" spans="1:21" ht="47.25" x14ac:dyDescent="0.25">
      <c r="A8" s="29">
        <v>5</v>
      </c>
      <c r="B8" s="32" t="s">
        <v>560</v>
      </c>
      <c r="C8" s="122" t="s">
        <v>1494</v>
      </c>
      <c r="D8" s="37" t="s">
        <v>558</v>
      </c>
      <c r="E8" s="34">
        <v>11</v>
      </c>
      <c r="F8" s="35" t="s">
        <v>559</v>
      </c>
      <c r="G8" s="16">
        <v>5</v>
      </c>
      <c r="H8" s="16">
        <v>3</v>
      </c>
      <c r="I8" s="16">
        <v>6</v>
      </c>
      <c r="J8" s="16">
        <v>5</v>
      </c>
      <c r="K8" s="16">
        <v>6</v>
      </c>
      <c r="L8" s="16">
        <v>8</v>
      </c>
      <c r="M8" s="16">
        <v>1</v>
      </c>
      <c r="N8" s="16">
        <v>0</v>
      </c>
      <c r="O8" s="16">
        <v>9</v>
      </c>
      <c r="P8" s="16">
        <v>19</v>
      </c>
      <c r="Q8" s="16">
        <f t="shared" si="0"/>
        <v>62</v>
      </c>
      <c r="R8" s="25"/>
      <c r="S8" s="25"/>
      <c r="T8" s="25"/>
      <c r="U8" s="25"/>
    </row>
    <row r="9" spans="1:21" ht="48" customHeight="1" x14ac:dyDescent="0.25">
      <c r="A9" s="29">
        <v>6</v>
      </c>
      <c r="B9" s="33" t="s">
        <v>566</v>
      </c>
      <c r="C9" s="130" t="s">
        <v>1495</v>
      </c>
      <c r="D9" s="37" t="s">
        <v>558</v>
      </c>
      <c r="E9" s="34">
        <v>11</v>
      </c>
      <c r="F9" s="35" t="s">
        <v>559</v>
      </c>
      <c r="G9" s="16">
        <v>5</v>
      </c>
      <c r="H9" s="16">
        <v>3</v>
      </c>
      <c r="I9" s="16">
        <v>4</v>
      </c>
      <c r="J9" s="16">
        <v>4</v>
      </c>
      <c r="K9" s="16">
        <v>8</v>
      </c>
      <c r="L9" s="16">
        <v>3</v>
      </c>
      <c r="M9" s="16">
        <v>7</v>
      </c>
      <c r="N9" s="16">
        <v>4</v>
      </c>
      <c r="O9" s="16">
        <v>5</v>
      </c>
      <c r="P9" s="16">
        <v>19</v>
      </c>
      <c r="Q9" s="16">
        <f t="shared" si="0"/>
        <v>62</v>
      </c>
      <c r="R9" s="25"/>
      <c r="S9" s="25"/>
      <c r="T9" s="25"/>
      <c r="U9" s="25"/>
    </row>
    <row r="10" spans="1:21" ht="48" customHeight="1" x14ac:dyDescent="0.25">
      <c r="A10" s="29">
        <v>7</v>
      </c>
      <c r="B10" s="36" t="s">
        <v>564</v>
      </c>
      <c r="C10" s="195" t="s">
        <v>1496</v>
      </c>
      <c r="D10" s="37" t="s">
        <v>558</v>
      </c>
      <c r="E10" s="34">
        <v>11</v>
      </c>
      <c r="F10" s="33" t="s">
        <v>559</v>
      </c>
      <c r="G10" s="16">
        <v>5</v>
      </c>
      <c r="H10" s="16">
        <v>3</v>
      </c>
      <c r="I10" s="16">
        <v>6</v>
      </c>
      <c r="J10" s="16">
        <v>6</v>
      </c>
      <c r="K10" s="16">
        <v>6</v>
      </c>
      <c r="L10" s="16">
        <v>6</v>
      </c>
      <c r="M10" s="16">
        <v>1</v>
      </c>
      <c r="N10" s="16">
        <v>0</v>
      </c>
      <c r="O10" s="16">
        <v>9</v>
      </c>
      <c r="P10" s="16">
        <v>19</v>
      </c>
      <c r="Q10" s="16">
        <f t="shared" si="0"/>
        <v>61</v>
      </c>
      <c r="R10" s="25"/>
      <c r="S10" s="25"/>
      <c r="T10" s="25"/>
      <c r="U10" s="25"/>
    </row>
    <row r="11" spans="1:21" ht="47.25" x14ac:dyDescent="0.25">
      <c r="A11" s="29">
        <v>8</v>
      </c>
      <c r="B11" s="144" t="s">
        <v>709</v>
      </c>
      <c r="C11" s="114" t="s">
        <v>1497</v>
      </c>
      <c r="D11" s="149" t="s">
        <v>684</v>
      </c>
      <c r="E11" s="34">
        <v>11</v>
      </c>
      <c r="F11" s="144" t="s">
        <v>687</v>
      </c>
      <c r="G11" s="16">
        <v>5</v>
      </c>
      <c r="H11" s="16">
        <v>1</v>
      </c>
      <c r="I11" s="16">
        <v>5</v>
      </c>
      <c r="J11" s="16">
        <v>6</v>
      </c>
      <c r="K11" s="16">
        <v>6</v>
      </c>
      <c r="L11" s="16">
        <v>8</v>
      </c>
      <c r="M11" s="16">
        <v>3</v>
      </c>
      <c r="N11" s="16">
        <v>0</v>
      </c>
      <c r="O11" s="16">
        <v>7</v>
      </c>
      <c r="P11" s="16">
        <v>19</v>
      </c>
      <c r="Q11" s="16">
        <f t="shared" si="0"/>
        <v>60</v>
      </c>
      <c r="R11" s="25"/>
      <c r="S11" s="25"/>
      <c r="T11" s="25"/>
      <c r="U11" s="25"/>
    </row>
    <row r="12" spans="1:21" ht="94.5" x14ac:dyDescent="0.25">
      <c r="A12" s="29">
        <v>9</v>
      </c>
      <c r="B12" s="139" t="s">
        <v>138</v>
      </c>
      <c r="C12" s="199" t="s">
        <v>1498</v>
      </c>
      <c r="D12" s="37" t="s">
        <v>106</v>
      </c>
      <c r="E12" s="119">
        <v>11</v>
      </c>
      <c r="F12" s="140" t="s">
        <v>134</v>
      </c>
      <c r="G12" s="16">
        <v>5</v>
      </c>
      <c r="H12" s="16">
        <v>3</v>
      </c>
      <c r="I12" s="16">
        <v>4</v>
      </c>
      <c r="J12" s="16">
        <v>6</v>
      </c>
      <c r="K12" s="16">
        <v>6</v>
      </c>
      <c r="L12" s="16">
        <v>8</v>
      </c>
      <c r="M12" s="16">
        <v>3</v>
      </c>
      <c r="N12" s="16">
        <v>0</v>
      </c>
      <c r="O12" s="16">
        <v>7</v>
      </c>
      <c r="P12" s="16">
        <v>17</v>
      </c>
      <c r="Q12" s="16">
        <f t="shared" si="0"/>
        <v>59</v>
      </c>
      <c r="R12" s="25"/>
      <c r="S12" s="25"/>
      <c r="T12" s="25"/>
      <c r="U12" s="25"/>
    </row>
    <row r="13" spans="1:21" ht="51" customHeight="1" x14ac:dyDescent="0.25">
      <c r="A13" s="29">
        <v>10</v>
      </c>
      <c r="B13" s="36" t="s">
        <v>561</v>
      </c>
      <c r="C13" s="195" t="s">
        <v>1499</v>
      </c>
      <c r="D13" s="37" t="s">
        <v>558</v>
      </c>
      <c r="E13" s="34">
        <v>11</v>
      </c>
      <c r="F13" s="140" t="s">
        <v>559</v>
      </c>
      <c r="G13" s="16">
        <v>3</v>
      </c>
      <c r="H13" s="16">
        <v>3</v>
      </c>
      <c r="I13" s="16">
        <v>4</v>
      </c>
      <c r="J13" s="16">
        <v>4</v>
      </c>
      <c r="K13" s="16">
        <v>6</v>
      </c>
      <c r="L13" s="16">
        <v>8</v>
      </c>
      <c r="M13" s="16">
        <v>3</v>
      </c>
      <c r="N13" s="16">
        <v>0</v>
      </c>
      <c r="O13" s="16">
        <v>9</v>
      </c>
      <c r="P13" s="16">
        <v>19</v>
      </c>
      <c r="Q13" s="16">
        <f t="shared" si="0"/>
        <v>59</v>
      </c>
      <c r="R13" s="25"/>
      <c r="S13" s="25"/>
      <c r="T13" s="25"/>
      <c r="U13" s="25"/>
    </row>
    <row r="14" spans="1:21" ht="48.75" customHeight="1" x14ac:dyDescent="0.25">
      <c r="A14" s="29">
        <v>11</v>
      </c>
      <c r="B14" s="35" t="s">
        <v>563</v>
      </c>
      <c r="C14" s="194" t="s">
        <v>1500</v>
      </c>
      <c r="D14" s="37" t="s">
        <v>558</v>
      </c>
      <c r="E14" s="34">
        <v>11</v>
      </c>
      <c r="F14" s="35" t="s">
        <v>559</v>
      </c>
      <c r="G14" s="16">
        <v>4</v>
      </c>
      <c r="H14" s="16">
        <v>3</v>
      </c>
      <c r="I14" s="16">
        <v>3</v>
      </c>
      <c r="J14" s="16">
        <v>6</v>
      </c>
      <c r="K14" s="16">
        <v>6</v>
      </c>
      <c r="L14" s="16">
        <v>6</v>
      </c>
      <c r="M14" s="16">
        <v>3</v>
      </c>
      <c r="N14" s="16">
        <v>0</v>
      </c>
      <c r="O14" s="16">
        <v>8</v>
      </c>
      <c r="P14" s="16">
        <v>19</v>
      </c>
      <c r="Q14" s="16">
        <f t="shared" si="0"/>
        <v>58</v>
      </c>
      <c r="R14" s="25"/>
      <c r="S14" s="25"/>
      <c r="T14" s="25"/>
      <c r="U14" s="25"/>
    </row>
    <row r="15" spans="1:21" ht="48.75" customHeight="1" x14ac:dyDescent="0.25">
      <c r="A15" s="29">
        <v>12</v>
      </c>
      <c r="B15" s="115" t="s">
        <v>239</v>
      </c>
      <c r="C15" s="200" t="s">
        <v>1501</v>
      </c>
      <c r="D15" s="37" t="s">
        <v>237</v>
      </c>
      <c r="E15" s="119">
        <v>11</v>
      </c>
      <c r="F15" s="140" t="s">
        <v>238</v>
      </c>
      <c r="G15" s="16">
        <v>5</v>
      </c>
      <c r="H15" s="16">
        <v>2</v>
      </c>
      <c r="I15" s="16">
        <v>2</v>
      </c>
      <c r="J15" s="16">
        <v>4</v>
      </c>
      <c r="K15" s="16">
        <v>6</v>
      </c>
      <c r="L15" s="16">
        <v>8</v>
      </c>
      <c r="M15" s="16">
        <v>3</v>
      </c>
      <c r="N15" s="16">
        <v>5</v>
      </c>
      <c r="O15" s="16">
        <v>3</v>
      </c>
      <c r="P15" s="16">
        <v>19</v>
      </c>
      <c r="Q15" s="16">
        <f t="shared" si="0"/>
        <v>57</v>
      </c>
      <c r="R15" s="25"/>
      <c r="S15" s="25"/>
      <c r="T15" s="25"/>
      <c r="U15" s="25"/>
    </row>
    <row r="16" spans="1:21" ht="47.25" customHeight="1" x14ac:dyDescent="0.25">
      <c r="A16" s="29">
        <v>13</v>
      </c>
      <c r="B16" s="36" t="s">
        <v>375</v>
      </c>
      <c r="C16" s="195" t="s">
        <v>1502</v>
      </c>
      <c r="D16" s="37" t="s">
        <v>367</v>
      </c>
      <c r="E16" s="34">
        <v>11</v>
      </c>
      <c r="F16" s="33" t="s">
        <v>368</v>
      </c>
      <c r="G16" s="16">
        <v>5</v>
      </c>
      <c r="H16" s="16">
        <v>2</v>
      </c>
      <c r="I16" s="16">
        <v>4</v>
      </c>
      <c r="J16" s="16">
        <v>4</v>
      </c>
      <c r="K16" s="16">
        <v>6</v>
      </c>
      <c r="L16" s="16">
        <v>6</v>
      </c>
      <c r="M16" s="16">
        <v>2</v>
      </c>
      <c r="N16" s="16">
        <v>0</v>
      </c>
      <c r="O16" s="16">
        <v>9</v>
      </c>
      <c r="P16" s="16">
        <v>19</v>
      </c>
      <c r="Q16" s="16">
        <f t="shared" si="0"/>
        <v>57</v>
      </c>
      <c r="R16" s="25"/>
      <c r="S16" s="25"/>
      <c r="T16" s="25"/>
      <c r="U16" s="25"/>
    </row>
    <row r="17" spans="1:21" ht="48" customHeight="1" x14ac:dyDescent="0.25">
      <c r="A17" s="29">
        <v>14</v>
      </c>
      <c r="B17" s="28" t="s">
        <v>441</v>
      </c>
      <c r="C17" s="116" t="s">
        <v>1503</v>
      </c>
      <c r="D17" s="24" t="s">
        <v>432</v>
      </c>
      <c r="E17" s="34">
        <v>11</v>
      </c>
      <c r="F17" s="26" t="s">
        <v>436</v>
      </c>
      <c r="G17" s="16">
        <v>5</v>
      </c>
      <c r="H17" s="16">
        <v>2</v>
      </c>
      <c r="I17" s="16">
        <v>2</v>
      </c>
      <c r="J17" s="16">
        <v>6</v>
      </c>
      <c r="K17" s="16">
        <v>6</v>
      </c>
      <c r="L17" s="16">
        <v>8</v>
      </c>
      <c r="M17" s="16">
        <v>0</v>
      </c>
      <c r="N17" s="16">
        <v>0</v>
      </c>
      <c r="O17" s="16">
        <v>9</v>
      </c>
      <c r="P17" s="16">
        <v>19</v>
      </c>
      <c r="Q17" s="16">
        <f t="shared" si="0"/>
        <v>57</v>
      </c>
      <c r="R17" s="25"/>
      <c r="S17" s="25"/>
      <c r="T17" s="25"/>
      <c r="U17" s="25"/>
    </row>
    <row r="18" spans="1:21" ht="48" customHeight="1" x14ac:dyDescent="0.25">
      <c r="A18" s="29">
        <v>15</v>
      </c>
      <c r="B18" s="36" t="s">
        <v>545</v>
      </c>
      <c r="C18" s="194" t="s">
        <v>1504</v>
      </c>
      <c r="D18" s="37" t="s">
        <v>512</v>
      </c>
      <c r="E18" s="34">
        <v>11</v>
      </c>
      <c r="F18" s="33" t="s">
        <v>526</v>
      </c>
      <c r="G18" s="16">
        <v>5</v>
      </c>
      <c r="H18" s="16">
        <v>2</v>
      </c>
      <c r="I18" s="16">
        <v>2</v>
      </c>
      <c r="J18" s="16">
        <v>4</v>
      </c>
      <c r="K18" s="16">
        <v>6</v>
      </c>
      <c r="L18" s="16">
        <v>8</v>
      </c>
      <c r="M18" s="16">
        <v>3</v>
      </c>
      <c r="N18" s="16">
        <v>0</v>
      </c>
      <c r="O18" s="16">
        <v>8</v>
      </c>
      <c r="P18" s="16">
        <v>19</v>
      </c>
      <c r="Q18" s="16">
        <f t="shared" si="0"/>
        <v>57</v>
      </c>
      <c r="R18" s="25"/>
      <c r="S18" s="25"/>
      <c r="T18" s="25"/>
      <c r="U18" s="25"/>
    </row>
    <row r="19" spans="1:21" ht="48.75" customHeight="1" x14ac:dyDescent="0.25">
      <c r="A19" s="29">
        <v>16</v>
      </c>
      <c r="B19" s="19" t="s">
        <v>181</v>
      </c>
      <c r="C19" s="116" t="s">
        <v>1505</v>
      </c>
      <c r="D19" s="24" t="s">
        <v>162</v>
      </c>
      <c r="E19" s="119">
        <v>11</v>
      </c>
      <c r="F19" s="19" t="s">
        <v>182</v>
      </c>
      <c r="G19" s="16">
        <v>5</v>
      </c>
      <c r="H19" s="16">
        <v>2</v>
      </c>
      <c r="I19" s="16">
        <v>3</v>
      </c>
      <c r="J19" s="16">
        <v>4</v>
      </c>
      <c r="K19" s="16">
        <v>6</v>
      </c>
      <c r="L19" s="16">
        <v>5</v>
      </c>
      <c r="M19" s="16">
        <v>3</v>
      </c>
      <c r="N19" s="16">
        <v>0</v>
      </c>
      <c r="O19" s="16">
        <v>9</v>
      </c>
      <c r="P19" s="16">
        <v>19</v>
      </c>
      <c r="Q19" s="16">
        <f t="shared" si="0"/>
        <v>56</v>
      </c>
      <c r="R19" s="25"/>
      <c r="S19" s="25"/>
      <c r="T19" s="25"/>
      <c r="U19" s="25"/>
    </row>
    <row r="20" spans="1:21" ht="46.5" customHeight="1" x14ac:dyDescent="0.25">
      <c r="A20" s="29">
        <v>17</v>
      </c>
      <c r="B20" s="36" t="s">
        <v>377</v>
      </c>
      <c r="C20" s="194" t="s">
        <v>1506</v>
      </c>
      <c r="D20" s="37" t="s">
        <v>367</v>
      </c>
      <c r="E20" s="34">
        <v>11</v>
      </c>
      <c r="F20" s="33" t="s">
        <v>378</v>
      </c>
      <c r="G20" s="16">
        <v>5</v>
      </c>
      <c r="H20" s="16">
        <v>1</v>
      </c>
      <c r="I20" s="16">
        <v>4</v>
      </c>
      <c r="J20" s="16">
        <v>6</v>
      </c>
      <c r="K20" s="16">
        <v>6</v>
      </c>
      <c r="L20" s="16">
        <v>6</v>
      </c>
      <c r="M20" s="16">
        <v>3</v>
      </c>
      <c r="N20" s="16">
        <v>0</v>
      </c>
      <c r="O20" s="16">
        <v>6</v>
      </c>
      <c r="P20" s="16">
        <v>19</v>
      </c>
      <c r="Q20" s="16">
        <f t="shared" si="0"/>
        <v>56</v>
      </c>
      <c r="R20" s="25"/>
      <c r="S20" s="25"/>
      <c r="T20" s="25"/>
      <c r="U20" s="25"/>
    </row>
    <row r="21" spans="1:21" ht="47.25" x14ac:dyDescent="0.25">
      <c r="A21" s="29">
        <v>18</v>
      </c>
      <c r="B21" s="19" t="s">
        <v>443</v>
      </c>
      <c r="C21" s="194" t="s">
        <v>1507</v>
      </c>
      <c r="D21" s="24" t="s">
        <v>432</v>
      </c>
      <c r="E21" s="34">
        <v>11</v>
      </c>
      <c r="F21" s="26" t="s">
        <v>436</v>
      </c>
      <c r="G21" s="16">
        <v>5</v>
      </c>
      <c r="H21" s="16">
        <v>2</v>
      </c>
      <c r="I21" s="16">
        <v>2</v>
      </c>
      <c r="J21" s="16">
        <v>6</v>
      </c>
      <c r="K21" s="16">
        <v>6</v>
      </c>
      <c r="L21" s="16">
        <v>6</v>
      </c>
      <c r="M21" s="16">
        <v>1</v>
      </c>
      <c r="N21" s="16">
        <v>0</v>
      </c>
      <c r="O21" s="16">
        <v>9</v>
      </c>
      <c r="P21" s="16">
        <v>19</v>
      </c>
      <c r="Q21" s="16">
        <f t="shared" si="0"/>
        <v>56</v>
      </c>
      <c r="R21" s="25"/>
      <c r="S21" s="25"/>
      <c r="T21" s="25"/>
      <c r="U21" s="25"/>
    </row>
    <row r="22" spans="1:21" ht="94.5" x14ac:dyDescent="0.25">
      <c r="A22" s="29">
        <v>19</v>
      </c>
      <c r="B22" s="32" t="s">
        <v>136</v>
      </c>
      <c r="C22" s="201" t="s">
        <v>1508</v>
      </c>
      <c r="D22" s="37" t="s">
        <v>106</v>
      </c>
      <c r="E22" s="119">
        <v>11</v>
      </c>
      <c r="F22" s="35" t="s">
        <v>134</v>
      </c>
      <c r="G22" s="23">
        <v>5</v>
      </c>
      <c r="H22" s="23">
        <v>2</v>
      </c>
      <c r="I22" s="23">
        <v>2</v>
      </c>
      <c r="J22" s="23">
        <v>6</v>
      </c>
      <c r="K22" s="23">
        <v>6</v>
      </c>
      <c r="L22" s="23">
        <v>8</v>
      </c>
      <c r="M22" s="23">
        <v>1</v>
      </c>
      <c r="N22" s="23">
        <v>0</v>
      </c>
      <c r="O22" s="23">
        <v>8</v>
      </c>
      <c r="P22" s="23">
        <v>17</v>
      </c>
      <c r="Q22" s="23">
        <f t="shared" si="0"/>
        <v>55</v>
      </c>
      <c r="R22" s="25"/>
      <c r="S22" s="25"/>
      <c r="T22" s="25"/>
      <c r="U22" s="25"/>
    </row>
    <row r="23" spans="1:21" ht="64.5" customHeight="1" x14ac:dyDescent="0.25">
      <c r="A23" s="29">
        <v>20</v>
      </c>
      <c r="B23" s="32" t="s">
        <v>220</v>
      </c>
      <c r="C23" s="201" t="s">
        <v>1509</v>
      </c>
      <c r="D23" s="37" t="s">
        <v>207</v>
      </c>
      <c r="E23" s="119">
        <v>11</v>
      </c>
      <c r="F23" s="33" t="s">
        <v>211</v>
      </c>
      <c r="G23" s="16">
        <v>3</v>
      </c>
      <c r="H23" s="16">
        <v>2</v>
      </c>
      <c r="I23" s="16">
        <v>4</v>
      </c>
      <c r="J23" s="16">
        <v>6</v>
      </c>
      <c r="K23" s="16">
        <v>6</v>
      </c>
      <c r="L23" s="16">
        <v>8</v>
      </c>
      <c r="M23" s="16">
        <v>0</v>
      </c>
      <c r="N23" s="16">
        <v>0</v>
      </c>
      <c r="O23" s="16">
        <v>7</v>
      </c>
      <c r="P23" s="16">
        <v>19</v>
      </c>
      <c r="Q23" s="16">
        <f t="shared" si="0"/>
        <v>55</v>
      </c>
      <c r="R23" s="25"/>
      <c r="S23" s="25"/>
      <c r="T23" s="25"/>
      <c r="U23" s="25"/>
    </row>
    <row r="24" spans="1:21" ht="48" customHeight="1" x14ac:dyDescent="0.25">
      <c r="A24" s="29">
        <v>21</v>
      </c>
      <c r="B24" s="37" t="s">
        <v>546</v>
      </c>
      <c r="C24" s="202" t="s">
        <v>1510</v>
      </c>
      <c r="D24" s="37" t="s">
        <v>512</v>
      </c>
      <c r="E24" s="34">
        <v>11</v>
      </c>
      <c r="F24" s="35" t="s">
        <v>526</v>
      </c>
      <c r="G24" s="16">
        <v>5</v>
      </c>
      <c r="H24" s="16">
        <v>3</v>
      </c>
      <c r="I24" s="16">
        <v>4</v>
      </c>
      <c r="J24" s="16">
        <v>6</v>
      </c>
      <c r="K24" s="16">
        <v>6</v>
      </c>
      <c r="L24" s="16">
        <v>8</v>
      </c>
      <c r="M24" s="16">
        <v>0</v>
      </c>
      <c r="N24" s="16">
        <v>4</v>
      </c>
      <c r="O24" s="16">
        <v>0</v>
      </c>
      <c r="P24" s="16">
        <v>19</v>
      </c>
      <c r="Q24" s="16">
        <f t="shared" si="0"/>
        <v>55</v>
      </c>
      <c r="R24" s="25"/>
      <c r="S24" s="25"/>
      <c r="T24" s="25"/>
      <c r="U24" s="25"/>
    </row>
    <row r="25" spans="1:21" ht="47.25" customHeight="1" x14ac:dyDescent="0.25">
      <c r="A25" s="29">
        <v>22</v>
      </c>
      <c r="B25" s="35" t="s">
        <v>427</v>
      </c>
      <c r="C25" s="116" t="s">
        <v>1511</v>
      </c>
      <c r="D25" s="37" t="s">
        <v>411</v>
      </c>
      <c r="E25" s="34">
        <v>11</v>
      </c>
      <c r="F25" s="35" t="s">
        <v>412</v>
      </c>
      <c r="G25" s="16">
        <v>4</v>
      </c>
      <c r="H25" s="16">
        <v>2</v>
      </c>
      <c r="I25" s="16">
        <v>0</v>
      </c>
      <c r="J25" s="16">
        <v>6</v>
      </c>
      <c r="K25" s="16">
        <v>5</v>
      </c>
      <c r="L25" s="16">
        <v>8</v>
      </c>
      <c r="M25" s="16">
        <v>3</v>
      </c>
      <c r="N25" s="16">
        <v>0</v>
      </c>
      <c r="O25" s="16">
        <v>7</v>
      </c>
      <c r="P25" s="16">
        <v>19</v>
      </c>
      <c r="Q25" s="16">
        <f t="shared" si="0"/>
        <v>54</v>
      </c>
      <c r="R25" s="25"/>
      <c r="S25" s="25"/>
      <c r="T25" s="25"/>
      <c r="U25" s="25"/>
    </row>
    <row r="26" spans="1:21" ht="47.25" x14ac:dyDescent="0.25">
      <c r="A26" s="29">
        <v>23</v>
      </c>
      <c r="B26" s="144" t="s">
        <v>711</v>
      </c>
      <c r="C26" s="114" t="s">
        <v>1512</v>
      </c>
      <c r="D26" s="149" t="s">
        <v>684</v>
      </c>
      <c r="E26" s="34">
        <v>11</v>
      </c>
      <c r="F26" s="144" t="s">
        <v>687</v>
      </c>
      <c r="G26" s="16">
        <v>5</v>
      </c>
      <c r="H26" s="16">
        <v>2</v>
      </c>
      <c r="I26" s="16">
        <v>4</v>
      </c>
      <c r="J26" s="16">
        <v>2</v>
      </c>
      <c r="K26" s="16">
        <v>4</v>
      </c>
      <c r="L26" s="16">
        <v>6</v>
      </c>
      <c r="M26" s="16">
        <v>3</v>
      </c>
      <c r="N26" s="16">
        <v>0</v>
      </c>
      <c r="O26" s="16">
        <v>9</v>
      </c>
      <c r="P26" s="16">
        <v>19</v>
      </c>
      <c r="Q26" s="16">
        <f t="shared" si="0"/>
        <v>54</v>
      </c>
      <c r="R26" s="25"/>
      <c r="S26" s="25"/>
      <c r="T26" s="25"/>
      <c r="U26" s="25"/>
    </row>
    <row r="27" spans="1:21" ht="94.5" x14ac:dyDescent="0.25">
      <c r="A27" s="29">
        <v>24</v>
      </c>
      <c r="B27" s="38" t="s">
        <v>137</v>
      </c>
      <c r="C27" s="194" t="s">
        <v>1513</v>
      </c>
      <c r="D27" s="37" t="s">
        <v>106</v>
      </c>
      <c r="E27" s="119">
        <v>11</v>
      </c>
      <c r="F27" s="35" t="s">
        <v>134</v>
      </c>
      <c r="G27" s="16">
        <v>5</v>
      </c>
      <c r="H27" s="16">
        <v>1</v>
      </c>
      <c r="I27" s="16">
        <v>4</v>
      </c>
      <c r="J27" s="16">
        <v>5</v>
      </c>
      <c r="K27" s="16">
        <v>6</v>
      </c>
      <c r="L27" s="16">
        <v>8</v>
      </c>
      <c r="M27" s="16">
        <v>1</v>
      </c>
      <c r="N27" s="16">
        <v>0</v>
      </c>
      <c r="O27" s="16">
        <v>5</v>
      </c>
      <c r="P27" s="16">
        <v>18</v>
      </c>
      <c r="Q27" s="16">
        <f t="shared" si="0"/>
        <v>53</v>
      </c>
      <c r="R27" s="25"/>
      <c r="S27" s="25"/>
      <c r="T27" s="25"/>
      <c r="U27" s="25"/>
    </row>
    <row r="28" spans="1:21" ht="61.5" customHeight="1" x14ac:dyDescent="0.25">
      <c r="A28" s="29">
        <v>25</v>
      </c>
      <c r="B28" s="35" t="s">
        <v>219</v>
      </c>
      <c r="C28" s="195" t="s">
        <v>1514</v>
      </c>
      <c r="D28" s="37" t="s">
        <v>207</v>
      </c>
      <c r="E28" s="119">
        <v>11</v>
      </c>
      <c r="F28" s="33" t="s">
        <v>211</v>
      </c>
      <c r="G28" s="16">
        <v>3</v>
      </c>
      <c r="H28" s="16">
        <v>2</v>
      </c>
      <c r="I28" s="16">
        <v>4</v>
      </c>
      <c r="J28" s="16">
        <v>6</v>
      </c>
      <c r="K28" s="16">
        <v>6</v>
      </c>
      <c r="L28" s="16">
        <v>8</v>
      </c>
      <c r="M28" s="16">
        <v>0</v>
      </c>
      <c r="N28" s="16">
        <v>0</v>
      </c>
      <c r="O28" s="16">
        <v>5</v>
      </c>
      <c r="P28" s="16">
        <v>19</v>
      </c>
      <c r="Q28" s="16">
        <f t="shared" si="0"/>
        <v>53</v>
      </c>
      <c r="R28" s="25"/>
      <c r="S28" s="25"/>
      <c r="T28" s="25"/>
      <c r="U28" s="25"/>
    </row>
    <row r="29" spans="1:21" ht="49.5" customHeight="1" x14ac:dyDescent="0.25">
      <c r="A29" s="29">
        <v>26</v>
      </c>
      <c r="B29" s="36" t="s">
        <v>379</v>
      </c>
      <c r="C29" s="195" t="s">
        <v>1515</v>
      </c>
      <c r="D29" s="35" t="s">
        <v>367</v>
      </c>
      <c r="E29" s="34">
        <v>11</v>
      </c>
      <c r="F29" s="33" t="s">
        <v>378</v>
      </c>
      <c r="G29" s="16">
        <v>5</v>
      </c>
      <c r="H29" s="16">
        <v>1</v>
      </c>
      <c r="I29" s="16">
        <v>2</v>
      </c>
      <c r="J29" s="16">
        <v>6</v>
      </c>
      <c r="K29" s="16">
        <v>6</v>
      </c>
      <c r="L29" s="16">
        <v>8</v>
      </c>
      <c r="M29" s="16">
        <v>1</v>
      </c>
      <c r="N29" s="16">
        <v>0</v>
      </c>
      <c r="O29" s="16">
        <v>6</v>
      </c>
      <c r="P29" s="16">
        <v>18</v>
      </c>
      <c r="Q29" s="16">
        <f t="shared" si="0"/>
        <v>53</v>
      </c>
      <c r="R29" s="25"/>
      <c r="S29" s="25"/>
      <c r="T29" s="25"/>
      <c r="U29" s="25"/>
    </row>
    <row r="30" spans="1:21" ht="46.5" customHeight="1" x14ac:dyDescent="0.25">
      <c r="A30" s="29">
        <v>27</v>
      </c>
      <c r="B30" s="28" t="s">
        <v>743</v>
      </c>
      <c r="C30" s="195" t="s">
        <v>1516</v>
      </c>
      <c r="D30" s="28" t="s">
        <v>730</v>
      </c>
      <c r="E30" s="34">
        <v>11</v>
      </c>
      <c r="F30" s="26" t="s">
        <v>731</v>
      </c>
      <c r="G30" s="16">
        <v>4</v>
      </c>
      <c r="H30" s="16">
        <v>1</v>
      </c>
      <c r="I30" s="16">
        <v>2</v>
      </c>
      <c r="J30" s="16">
        <v>6</v>
      </c>
      <c r="K30" s="16">
        <v>6</v>
      </c>
      <c r="L30" s="16">
        <v>8</v>
      </c>
      <c r="M30" s="16">
        <v>1</v>
      </c>
      <c r="N30" s="16">
        <v>0</v>
      </c>
      <c r="O30" s="16">
        <v>7</v>
      </c>
      <c r="P30" s="16">
        <v>18</v>
      </c>
      <c r="Q30" s="16">
        <f t="shared" si="0"/>
        <v>53</v>
      </c>
      <c r="R30" s="25"/>
      <c r="S30" s="25"/>
      <c r="T30" s="25"/>
      <c r="U30" s="25"/>
    </row>
    <row r="31" spans="1:21" ht="97.5" customHeight="1" x14ac:dyDescent="0.25">
      <c r="A31" s="29">
        <v>28</v>
      </c>
      <c r="B31" s="36" t="s">
        <v>140</v>
      </c>
      <c r="C31" s="195" t="s">
        <v>1517</v>
      </c>
      <c r="D31" s="35" t="s">
        <v>106</v>
      </c>
      <c r="E31" s="119">
        <v>11</v>
      </c>
      <c r="F31" s="33" t="s">
        <v>134</v>
      </c>
      <c r="G31" s="23">
        <v>5</v>
      </c>
      <c r="H31" s="23">
        <v>2</v>
      </c>
      <c r="I31" s="23">
        <v>6</v>
      </c>
      <c r="J31" s="23">
        <v>5</v>
      </c>
      <c r="K31" s="23">
        <v>6</v>
      </c>
      <c r="L31" s="23">
        <v>8</v>
      </c>
      <c r="M31" s="23">
        <v>0</v>
      </c>
      <c r="N31" s="23">
        <v>0</v>
      </c>
      <c r="O31" s="23">
        <v>1</v>
      </c>
      <c r="P31" s="23">
        <v>19</v>
      </c>
      <c r="Q31" s="23">
        <f t="shared" si="0"/>
        <v>52</v>
      </c>
      <c r="R31" s="25"/>
      <c r="S31" s="25"/>
      <c r="T31" s="25"/>
      <c r="U31" s="25"/>
    </row>
    <row r="32" spans="1:21" ht="46.5" customHeight="1" x14ac:dyDescent="0.25">
      <c r="A32" s="29">
        <v>29</v>
      </c>
      <c r="B32" s="19" t="s">
        <v>180</v>
      </c>
      <c r="C32" s="195" t="s">
        <v>1518</v>
      </c>
      <c r="D32" s="19" t="s">
        <v>162</v>
      </c>
      <c r="E32" s="119">
        <v>11</v>
      </c>
      <c r="F32" s="19" t="s">
        <v>182</v>
      </c>
      <c r="G32" s="16">
        <v>3</v>
      </c>
      <c r="H32" s="16">
        <v>1</v>
      </c>
      <c r="I32" s="16">
        <v>1</v>
      </c>
      <c r="J32" s="16">
        <v>4</v>
      </c>
      <c r="K32" s="16">
        <v>6</v>
      </c>
      <c r="L32" s="16">
        <v>6</v>
      </c>
      <c r="M32" s="16">
        <v>3</v>
      </c>
      <c r="N32" s="16">
        <v>0</v>
      </c>
      <c r="O32" s="16">
        <v>9</v>
      </c>
      <c r="P32" s="16">
        <v>19</v>
      </c>
      <c r="Q32" s="16">
        <f t="shared" si="0"/>
        <v>52</v>
      </c>
      <c r="R32" s="25"/>
      <c r="S32" s="25"/>
      <c r="T32" s="25"/>
      <c r="U32" s="25"/>
    </row>
    <row r="33" spans="1:21" ht="97.5" customHeight="1" x14ac:dyDescent="0.25">
      <c r="A33" s="29">
        <v>30</v>
      </c>
      <c r="B33" s="35" t="s">
        <v>139</v>
      </c>
      <c r="C33" s="195" t="s">
        <v>1519</v>
      </c>
      <c r="D33" s="35" t="s">
        <v>106</v>
      </c>
      <c r="E33" s="119">
        <v>11</v>
      </c>
      <c r="F33" s="35" t="s">
        <v>134</v>
      </c>
      <c r="G33" s="16">
        <v>5</v>
      </c>
      <c r="H33" s="16">
        <v>2</v>
      </c>
      <c r="I33" s="16">
        <v>0</v>
      </c>
      <c r="J33" s="16">
        <v>5</v>
      </c>
      <c r="K33" s="16">
        <v>6</v>
      </c>
      <c r="L33" s="16">
        <v>8</v>
      </c>
      <c r="M33" s="16">
        <v>2</v>
      </c>
      <c r="N33" s="16">
        <v>0</v>
      </c>
      <c r="O33" s="16">
        <v>7</v>
      </c>
      <c r="P33" s="16">
        <v>16</v>
      </c>
      <c r="Q33" s="16">
        <f t="shared" si="0"/>
        <v>51</v>
      </c>
      <c r="R33" s="25"/>
      <c r="S33" s="25"/>
      <c r="T33" s="25"/>
      <c r="U33" s="25"/>
    </row>
    <row r="34" spans="1:21" ht="48.75" customHeight="1" x14ac:dyDescent="0.25">
      <c r="A34" s="29">
        <v>31</v>
      </c>
      <c r="B34" s="35" t="s">
        <v>562</v>
      </c>
      <c r="C34" s="195" t="s">
        <v>1520</v>
      </c>
      <c r="D34" s="35" t="s">
        <v>558</v>
      </c>
      <c r="E34" s="34">
        <v>11</v>
      </c>
      <c r="F34" s="35" t="s">
        <v>559</v>
      </c>
      <c r="G34" s="16">
        <v>5</v>
      </c>
      <c r="H34" s="16">
        <v>0</v>
      </c>
      <c r="I34" s="16">
        <v>2</v>
      </c>
      <c r="J34" s="16">
        <v>6</v>
      </c>
      <c r="K34" s="16">
        <v>0</v>
      </c>
      <c r="L34" s="16">
        <v>8</v>
      </c>
      <c r="M34" s="16">
        <v>3</v>
      </c>
      <c r="N34" s="16">
        <v>0</v>
      </c>
      <c r="O34" s="16">
        <v>8</v>
      </c>
      <c r="P34" s="16">
        <v>19</v>
      </c>
      <c r="Q34" s="16">
        <f t="shared" si="0"/>
        <v>51</v>
      </c>
      <c r="R34" s="25"/>
      <c r="S34" s="25"/>
      <c r="T34" s="25"/>
      <c r="U34" s="25"/>
    </row>
    <row r="35" spans="1:21" ht="98.25" customHeight="1" x14ac:dyDescent="0.25">
      <c r="A35" s="29">
        <v>32</v>
      </c>
      <c r="B35" s="36" t="s">
        <v>135</v>
      </c>
      <c r="C35" s="195" t="s">
        <v>1521</v>
      </c>
      <c r="D35" s="35" t="s">
        <v>106</v>
      </c>
      <c r="E35" s="119">
        <v>11</v>
      </c>
      <c r="F35" s="33" t="s">
        <v>134</v>
      </c>
      <c r="G35" s="16">
        <v>5</v>
      </c>
      <c r="H35" s="16">
        <v>0</v>
      </c>
      <c r="I35" s="16">
        <v>2</v>
      </c>
      <c r="J35" s="16">
        <v>5</v>
      </c>
      <c r="K35" s="16">
        <v>6</v>
      </c>
      <c r="L35" s="16">
        <v>8</v>
      </c>
      <c r="M35" s="16">
        <v>1</v>
      </c>
      <c r="N35" s="16">
        <v>0</v>
      </c>
      <c r="O35" s="16">
        <v>5</v>
      </c>
      <c r="P35" s="16">
        <v>18</v>
      </c>
      <c r="Q35" s="16">
        <f t="shared" si="0"/>
        <v>50</v>
      </c>
      <c r="R35" s="25"/>
      <c r="S35" s="25"/>
      <c r="T35" s="25"/>
      <c r="U35" s="25"/>
    </row>
    <row r="36" spans="1:21" ht="47.25" customHeight="1" x14ac:dyDescent="0.25">
      <c r="A36" s="29">
        <v>33</v>
      </c>
      <c r="B36" s="32" t="s">
        <v>366</v>
      </c>
      <c r="C36" s="122" t="s">
        <v>1522</v>
      </c>
      <c r="D36" s="35" t="s">
        <v>363</v>
      </c>
      <c r="E36" s="119">
        <v>11</v>
      </c>
      <c r="F36" s="1" t="s">
        <v>652</v>
      </c>
      <c r="G36" s="16">
        <v>4</v>
      </c>
      <c r="H36" s="16">
        <v>0</v>
      </c>
      <c r="I36" s="16">
        <v>1</v>
      </c>
      <c r="J36" s="16">
        <v>3</v>
      </c>
      <c r="K36" s="16">
        <v>6</v>
      </c>
      <c r="L36" s="16">
        <v>8</v>
      </c>
      <c r="M36" s="16">
        <v>1</v>
      </c>
      <c r="N36" s="16">
        <v>0</v>
      </c>
      <c r="O36" s="16">
        <v>8</v>
      </c>
      <c r="P36" s="16">
        <v>19</v>
      </c>
      <c r="Q36" s="16">
        <f t="shared" si="0"/>
        <v>50</v>
      </c>
      <c r="R36" s="25"/>
      <c r="S36" s="25"/>
      <c r="T36" s="25"/>
      <c r="U36" s="25"/>
    </row>
    <row r="37" spans="1:21" ht="47.25" x14ac:dyDescent="0.25">
      <c r="A37" s="29">
        <v>34</v>
      </c>
      <c r="B37" s="36" t="s">
        <v>752</v>
      </c>
      <c r="C37" s="195" t="s">
        <v>1523</v>
      </c>
      <c r="D37" s="35" t="s">
        <v>748</v>
      </c>
      <c r="E37" s="34">
        <v>11</v>
      </c>
      <c r="F37" s="35" t="s">
        <v>749</v>
      </c>
      <c r="G37" s="16">
        <v>3</v>
      </c>
      <c r="H37" s="16">
        <v>2</v>
      </c>
      <c r="I37" s="16">
        <v>5</v>
      </c>
      <c r="J37" s="16">
        <v>5</v>
      </c>
      <c r="K37" s="16">
        <v>6</v>
      </c>
      <c r="L37" s="16">
        <v>8</v>
      </c>
      <c r="M37" s="16">
        <v>2</v>
      </c>
      <c r="N37" s="16">
        <v>0</v>
      </c>
      <c r="O37" s="16">
        <v>0</v>
      </c>
      <c r="P37" s="16">
        <v>19</v>
      </c>
      <c r="Q37" s="16">
        <f t="shared" si="0"/>
        <v>50</v>
      </c>
      <c r="R37" s="25"/>
      <c r="S37" s="25"/>
      <c r="T37" s="25"/>
      <c r="U37" s="25"/>
    </row>
    <row r="38" spans="1:21" ht="49.5" customHeight="1" x14ac:dyDescent="0.25">
      <c r="A38" s="29">
        <v>35</v>
      </c>
      <c r="B38" s="32" t="s">
        <v>753</v>
      </c>
      <c r="C38" s="116" t="s">
        <v>1524</v>
      </c>
      <c r="D38" s="37" t="s">
        <v>748</v>
      </c>
      <c r="E38" s="34">
        <v>11</v>
      </c>
      <c r="F38" s="131" t="s">
        <v>749</v>
      </c>
      <c r="G38" s="16">
        <v>3</v>
      </c>
      <c r="H38" s="16">
        <v>3</v>
      </c>
      <c r="I38" s="16">
        <v>6</v>
      </c>
      <c r="J38" s="16">
        <v>5</v>
      </c>
      <c r="K38" s="16">
        <v>6</v>
      </c>
      <c r="L38" s="16">
        <v>6</v>
      </c>
      <c r="M38" s="16">
        <v>2</v>
      </c>
      <c r="N38" s="16">
        <v>0</v>
      </c>
      <c r="O38" s="16">
        <v>0</v>
      </c>
      <c r="P38" s="16">
        <v>19</v>
      </c>
      <c r="Q38" s="16">
        <f t="shared" si="0"/>
        <v>50</v>
      </c>
      <c r="R38" s="25"/>
      <c r="S38" s="25"/>
      <c r="T38" s="25"/>
      <c r="U38" s="25"/>
    </row>
    <row r="39" spans="1:21" ht="48.75" customHeight="1" x14ac:dyDescent="0.25">
      <c r="A39" s="29">
        <v>36</v>
      </c>
      <c r="B39" s="32" t="s">
        <v>159</v>
      </c>
      <c r="C39" s="116" t="s">
        <v>1525</v>
      </c>
      <c r="D39" s="37" t="s">
        <v>152</v>
      </c>
      <c r="E39" s="119">
        <v>11</v>
      </c>
      <c r="F39" s="33" t="s">
        <v>153</v>
      </c>
      <c r="G39" s="16">
        <v>5</v>
      </c>
      <c r="H39" s="16">
        <v>2</v>
      </c>
      <c r="I39" s="16">
        <v>1</v>
      </c>
      <c r="J39" s="16">
        <v>4</v>
      </c>
      <c r="K39" s="16">
        <v>6</v>
      </c>
      <c r="L39" s="16">
        <v>8</v>
      </c>
      <c r="M39" s="16">
        <v>2</v>
      </c>
      <c r="N39" s="16">
        <v>0</v>
      </c>
      <c r="O39" s="16">
        <v>3</v>
      </c>
      <c r="P39" s="16">
        <v>18</v>
      </c>
      <c r="Q39" s="16">
        <f t="shared" si="0"/>
        <v>49</v>
      </c>
      <c r="R39" s="25"/>
      <c r="S39" s="25"/>
      <c r="T39" s="25"/>
      <c r="U39" s="25"/>
    </row>
    <row r="40" spans="1:21" ht="50.25" customHeight="1" x14ac:dyDescent="0.25">
      <c r="A40" s="29">
        <v>37</v>
      </c>
      <c r="B40" s="35" t="s">
        <v>428</v>
      </c>
      <c r="C40" s="116" t="s">
        <v>1526</v>
      </c>
      <c r="D40" s="37" t="s">
        <v>411</v>
      </c>
      <c r="E40" s="34">
        <v>11</v>
      </c>
      <c r="F40" s="35" t="s">
        <v>412</v>
      </c>
      <c r="G40" s="16">
        <v>4</v>
      </c>
      <c r="H40" s="16">
        <v>2</v>
      </c>
      <c r="I40" s="16">
        <v>2</v>
      </c>
      <c r="J40" s="16">
        <v>6</v>
      </c>
      <c r="K40" s="16">
        <v>5</v>
      </c>
      <c r="L40" s="16">
        <v>6</v>
      </c>
      <c r="M40" s="16">
        <v>2</v>
      </c>
      <c r="N40" s="16">
        <v>0</v>
      </c>
      <c r="O40" s="16">
        <v>3</v>
      </c>
      <c r="P40" s="16">
        <v>19</v>
      </c>
      <c r="Q40" s="16">
        <f t="shared" si="0"/>
        <v>49</v>
      </c>
      <c r="R40" s="25"/>
      <c r="S40" s="25"/>
      <c r="T40" s="25"/>
      <c r="U40" s="25"/>
    </row>
    <row r="41" spans="1:21" ht="47.25" x14ac:dyDescent="0.25">
      <c r="A41" s="29">
        <v>38</v>
      </c>
      <c r="B41" s="144" t="s">
        <v>708</v>
      </c>
      <c r="C41" s="132" t="s">
        <v>1527</v>
      </c>
      <c r="D41" s="149" t="s">
        <v>684</v>
      </c>
      <c r="E41" s="34">
        <v>11</v>
      </c>
      <c r="F41" s="144" t="s">
        <v>687</v>
      </c>
      <c r="G41" s="16">
        <v>3</v>
      </c>
      <c r="H41" s="16">
        <v>2</v>
      </c>
      <c r="I41" s="16">
        <v>1</v>
      </c>
      <c r="J41" s="16">
        <v>5</v>
      </c>
      <c r="K41" s="16">
        <v>1</v>
      </c>
      <c r="L41" s="16">
        <v>6</v>
      </c>
      <c r="M41" s="16">
        <v>3</v>
      </c>
      <c r="N41" s="16">
        <v>0</v>
      </c>
      <c r="O41" s="16">
        <v>9</v>
      </c>
      <c r="P41" s="16">
        <v>19</v>
      </c>
      <c r="Q41" s="16">
        <f t="shared" si="0"/>
        <v>49</v>
      </c>
      <c r="R41" s="25"/>
      <c r="S41" s="25"/>
      <c r="T41" s="25"/>
      <c r="U41" s="25"/>
    </row>
    <row r="42" spans="1:21" ht="47.25" x14ac:dyDescent="0.25">
      <c r="A42" s="16">
        <v>39</v>
      </c>
      <c r="B42" s="19" t="s">
        <v>1528</v>
      </c>
      <c r="C42" s="194" t="s">
        <v>1529</v>
      </c>
      <c r="D42" s="24" t="s">
        <v>1530</v>
      </c>
      <c r="E42" s="119">
        <v>11</v>
      </c>
      <c r="F42" s="26" t="s">
        <v>368</v>
      </c>
      <c r="G42" s="16">
        <v>5</v>
      </c>
      <c r="H42" s="16">
        <v>2</v>
      </c>
      <c r="I42" s="16">
        <v>0</v>
      </c>
      <c r="J42" s="16">
        <v>5</v>
      </c>
      <c r="K42" s="16">
        <v>0</v>
      </c>
      <c r="L42" s="16">
        <v>8</v>
      </c>
      <c r="M42" s="16">
        <v>3</v>
      </c>
      <c r="N42" s="16">
        <v>0</v>
      </c>
      <c r="O42" s="16">
        <v>7</v>
      </c>
      <c r="P42" s="16">
        <v>19</v>
      </c>
      <c r="Q42" s="16">
        <f t="shared" si="0"/>
        <v>49</v>
      </c>
      <c r="R42" s="25"/>
      <c r="S42" s="25"/>
      <c r="T42" s="25"/>
      <c r="U42" s="25"/>
    </row>
    <row r="43" spans="1:21" ht="47.25" x14ac:dyDescent="0.25">
      <c r="A43" s="29">
        <v>40</v>
      </c>
      <c r="B43" s="19" t="s">
        <v>811</v>
      </c>
      <c r="C43" s="195" t="s">
        <v>1531</v>
      </c>
      <c r="D43" s="24" t="s">
        <v>432</v>
      </c>
      <c r="E43" s="34">
        <v>11</v>
      </c>
      <c r="F43" s="26" t="s">
        <v>436</v>
      </c>
      <c r="G43" s="16">
        <v>3</v>
      </c>
      <c r="H43" s="16">
        <v>1</v>
      </c>
      <c r="I43" s="16">
        <v>1</v>
      </c>
      <c r="J43" s="16">
        <v>6</v>
      </c>
      <c r="K43" s="16">
        <v>6</v>
      </c>
      <c r="L43" s="16">
        <v>8</v>
      </c>
      <c r="M43" s="16">
        <v>0</v>
      </c>
      <c r="N43" s="16">
        <v>0</v>
      </c>
      <c r="O43" s="16">
        <v>4</v>
      </c>
      <c r="P43" s="16">
        <v>19</v>
      </c>
      <c r="Q43" s="16">
        <f t="shared" si="0"/>
        <v>48</v>
      </c>
      <c r="R43" s="25"/>
      <c r="S43" s="25"/>
      <c r="T43" s="25"/>
      <c r="U43" s="25"/>
    </row>
    <row r="44" spans="1:21" ht="47.25" x14ac:dyDescent="0.25">
      <c r="A44" s="29">
        <v>41</v>
      </c>
      <c r="B44" s="36" t="s">
        <v>726</v>
      </c>
      <c r="C44" s="195" t="s">
        <v>1532</v>
      </c>
      <c r="D44" s="37" t="s">
        <v>713</v>
      </c>
      <c r="E44" s="34">
        <v>11</v>
      </c>
      <c r="F44" s="35" t="s">
        <v>714</v>
      </c>
      <c r="G44" s="16">
        <v>4</v>
      </c>
      <c r="H44" s="16">
        <v>2</v>
      </c>
      <c r="I44" s="16">
        <v>1</v>
      </c>
      <c r="J44" s="16">
        <v>6</v>
      </c>
      <c r="K44" s="16">
        <v>3</v>
      </c>
      <c r="L44" s="16">
        <v>8</v>
      </c>
      <c r="M44" s="16">
        <v>1</v>
      </c>
      <c r="N44" s="16">
        <v>0</v>
      </c>
      <c r="O44" s="16">
        <v>4</v>
      </c>
      <c r="P44" s="16">
        <v>19</v>
      </c>
      <c r="Q44" s="16">
        <f t="shared" si="0"/>
        <v>48</v>
      </c>
      <c r="R44" s="25"/>
      <c r="S44" s="25"/>
      <c r="T44" s="25"/>
      <c r="U44" s="25"/>
    </row>
    <row r="45" spans="1:21" ht="31.5" customHeight="1" x14ac:dyDescent="0.25">
      <c r="A45" s="29">
        <v>42</v>
      </c>
      <c r="B45" s="32" t="s">
        <v>727</v>
      </c>
      <c r="C45" s="116" t="s">
        <v>1533</v>
      </c>
      <c r="D45" s="37" t="s">
        <v>713</v>
      </c>
      <c r="E45" s="34">
        <v>11</v>
      </c>
      <c r="F45" s="35" t="s">
        <v>714</v>
      </c>
      <c r="G45" s="16">
        <v>4</v>
      </c>
      <c r="H45" s="16">
        <v>2</v>
      </c>
      <c r="I45" s="16">
        <v>1</v>
      </c>
      <c r="J45" s="16">
        <v>6</v>
      </c>
      <c r="K45" s="16">
        <v>3</v>
      </c>
      <c r="L45" s="16">
        <v>8</v>
      </c>
      <c r="M45" s="16">
        <v>1</v>
      </c>
      <c r="N45" s="16">
        <v>0</v>
      </c>
      <c r="O45" s="16">
        <v>4</v>
      </c>
      <c r="P45" s="16">
        <v>19</v>
      </c>
      <c r="Q45" s="16">
        <f t="shared" si="0"/>
        <v>48</v>
      </c>
      <c r="R45" s="25"/>
      <c r="S45" s="25"/>
      <c r="T45" s="25"/>
      <c r="U45" s="25"/>
    </row>
    <row r="46" spans="1:21" ht="49.5" customHeight="1" x14ac:dyDescent="0.25">
      <c r="A46" s="29">
        <v>43</v>
      </c>
      <c r="B46" s="28" t="s">
        <v>746</v>
      </c>
      <c r="C46" s="195" t="s">
        <v>1534</v>
      </c>
      <c r="D46" s="118" t="s">
        <v>730</v>
      </c>
      <c r="E46" s="34">
        <v>11</v>
      </c>
      <c r="F46" s="26" t="s">
        <v>731</v>
      </c>
      <c r="G46" s="16">
        <v>4</v>
      </c>
      <c r="H46" s="16">
        <v>2</v>
      </c>
      <c r="I46" s="16">
        <v>0</v>
      </c>
      <c r="J46" s="16">
        <v>6</v>
      </c>
      <c r="K46" s="16">
        <v>6</v>
      </c>
      <c r="L46" s="16">
        <v>6</v>
      </c>
      <c r="M46" s="16">
        <v>1</v>
      </c>
      <c r="N46" s="16">
        <v>0</v>
      </c>
      <c r="O46" s="16">
        <v>5</v>
      </c>
      <c r="P46" s="16">
        <v>18</v>
      </c>
      <c r="Q46" s="16">
        <f t="shared" si="0"/>
        <v>48</v>
      </c>
      <c r="R46" s="25"/>
      <c r="S46" s="25"/>
      <c r="T46" s="25"/>
      <c r="U46" s="25"/>
    </row>
    <row r="47" spans="1:21" ht="97.5" customHeight="1" x14ac:dyDescent="0.25">
      <c r="A47" s="29">
        <v>44</v>
      </c>
      <c r="B47" s="38" t="s">
        <v>133</v>
      </c>
      <c r="C47" s="195" t="s">
        <v>1535</v>
      </c>
      <c r="D47" s="37" t="s">
        <v>106</v>
      </c>
      <c r="E47" s="119">
        <v>11</v>
      </c>
      <c r="F47" s="33" t="s">
        <v>134</v>
      </c>
      <c r="G47" s="16">
        <v>5</v>
      </c>
      <c r="H47" s="16">
        <v>1</v>
      </c>
      <c r="I47" s="16">
        <v>2</v>
      </c>
      <c r="J47" s="16">
        <v>5</v>
      </c>
      <c r="K47" s="16">
        <v>3</v>
      </c>
      <c r="L47" s="16">
        <v>8</v>
      </c>
      <c r="M47" s="16">
        <v>0</v>
      </c>
      <c r="N47" s="16">
        <v>0</v>
      </c>
      <c r="O47" s="16">
        <v>7</v>
      </c>
      <c r="P47" s="16">
        <v>16</v>
      </c>
      <c r="Q47" s="16">
        <f t="shared" si="0"/>
        <v>47</v>
      </c>
      <c r="R47" s="25"/>
      <c r="S47" s="25"/>
      <c r="T47" s="25"/>
      <c r="U47" s="25"/>
    </row>
    <row r="48" spans="1:21" ht="53.25" customHeight="1" x14ac:dyDescent="0.25">
      <c r="A48" s="29">
        <v>45</v>
      </c>
      <c r="B48" s="5" t="s">
        <v>269</v>
      </c>
      <c r="C48" s="195" t="s">
        <v>1536</v>
      </c>
      <c r="D48" s="35" t="s">
        <v>265</v>
      </c>
      <c r="E48" s="119">
        <v>11</v>
      </c>
      <c r="F48" s="5" t="s">
        <v>270</v>
      </c>
      <c r="G48" s="16">
        <v>5</v>
      </c>
      <c r="H48" s="16">
        <v>1</v>
      </c>
      <c r="I48" s="16">
        <v>2</v>
      </c>
      <c r="J48" s="16">
        <v>6</v>
      </c>
      <c r="K48" s="16">
        <v>6</v>
      </c>
      <c r="L48" s="16">
        <v>8</v>
      </c>
      <c r="M48" s="16">
        <v>1</v>
      </c>
      <c r="N48" s="16">
        <v>0</v>
      </c>
      <c r="O48" s="16">
        <v>2</v>
      </c>
      <c r="P48" s="16">
        <v>16</v>
      </c>
      <c r="Q48" s="16">
        <f t="shared" si="0"/>
        <v>47</v>
      </c>
      <c r="R48" s="25"/>
      <c r="S48" s="25"/>
      <c r="T48" s="25"/>
      <c r="U48" s="25"/>
    </row>
    <row r="49" spans="1:21" ht="51" customHeight="1" x14ac:dyDescent="0.25">
      <c r="A49" s="29">
        <v>46</v>
      </c>
      <c r="B49" s="32" t="s">
        <v>376</v>
      </c>
      <c r="C49" s="122" t="s">
        <v>1537</v>
      </c>
      <c r="D49" s="35" t="s">
        <v>367</v>
      </c>
      <c r="E49" s="34">
        <v>11</v>
      </c>
      <c r="F49" s="35" t="s">
        <v>368</v>
      </c>
      <c r="G49" s="16">
        <v>5</v>
      </c>
      <c r="H49" s="16">
        <v>2</v>
      </c>
      <c r="I49" s="16">
        <v>2</v>
      </c>
      <c r="J49" s="16">
        <v>4</v>
      </c>
      <c r="K49" s="16">
        <v>6</v>
      </c>
      <c r="L49" s="16">
        <v>6</v>
      </c>
      <c r="M49" s="16">
        <v>3</v>
      </c>
      <c r="N49" s="16">
        <v>0</v>
      </c>
      <c r="O49" s="16">
        <v>0</v>
      </c>
      <c r="P49" s="16">
        <v>19</v>
      </c>
      <c r="Q49" s="16">
        <f t="shared" si="0"/>
        <v>47</v>
      </c>
      <c r="R49" s="25"/>
      <c r="S49" s="25"/>
      <c r="T49" s="25"/>
      <c r="U49" s="25"/>
    </row>
    <row r="50" spans="1:21" ht="51.75" customHeight="1" x14ac:dyDescent="0.25">
      <c r="A50" s="29">
        <v>47</v>
      </c>
      <c r="B50" s="28" t="s">
        <v>744</v>
      </c>
      <c r="C50" s="195" t="s">
        <v>1538</v>
      </c>
      <c r="D50" s="19" t="s">
        <v>730</v>
      </c>
      <c r="E50" s="34">
        <v>11</v>
      </c>
      <c r="F50" s="26" t="s">
        <v>731</v>
      </c>
      <c r="G50" s="16">
        <v>4</v>
      </c>
      <c r="H50" s="16">
        <v>1</v>
      </c>
      <c r="I50" s="16">
        <v>2</v>
      </c>
      <c r="J50" s="16">
        <v>6</v>
      </c>
      <c r="K50" s="16">
        <v>6</v>
      </c>
      <c r="L50" s="16">
        <v>8</v>
      </c>
      <c r="M50" s="16">
        <v>2</v>
      </c>
      <c r="N50" s="16">
        <v>0</v>
      </c>
      <c r="O50" s="16">
        <v>1</v>
      </c>
      <c r="P50" s="16">
        <v>17</v>
      </c>
      <c r="Q50" s="16">
        <f t="shared" si="0"/>
        <v>47</v>
      </c>
      <c r="R50" s="25"/>
      <c r="S50" s="25"/>
      <c r="T50" s="25"/>
      <c r="U50" s="25"/>
    </row>
    <row r="51" spans="1:21" ht="47.25" x14ac:dyDescent="0.25">
      <c r="A51" s="29">
        <v>48</v>
      </c>
      <c r="B51" s="35" t="s">
        <v>430</v>
      </c>
      <c r="C51" s="195" t="s">
        <v>1539</v>
      </c>
      <c r="D51" s="35" t="s">
        <v>411</v>
      </c>
      <c r="E51" s="34">
        <v>11</v>
      </c>
      <c r="F51" s="35" t="s">
        <v>412</v>
      </c>
      <c r="G51" s="16">
        <v>5</v>
      </c>
      <c r="H51" s="16">
        <v>0</v>
      </c>
      <c r="I51" s="16">
        <v>2</v>
      </c>
      <c r="J51" s="16">
        <v>6</v>
      </c>
      <c r="K51" s="16">
        <v>6</v>
      </c>
      <c r="L51" s="16">
        <v>6</v>
      </c>
      <c r="M51" s="16">
        <v>1</v>
      </c>
      <c r="N51" s="16">
        <v>0</v>
      </c>
      <c r="O51" s="16">
        <v>1</v>
      </c>
      <c r="P51" s="16">
        <v>19</v>
      </c>
      <c r="Q51" s="16">
        <f t="shared" si="0"/>
        <v>46</v>
      </c>
      <c r="R51" s="25"/>
      <c r="S51" s="25"/>
      <c r="T51" s="25"/>
      <c r="U51" s="25"/>
    </row>
    <row r="52" spans="1:21" ht="81" customHeight="1" x14ac:dyDescent="0.25">
      <c r="A52" s="29">
        <v>49</v>
      </c>
      <c r="B52" s="17" t="s">
        <v>781</v>
      </c>
      <c r="C52" s="122" t="s">
        <v>1540</v>
      </c>
      <c r="D52" s="19" t="s">
        <v>779</v>
      </c>
      <c r="E52" s="34">
        <v>11</v>
      </c>
      <c r="F52" s="18" t="s">
        <v>756</v>
      </c>
      <c r="G52" s="16">
        <v>4</v>
      </c>
      <c r="H52" s="16">
        <v>2</v>
      </c>
      <c r="I52" s="16">
        <v>2</v>
      </c>
      <c r="J52" s="16">
        <v>5</v>
      </c>
      <c r="K52" s="16">
        <v>6</v>
      </c>
      <c r="L52" s="16">
        <v>8</v>
      </c>
      <c r="M52" s="16">
        <v>3</v>
      </c>
      <c r="N52" s="16">
        <v>0</v>
      </c>
      <c r="O52" s="16">
        <v>6</v>
      </c>
      <c r="P52" s="16">
        <v>10</v>
      </c>
      <c r="Q52" s="16">
        <f t="shared" si="0"/>
        <v>46</v>
      </c>
      <c r="R52" s="25"/>
      <c r="S52" s="25"/>
      <c r="T52" s="25"/>
      <c r="U52" s="25"/>
    </row>
    <row r="53" spans="1:21" ht="50.25" customHeight="1" x14ac:dyDescent="0.25">
      <c r="A53" s="29">
        <v>50</v>
      </c>
      <c r="B53" s="36" t="s">
        <v>431</v>
      </c>
      <c r="C53" s="194" t="s">
        <v>1541</v>
      </c>
      <c r="D53" s="37" t="s">
        <v>411</v>
      </c>
      <c r="E53" s="34">
        <v>11</v>
      </c>
      <c r="F53" s="35" t="s">
        <v>412</v>
      </c>
      <c r="G53" s="16">
        <v>3</v>
      </c>
      <c r="H53" s="16">
        <v>1</v>
      </c>
      <c r="I53" s="16">
        <v>0</v>
      </c>
      <c r="J53" s="16">
        <v>6</v>
      </c>
      <c r="K53" s="16">
        <v>2</v>
      </c>
      <c r="L53" s="16">
        <v>6</v>
      </c>
      <c r="M53" s="16">
        <v>3</v>
      </c>
      <c r="N53" s="16">
        <v>0</v>
      </c>
      <c r="O53" s="16">
        <v>5</v>
      </c>
      <c r="P53" s="16">
        <v>19</v>
      </c>
      <c r="Q53" s="16">
        <f t="shared" si="0"/>
        <v>45</v>
      </c>
      <c r="R53" s="25"/>
      <c r="S53" s="25"/>
      <c r="T53" s="25"/>
      <c r="U53" s="25"/>
    </row>
    <row r="54" spans="1:21" ht="49.5" customHeight="1" x14ac:dyDescent="0.25">
      <c r="A54" s="29">
        <v>51</v>
      </c>
      <c r="B54" s="36" t="s">
        <v>565</v>
      </c>
      <c r="C54" s="194" t="s">
        <v>1542</v>
      </c>
      <c r="D54" s="37" t="s">
        <v>558</v>
      </c>
      <c r="E54" s="34">
        <v>11</v>
      </c>
      <c r="F54" s="33" t="s">
        <v>559</v>
      </c>
      <c r="G54" s="16">
        <v>4</v>
      </c>
      <c r="H54" s="16">
        <v>0</v>
      </c>
      <c r="I54" s="16">
        <v>3</v>
      </c>
      <c r="J54" s="16">
        <v>3</v>
      </c>
      <c r="K54" s="16">
        <v>6</v>
      </c>
      <c r="L54" s="16">
        <v>6</v>
      </c>
      <c r="M54" s="16">
        <v>1</v>
      </c>
      <c r="N54" s="16">
        <v>0</v>
      </c>
      <c r="O54" s="16">
        <v>5</v>
      </c>
      <c r="P54" s="16">
        <v>17</v>
      </c>
      <c r="Q54" s="16">
        <f t="shared" si="0"/>
        <v>45</v>
      </c>
      <c r="R54" s="25"/>
      <c r="S54" s="25"/>
      <c r="T54" s="25"/>
      <c r="U54" s="25"/>
    </row>
    <row r="55" spans="1:21" ht="31.5" x14ac:dyDescent="0.25">
      <c r="A55" s="29">
        <v>52</v>
      </c>
      <c r="B55" s="19" t="s">
        <v>607</v>
      </c>
      <c r="C55" s="194" t="s">
        <v>1543</v>
      </c>
      <c r="D55" s="24" t="s">
        <v>604</v>
      </c>
      <c r="E55" s="34">
        <v>11</v>
      </c>
      <c r="F55" s="26" t="s">
        <v>605</v>
      </c>
      <c r="G55" s="16">
        <v>5</v>
      </c>
      <c r="H55" s="16">
        <v>2</v>
      </c>
      <c r="I55" s="16">
        <v>4</v>
      </c>
      <c r="J55" s="16">
        <v>5</v>
      </c>
      <c r="K55" s="16">
        <v>6</v>
      </c>
      <c r="L55" s="16">
        <v>2</v>
      </c>
      <c r="M55" s="16">
        <v>0</v>
      </c>
      <c r="N55" s="16">
        <v>0</v>
      </c>
      <c r="O55" s="16">
        <v>2</v>
      </c>
      <c r="P55" s="16">
        <v>19</v>
      </c>
      <c r="Q55" s="16">
        <f t="shared" si="0"/>
        <v>45</v>
      </c>
      <c r="R55" s="25"/>
      <c r="S55" s="25"/>
      <c r="T55" s="25"/>
      <c r="U55" s="25"/>
    </row>
    <row r="56" spans="1:21" ht="47.25" x14ac:dyDescent="0.25">
      <c r="A56" s="29">
        <v>53</v>
      </c>
      <c r="B56" s="19" t="s">
        <v>745</v>
      </c>
      <c r="C56" s="194" t="s">
        <v>1544</v>
      </c>
      <c r="D56" s="24" t="s">
        <v>730</v>
      </c>
      <c r="E56" s="34">
        <v>11</v>
      </c>
      <c r="F56" s="26" t="s">
        <v>731</v>
      </c>
      <c r="G56" s="16">
        <v>4</v>
      </c>
      <c r="H56" s="16">
        <v>2</v>
      </c>
      <c r="I56" s="16">
        <v>0</v>
      </c>
      <c r="J56" s="16">
        <v>6</v>
      </c>
      <c r="K56" s="16">
        <v>4</v>
      </c>
      <c r="L56" s="16">
        <v>6</v>
      </c>
      <c r="M56" s="16">
        <v>0</v>
      </c>
      <c r="N56" s="16">
        <v>0</v>
      </c>
      <c r="O56" s="16">
        <v>5</v>
      </c>
      <c r="P56" s="16">
        <v>18</v>
      </c>
      <c r="Q56" s="16">
        <f t="shared" si="0"/>
        <v>45</v>
      </c>
      <c r="R56" s="25"/>
      <c r="S56" s="25"/>
      <c r="T56" s="25"/>
      <c r="U56" s="25"/>
    </row>
    <row r="57" spans="1:21" ht="47.25" x14ac:dyDescent="0.25">
      <c r="A57" s="29">
        <v>54</v>
      </c>
      <c r="B57" s="19" t="s">
        <v>442</v>
      </c>
      <c r="C57" s="195" t="s">
        <v>1545</v>
      </c>
      <c r="D57" s="24" t="s">
        <v>432</v>
      </c>
      <c r="E57" s="34">
        <v>11</v>
      </c>
      <c r="F57" s="26" t="s">
        <v>436</v>
      </c>
      <c r="G57" s="16">
        <v>4</v>
      </c>
      <c r="H57" s="16">
        <v>3</v>
      </c>
      <c r="I57" s="16">
        <v>0</v>
      </c>
      <c r="J57" s="16">
        <v>4</v>
      </c>
      <c r="K57" s="16">
        <v>2</v>
      </c>
      <c r="L57" s="16">
        <v>8</v>
      </c>
      <c r="M57" s="16">
        <v>0</v>
      </c>
      <c r="N57" s="16">
        <v>0</v>
      </c>
      <c r="O57" s="16">
        <v>4</v>
      </c>
      <c r="P57" s="16">
        <v>19</v>
      </c>
      <c r="Q57" s="16">
        <f t="shared" si="0"/>
        <v>44</v>
      </c>
      <c r="R57" s="25"/>
      <c r="S57" s="25"/>
      <c r="T57" s="25"/>
      <c r="U57" s="25"/>
    </row>
    <row r="58" spans="1:21" ht="38.25" customHeight="1" x14ac:dyDescent="0.25">
      <c r="A58" s="29">
        <v>55</v>
      </c>
      <c r="B58" s="4" t="s">
        <v>268</v>
      </c>
      <c r="C58" s="194" t="s">
        <v>1546</v>
      </c>
      <c r="D58" s="37" t="s">
        <v>265</v>
      </c>
      <c r="E58" s="119">
        <v>11</v>
      </c>
      <c r="F58" s="4" t="s">
        <v>266</v>
      </c>
      <c r="G58" s="16">
        <v>3</v>
      </c>
      <c r="H58" s="16">
        <v>0</v>
      </c>
      <c r="I58" s="16">
        <v>2</v>
      </c>
      <c r="J58" s="16">
        <v>3</v>
      </c>
      <c r="K58" s="16">
        <v>6</v>
      </c>
      <c r="L58" s="16">
        <v>6</v>
      </c>
      <c r="M58" s="16">
        <v>0</v>
      </c>
      <c r="N58" s="16">
        <v>0</v>
      </c>
      <c r="O58" s="16">
        <v>5</v>
      </c>
      <c r="P58" s="16">
        <v>18</v>
      </c>
      <c r="Q58" s="16">
        <f t="shared" si="0"/>
        <v>43</v>
      </c>
      <c r="R58" s="25"/>
      <c r="S58" s="25"/>
      <c r="T58" s="25"/>
      <c r="U58" s="25"/>
    </row>
    <row r="59" spans="1:21" ht="48" customHeight="1" x14ac:dyDescent="0.25">
      <c r="A59" s="29">
        <v>56</v>
      </c>
      <c r="B59" s="36" t="s">
        <v>728</v>
      </c>
      <c r="C59" s="194" t="s">
        <v>1547</v>
      </c>
      <c r="D59" s="37" t="s">
        <v>713</v>
      </c>
      <c r="E59" s="34">
        <v>11</v>
      </c>
      <c r="F59" s="35" t="s">
        <v>714</v>
      </c>
      <c r="G59" s="16">
        <v>4</v>
      </c>
      <c r="H59" s="16">
        <v>0</v>
      </c>
      <c r="I59" s="16">
        <v>0</v>
      </c>
      <c r="J59" s="16">
        <v>6</v>
      </c>
      <c r="K59" s="16">
        <v>3</v>
      </c>
      <c r="L59" s="16">
        <v>8</v>
      </c>
      <c r="M59" s="16">
        <v>1</v>
      </c>
      <c r="N59" s="16">
        <v>1</v>
      </c>
      <c r="O59" s="16">
        <v>1</v>
      </c>
      <c r="P59" s="16">
        <v>19</v>
      </c>
      <c r="Q59" s="16">
        <f t="shared" si="0"/>
        <v>43</v>
      </c>
      <c r="R59" s="25"/>
      <c r="S59" s="25"/>
      <c r="T59" s="25"/>
      <c r="U59" s="25"/>
    </row>
    <row r="60" spans="1:21" ht="46.5" customHeight="1" x14ac:dyDescent="0.25">
      <c r="A60" s="16">
        <v>57</v>
      </c>
      <c r="B60" s="20" t="s">
        <v>19</v>
      </c>
      <c r="C60" s="195" t="s">
        <v>1548</v>
      </c>
      <c r="D60" s="24" t="s">
        <v>15</v>
      </c>
      <c r="E60" s="119">
        <v>11</v>
      </c>
      <c r="F60" s="18" t="s">
        <v>20</v>
      </c>
      <c r="G60" s="16">
        <v>5</v>
      </c>
      <c r="H60" s="16">
        <v>2</v>
      </c>
      <c r="I60" s="16">
        <v>4</v>
      </c>
      <c r="J60" s="16">
        <v>6</v>
      </c>
      <c r="K60" s="16">
        <v>2</v>
      </c>
      <c r="L60" s="16">
        <v>2</v>
      </c>
      <c r="M60" s="16">
        <v>0</v>
      </c>
      <c r="N60" s="16">
        <v>0</v>
      </c>
      <c r="O60" s="16">
        <v>7</v>
      </c>
      <c r="P60" s="16">
        <v>14</v>
      </c>
      <c r="Q60" s="16">
        <f t="shared" si="0"/>
        <v>42</v>
      </c>
      <c r="R60" s="19"/>
      <c r="S60" s="19"/>
      <c r="T60" s="19"/>
      <c r="U60" s="19"/>
    </row>
    <row r="61" spans="1:21" ht="47.25" x14ac:dyDescent="0.25">
      <c r="A61" s="29">
        <v>58</v>
      </c>
      <c r="B61" s="19" t="s">
        <v>606</v>
      </c>
      <c r="C61" s="195" t="s">
        <v>1549</v>
      </c>
      <c r="D61" s="24" t="s">
        <v>604</v>
      </c>
      <c r="E61" s="34">
        <v>11</v>
      </c>
      <c r="F61" s="155" t="s">
        <v>605</v>
      </c>
      <c r="G61" s="16">
        <v>3</v>
      </c>
      <c r="H61" s="16">
        <v>1</v>
      </c>
      <c r="I61" s="16">
        <v>0</v>
      </c>
      <c r="J61" s="16">
        <v>3</v>
      </c>
      <c r="K61" s="16">
        <v>6</v>
      </c>
      <c r="L61" s="16">
        <v>6</v>
      </c>
      <c r="M61" s="16">
        <v>1</v>
      </c>
      <c r="N61" s="16">
        <v>0</v>
      </c>
      <c r="O61" s="16">
        <v>2</v>
      </c>
      <c r="P61" s="16">
        <v>19</v>
      </c>
      <c r="Q61" s="16">
        <f t="shared" si="0"/>
        <v>41</v>
      </c>
      <c r="R61" s="25"/>
      <c r="S61" s="25"/>
      <c r="T61" s="25"/>
      <c r="U61" s="25"/>
    </row>
    <row r="62" spans="1:21" ht="63.75" customHeight="1" x14ac:dyDescent="0.25">
      <c r="A62" s="29">
        <v>59</v>
      </c>
      <c r="B62" s="36" t="s">
        <v>510</v>
      </c>
      <c r="C62" s="195" t="s">
        <v>1550</v>
      </c>
      <c r="D62" s="37" t="s">
        <v>489</v>
      </c>
      <c r="E62" s="34">
        <v>11</v>
      </c>
      <c r="F62" s="14" t="s">
        <v>507</v>
      </c>
      <c r="G62" s="16">
        <v>4</v>
      </c>
      <c r="H62" s="16">
        <v>1</v>
      </c>
      <c r="I62" s="16">
        <v>0</v>
      </c>
      <c r="J62" s="16">
        <v>6</v>
      </c>
      <c r="K62" s="16">
        <v>6</v>
      </c>
      <c r="L62" s="16">
        <v>8</v>
      </c>
      <c r="M62" s="16">
        <v>0</v>
      </c>
      <c r="N62" s="16">
        <v>0</v>
      </c>
      <c r="O62" s="16">
        <v>4</v>
      </c>
      <c r="P62" s="16">
        <v>11</v>
      </c>
      <c r="Q62" s="16">
        <f t="shared" si="0"/>
        <v>40</v>
      </c>
      <c r="R62" s="25"/>
      <c r="S62" s="25"/>
      <c r="T62" s="25"/>
      <c r="U62" s="25"/>
    </row>
    <row r="63" spans="1:21" ht="31.5" x14ac:dyDescent="0.25">
      <c r="A63" s="29">
        <v>60</v>
      </c>
      <c r="B63" s="19" t="s">
        <v>603</v>
      </c>
      <c r="C63" s="194" t="s">
        <v>1551</v>
      </c>
      <c r="D63" s="24" t="s">
        <v>604</v>
      </c>
      <c r="E63" s="34">
        <v>11</v>
      </c>
      <c r="F63" s="155" t="s">
        <v>605</v>
      </c>
      <c r="G63" s="16">
        <v>5</v>
      </c>
      <c r="H63" s="16">
        <v>2</v>
      </c>
      <c r="I63" s="16">
        <v>1</v>
      </c>
      <c r="J63" s="16">
        <v>5</v>
      </c>
      <c r="K63" s="16">
        <v>6</v>
      </c>
      <c r="L63" s="16">
        <v>0</v>
      </c>
      <c r="M63" s="16">
        <v>0</v>
      </c>
      <c r="N63" s="16">
        <v>0</v>
      </c>
      <c r="O63" s="16">
        <v>2</v>
      </c>
      <c r="P63" s="16">
        <v>19</v>
      </c>
      <c r="Q63" s="16">
        <f t="shared" si="0"/>
        <v>40</v>
      </c>
      <c r="R63" s="25"/>
      <c r="S63" s="25"/>
      <c r="T63" s="25"/>
      <c r="U63" s="25"/>
    </row>
    <row r="64" spans="1:21" ht="47.25" x14ac:dyDescent="0.25">
      <c r="A64" s="29">
        <v>61</v>
      </c>
      <c r="B64" s="35" t="s">
        <v>158</v>
      </c>
      <c r="C64" s="194" t="s">
        <v>1552</v>
      </c>
      <c r="D64" s="37" t="s">
        <v>152</v>
      </c>
      <c r="E64" s="119">
        <v>11</v>
      </c>
      <c r="F64" s="14" t="s">
        <v>153</v>
      </c>
      <c r="G64" s="16">
        <v>5</v>
      </c>
      <c r="H64" s="16">
        <v>2</v>
      </c>
      <c r="I64" s="16">
        <v>0</v>
      </c>
      <c r="J64" s="16">
        <v>4</v>
      </c>
      <c r="K64" s="16">
        <v>0</v>
      </c>
      <c r="L64" s="16">
        <v>0</v>
      </c>
      <c r="M64" s="16">
        <v>3</v>
      </c>
      <c r="N64" s="16">
        <v>0</v>
      </c>
      <c r="O64" s="16">
        <v>6</v>
      </c>
      <c r="P64" s="16">
        <v>19</v>
      </c>
      <c r="Q64" s="16">
        <f t="shared" si="0"/>
        <v>39</v>
      </c>
      <c r="R64" s="25"/>
      <c r="S64" s="25"/>
      <c r="T64" s="25"/>
      <c r="U64" s="25"/>
    </row>
    <row r="65" spans="1:21" ht="32.25" customHeight="1" x14ac:dyDescent="0.25">
      <c r="A65" s="29">
        <v>62</v>
      </c>
      <c r="B65" s="19" t="s">
        <v>453</v>
      </c>
      <c r="C65" s="195" t="s">
        <v>1553</v>
      </c>
      <c r="D65" s="24" t="s">
        <v>445</v>
      </c>
      <c r="E65" s="34">
        <v>11</v>
      </c>
      <c r="F65" s="155" t="s">
        <v>450</v>
      </c>
      <c r="G65" s="16">
        <v>4</v>
      </c>
      <c r="H65" s="16">
        <v>1</v>
      </c>
      <c r="I65" s="16">
        <v>2</v>
      </c>
      <c r="J65" s="16">
        <v>2</v>
      </c>
      <c r="K65" s="16">
        <v>6</v>
      </c>
      <c r="L65" s="16">
        <v>8</v>
      </c>
      <c r="M65" s="16">
        <v>1</v>
      </c>
      <c r="N65" s="16">
        <v>0</v>
      </c>
      <c r="O65" s="16">
        <v>2</v>
      </c>
      <c r="P65" s="16">
        <v>13</v>
      </c>
      <c r="Q65" s="16">
        <f t="shared" si="0"/>
        <v>39</v>
      </c>
      <c r="R65" s="25"/>
      <c r="S65" s="25"/>
      <c r="T65" s="25"/>
      <c r="U65" s="25"/>
    </row>
    <row r="66" spans="1:21" ht="63" x14ac:dyDescent="0.25">
      <c r="A66" s="29">
        <v>63</v>
      </c>
      <c r="B66" s="38" t="s">
        <v>626</v>
      </c>
      <c r="C66" s="122" t="s">
        <v>1554</v>
      </c>
      <c r="D66" s="35" t="s">
        <v>616</v>
      </c>
      <c r="E66" s="34">
        <v>11</v>
      </c>
      <c r="F66" s="35" t="s">
        <v>621</v>
      </c>
      <c r="G66" s="16">
        <v>2</v>
      </c>
      <c r="H66" s="16">
        <v>0</v>
      </c>
      <c r="I66" s="16">
        <v>1</v>
      </c>
      <c r="J66" s="16">
        <v>5</v>
      </c>
      <c r="K66" s="16">
        <v>0</v>
      </c>
      <c r="L66" s="16">
        <v>6</v>
      </c>
      <c r="M66" s="16">
        <v>0</v>
      </c>
      <c r="N66" s="16">
        <v>0</v>
      </c>
      <c r="O66" s="16">
        <v>5</v>
      </c>
      <c r="P66" s="16">
        <v>19</v>
      </c>
      <c r="Q66" s="16">
        <f t="shared" si="0"/>
        <v>38</v>
      </c>
      <c r="R66" s="25"/>
      <c r="S66" s="25"/>
      <c r="T66" s="25"/>
      <c r="U66" s="25"/>
    </row>
    <row r="67" spans="1:21" ht="47.25" x14ac:dyDescent="0.25">
      <c r="A67" s="16">
        <v>64</v>
      </c>
      <c r="B67" s="19" t="s">
        <v>1555</v>
      </c>
      <c r="C67" s="195" t="s">
        <v>1556</v>
      </c>
      <c r="D67" s="19" t="s">
        <v>1530</v>
      </c>
      <c r="E67" s="119">
        <v>11</v>
      </c>
      <c r="F67" s="26" t="s">
        <v>368</v>
      </c>
      <c r="G67" s="16">
        <v>5</v>
      </c>
      <c r="H67" s="16">
        <v>2</v>
      </c>
      <c r="I67" s="16">
        <v>3</v>
      </c>
      <c r="J67" s="16">
        <v>4</v>
      </c>
      <c r="K67" s="16">
        <v>0</v>
      </c>
      <c r="L67" s="16">
        <v>6</v>
      </c>
      <c r="M67" s="16">
        <v>3</v>
      </c>
      <c r="N67" s="16">
        <v>0</v>
      </c>
      <c r="O67" s="16">
        <v>0</v>
      </c>
      <c r="P67" s="16">
        <v>14</v>
      </c>
      <c r="Q67" s="16">
        <f t="shared" si="0"/>
        <v>37</v>
      </c>
      <c r="R67" s="25"/>
      <c r="S67" s="25"/>
      <c r="T67" s="25"/>
      <c r="U67" s="25"/>
    </row>
    <row r="68" spans="1:21" ht="47.25" x14ac:dyDescent="0.25">
      <c r="A68" s="29">
        <v>65</v>
      </c>
      <c r="B68" s="18" t="s">
        <v>179</v>
      </c>
      <c r="C68" s="128" t="s">
        <v>1557</v>
      </c>
      <c r="D68" s="19" t="s">
        <v>162</v>
      </c>
      <c r="E68" s="119">
        <v>11</v>
      </c>
      <c r="F68" s="19" t="s">
        <v>182</v>
      </c>
      <c r="G68" s="16">
        <v>3</v>
      </c>
      <c r="H68" s="16">
        <v>1</v>
      </c>
      <c r="I68" s="16">
        <v>0</v>
      </c>
      <c r="J68" s="16">
        <v>4</v>
      </c>
      <c r="K68" s="16">
        <v>3</v>
      </c>
      <c r="L68" s="16">
        <v>6</v>
      </c>
      <c r="M68" s="16">
        <v>0</v>
      </c>
      <c r="N68" s="16">
        <v>0</v>
      </c>
      <c r="O68" s="16">
        <v>0</v>
      </c>
      <c r="P68" s="16">
        <v>19</v>
      </c>
      <c r="Q68" s="16">
        <f t="shared" ref="Q68:Q72" si="1">SUM(G68:P68)</f>
        <v>36</v>
      </c>
      <c r="R68" s="25"/>
      <c r="S68" s="25"/>
      <c r="T68" s="25"/>
      <c r="U68" s="25"/>
    </row>
    <row r="69" spans="1:21" ht="48" customHeight="1" x14ac:dyDescent="0.25">
      <c r="A69" s="29">
        <v>66</v>
      </c>
      <c r="B69" s="36" t="s">
        <v>429</v>
      </c>
      <c r="C69" s="195" t="s">
        <v>1558</v>
      </c>
      <c r="D69" s="35" t="s">
        <v>411</v>
      </c>
      <c r="E69" s="34">
        <v>11</v>
      </c>
      <c r="F69" s="35" t="s">
        <v>412</v>
      </c>
      <c r="G69" s="16">
        <v>4</v>
      </c>
      <c r="H69" s="16">
        <v>1</v>
      </c>
      <c r="I69" s="16">
        <v>0</v>
      </c>
      <c r="J69" s="16">
        <v>6</v>
      </c>
      <c r="K69" s="16">
        <v>6</v>
      </c>
      <c r="L69" s="16">
        <v>6</v>
      </c>
      <c r="M69" s="16">
        <v>0</v>
      </c>
      <c r="N69" s="16">
        <v>0</v>
      </c>
      <c r="O69" s="16">
        <v>1</v>
      </c>
      <c r="P69" s="16">
        <v>12</v>
      </c>
      <c r="Q69" s="16">
        <f t="shared" si="1"/>
        <v>36</v>
      </c>
      <c r="R69" s="25"/>
      <c r="S69" s="25"/>
      <c r="T69" s="25"/>
      <c r="U69" s="25"/>
    </row>
    <row r="70" spans="1:21" ht="48" customHeight="1" x14ac:dyDescent="0.25">
      <c r="A70" s="29">
        <v>67</v>
      </c>
      <c r="B70" s="36" t="s">
        <v>544</v>
      </c>
      <c r="C70" s="195" t="s">
        <v>1559</v>
      </c>
      <c r="D70" s="35" t="s">
        <v>512</v>
      </c>
      <c r="E70" s="34">
        <v>11</v>
      </c>
      <c r="F70" s="33" t="s">
        <v>526</v>
      </c>
      <c r="G70" s="16">
        <v>5</v>
      </c>
      <c r="H70" s="16">
        <v>0</v>
      </c>
      <c r="I70" s="16">
        <v>0</v>
      </c>
      <c r="J70" s="16">
        <v>6</v>
      </c>
      <c r="K70" s="16">
        <v>3</v>
      </c>
      <c r="L70" s="16">
        <v>4</v>
      </c>
      <c r="M70" s="16">
        <v>0</v>
      </c>
      <c r="N70" s="16">
        <v>0</v>
      </c>
      <c r="O70" s="16">
        <v>0</v>
      </c>
      <c r="P70" s="16">
        <v>17</v>
      </c>
      <c r="Q70" s="16">
        <f t="shared" si="1"/>
        <v>35</v>
      </c>
      <c r="R70" s="25"/>
      <c r="S70" s="25"/>
      <c r="T70" s="25"/>
      <c r="U70" s="25"/>
    </row>
    <row r="71" spans="1:21" ht="64.5" customHeight="1" x14ac:dyDescent="0.25">
      <c r="A71" s="29">
        <v>68</v>
      </c>
      <c r="B71" s="36" t="s">
        <v>509</v>
      </c>
      <c r="C71" s="195" t="s">
        <v>1560</v>
      </c>
      <c r="D71" s="35" t="s">
        <v>489</v>
      </c>
      <c r="E71" s="34">
        <v>11</v>
      </c>
      <c r="F71" s="33" t="s">
        <v>507</v>
      </c>
      <c r="G71" s="16">
        <v>5</v>
      </c>
      <c r="H71" s="16">
        <v>1</v>
      </c>
      <c r="I71" s="16">
        <v>1</v>
      </c>
      <c r="J71" s="16">
        <v>3</v>
      </c>
      <c r="K71" s="16">
        <v>6</v>
      </c>
      <c r="L71" s="16">
        <v>7</v>
      </c>
      <c r="M71" s="16">
        <v>2</v>
      </c>
      <c r="N71" s="16">
        <v>0</v>
      </c>
      <c r="O71" s="16">
        <v>3</v>
      </c>
      <c r="P71" s="16">
        <v>6</v>
      </c>
      <c r="Q71" s="16">
        <f t="shared" si="1"/>
        <v>34</v>
      </c>
      <c r="R71" s="25"/>
      <c r="S71" s="25"/>
      <c r="T71" s="25"/>
      <c r="U71" s="25"/>
    </row>
    <row r="72" spans="1:21" ht="81" customHeight="1" x14ac:dyDescent="0.25">
      <c r="A72" s="29">
        <v>69</v>
      </c>
      <c r="B72" s="20" t="s">
        <v>780</v>
      </c>
      <c r="C72" s="195" t="s">
        <v>1561</v>
      </c>
      <c r="D72" s="19" t="s">
        <v>779</v>
      </c>
      <c r="E72" s="34">
        <v>11</v>
      </c>
      <c r="F72" s="18" t="s">
        <v>756</v>
      </c>
      <c r="G72" s="16">
        <v>4</v>
      </c>
      <c r="H72" s="16">
        <v>1</v>
      </c>
      <c r="I72" s="16">
        <v>2</v>
      </c>
      <c r="J72" s="16">
        <v>1</v>
      </c>
      <c r="K72" s="16">
        <v>6</v>
      </c>
      <c r="L72" s="16">
        <v>6</v>
      </c>
      <c r="M72" s="16">
        <v>0</v>
      </c>
      <c r="N72" s="16">
        <v>0</v>
      </c>
      <c r="O72" s="16">
        <v>5</v>
      </c>
      <c r="P72" s="16">
        <v>7</v>
      </c>
      <c r="Q72" s="16">
        <f t="shared" si="1"/>
        <v>32</v>
      </c>
      <c r="R72" s="25"/>
      <c r="S72" s="25"/>
      <c r="T72" s="25"/>
      <c r="U72" s="25"/>
    </row>
    <row r="73" spans="1:21" ht="31.5" customHeight="1" x14ac:dyDescent="0.25">
      <c r="A73" s="16">
        <v>70</v>
      </c>
      <c r="B73" s="19" t="s">
        <v>1562</v>
      </c>
      <c r="C73" s="195" t="s">
        <v>1563</v>
      </c>
      <c r="D73" s="19" t="s">
        <v>1564</v>
      </c>
      <c r="E73" s="34">
        <v>11</v>
      </c>
      <c r="F73" s="26" t="s">
        <v>1480</v>
      </c>
      <c r="G73" s="16">
        <v>3</v>
      </c>
      <c r="H73" s="16">
        <v>0</v>
      </c>
      <c r="I73" s="16">
        <v>1</v>
      </c>
      <c r="J73" s="16">
        <v>2</v>
      </c>
      <c r="K73" s="16">
        <v>3</v>
      </c>
      <c r="L73" s="16">
        <v>6</v>
      </c>
      <c r="M73" s="16">
        <v>1</v>
      </c>
      <c r="N73" s="16">
        <v>0</v>
      </c>
      <c r="O73" s="16">
        <v>7</v>
      </c>
      <c r="P73" s="16">
        <v>12</v>
      </c>
      <c r="Q73" s="16">
        <f>SUM(H73:P73)</f>
        <v>32</v>
      </c>
      <c r="R73" s="25"/>
      <c r="S73" s="25"/>
      <c r="T73" s="25"/>
      <c r="U73" s="25"/>
    </row>
    <row r="74" spans="1:21" ht="31.5" x14ac:dyDescent="0.25">
      <c r="A74" s="29">
        <v>71</v>
      </c>
      <c r="B74" s="19" t="s">
        <v>822</v>
      </c>
      <c r="C74" s="195" t="s">
        <v>1565</v>
      </c>
      <c r="D74" s="19" t="s">
        <v>15</v>
      </c>
      <c r="E74" s="119">
        <v>11</v>
      </c>
      <c r="F74" s="18" t="s">
        <v>20</v>
      </c>
      <c r="G74" s="16">
        <v>3</v>
      </c>
      <c r="H74" s="16">
        <v>2</v>
      </c>
      <c r="I74" s="16">
        <v>2</v>
      </c>
      <c r="J74" s="16">
        <v>0</v>
      </c>
      <c r="K74" s="16">
        <v>6</v>
      </c>
      <c r="L74" s="16">
        <v>0</v>
      </c>
      <c r="M74" s="16">
        <v>0</v>
      </c>
      <c r="N74" s="16">
        <v>0</v>
      </c>
      <c r="O74" s="16">
        <v>0</v>
      </c>
      <c r="P74" s="16">
        <v>17</v>
      </c>
      <c r="Q74" s="16">
        <f t="shared" ref="Q74:Q94" si="2">SUM(G74:P74)</f>
        <v>30</v>
      </c>
      <c r="R74" s="19"/>
      <c r="S74" s="19"/>
      <c r="T74" s="19"/>
      <c r="U74" s="19"/>
    </row>
    <row r="75" spans="1:21" ht="33" customHeight="1" x14ac:dyDescent="0.25">
      <c r="A75" s="29">
        <v>72</v>
      </c>
      <c r="B75" s="35" t="s">
        <v>160</v>
      </c>
      <c r="C75" s="195" t="s">
        <v>1566</v>
      </c>
      <c r="D75" s="35" t="s">
        <v>152</v>
      </c>
      <c r="E75" s="119">
        <v>11</v>
      </c>
      <c r="F75" s="33" t="s">
        <v>153</v>
      </c>
      <c r="G75" s="16">
        <v>5</v>
      </c>
      <c r="H75" s="16">
        <v>3</v>
      </c>
      <c r="I75" s="16">
        <v>2</v>
      </c>
      <c r="J75" s="16">
        <v>3</v>
      </c>
      <c r="K75" s="16">
        <v>3</v>
      </c>
      <c r="L75" s="16">
        <v>0</v>
      </c>
      <c r="M75" s="16">
        <v>1</v>
      </c>
      <c r="N75" s="16">
        <v>0</v>
      </c>
      <c r="O75" s="16">
        <v>2</v>
      </c>
      <c r="P75" s="16">
        <v>10</v>
      </c>
      <c r="Q75" s="16">
        <f t="shared" si="2"/>
        <v>29</v>
      </c>
      <c r="R75" s="25"/>
      <c r="S75" s="25"/>
      <c r="T75" s="25"/>
      <c r="U75" s="25"/>
    </row>
    <row r="76" spans="1:21" ht="33.75" customHeight="1" x14ac:dyDescent="0.25">
      <c r="A76" s="29">
        <v>73</v>
      </c>
      <c r="B76" s="1" t="s">
        <v>264</v>
      </c>
      <c r="C76" s="195" t="s">
        <v>1567</v>
      </c>
      <c r="D76" s="35" t="s">
        <v>265</v>
      </c>
      <c r="E76" s="119">
        <v>11</v>
      </c>
      <c r="F76" s="4" t="s">
        <v>266</v>
      </c>
      <c r="G76" s="16">
        <v>5</v>
      </c>
      <c r="H76" s="16">
        <v>0</v>
      </c>
      <c r="I76" s="16">
        <v>0</v>
      </c>
      <c r="J76" s="16">
        <v>4</v>
      </c>
      <c r="K76" s="16">
        <v>6</v>
      </c>
      <c r="L76" s="16">
        <v>4</v>
      </c>
      <c r="M76" s="16">
        <v>2</v>
      </c>
      <c r="N76" s="16">
        <v>0</v>
      </c>
      <c r="O76" s="16">
        <v>4</v>
      </c>
      <c r="P76" s="16">
        <v>4</v>
      </c>
      <c r="Q76" s="16">
        <f t="shared" si="2"/>
        <v>29</v>
      </c>
      <c r="R76" s="25"/>
      <c r="S76" s="25"/>
      <c r="T76" s="25"/>
      <c r="U76" s="25"/>
    </row>
    <row r="77" spans="1:21" ht="33.75" customHeight="1" x14ac:dyDescent="0.25">
      <c r="A77" s="16">
        <v>74</v>
      </c>
      <c r="B77" s="19" t="s">
        <v>1568</v>
      </c>
      <c r="C77" s="195" t="s">
        <v>1569</v>
      </c>
      <c r="D77" s="19" t="s">
        <v>1570</v>
      </c>
      <c r="E77" s="119">
        <v>11</v>
      </c>
      <c r="F77" s="26" t="s">
        <v>1480</v>
      </c>
      <c r="G77" s="16">
        <v>3</v>
      </c>
      <c r="H77" s="16">
        <v>0</v>
      </c>
      <c r="I77" s="16">
        <v>1</v>
      </c>
      <c r="J77" s="16">
        <v>2</v>
      </c>
      <c r="K77" s="16">
        <v>0</v>
      </c>
      <c r="L77" s="16">
        <v>4</v>
      </c>
      <c r="M77" s="16">
        <v>1</v>
      </c>
      <c r="N77" s="16">
        <v>0</v>
      </c>
      <c r="O77" s="16">
        <v>3</v>
      </c>
      <c r="P77" s="16">
        <v>15</v>
      </c>
      <c r="Q77" s="16">
        <f t="shared" si="2"/>
        <v>29</v>
      </c>
      <c r="R77" s="25"/>
      <c r="S77" s="25"/>
      <c r="T77" s="25"/>
      <c r="U77" s="25"/>
    </row>
    <row r="78" spans="1:21" ht="47.25" x14ac:dyDescent="0.25">
      <c r="A78" s="29">
        <v>75</v>
      </c>
      <c r="B78" s="36" t="s">
        <v>149</v>
      </c>
      <c r="C78" s="195" t="s">
        <v>1571</v>
      </c>
      <c r="D78" s="35" t="s">
        <v>144</v>
      </c>
      <c r="E78" s="119">
        <v>11</v>
      </c>
      <c r="F78" s="33" t="s">
        <v>150</v>
      </c>
      <c r="G78" s="23">
        <v>4</v>
      </c>
      <c r="H78" s="23">
        <v>1</v>
      </c>
      <c r="I78" s="23">
        <v>0</v>
      </c>
      <c r="J78" s="23">
        <v>1</v>
      </c>
      <c r="K78" s="23">
        <v>2</v>
      </c>
      <c r="L78" s="23">
        <v>6</v>
      </c>
      <c r="M78" s="23">
        <v>2</v>
      </c>
      <c r="N78" s="23">
        <v>0</v>
      </c>
      <c r="O78" s="23">
        <v>2</v>
      </c>
      <c r="P78" s="23">
        <v>10</v>
      </c>
      <c r="Q78" s="23">
        <f t="shared" si="2"/>
        <v>28</v>
      </c>
      <c r="R78" s="25"/>
      <c r="S78" s="25"/>
      <c r="T78" s="25"/>
      <c r="U78" s="25"/>
    </row>
    <row r="79" spans="1:21" ht="49.5" customHeight="1" x14ac:dyDescent="0.25">
      <c r="A79" s="29">
        <v>76</v>
      </c>
      <c r="B79" s="5" t="s">
        <v>274</v>
      </c>
      <c r="C79" s="122" t="s">
        <v>1572</v>
      </c>
      <c r="D79" s="35" t="s">
        <v>265</v>
      </c>
      <c r="E79" s="119">
        <v>11</v>
      </c>
      <c r="F79" s="5" t="s">
        <v>272</v>
      </c>
      <c r="G79" s="16">
        <v>5</v>
      </c>
      <c r="H79" s="16">
        <v>1</v>
      </c>
      <c r="I79" s="16">
        <v>0</v>
      </c>
      <c r="J79" s="16">
        <v>4</v>
      </c>
      <c r="K79" s="16">
        <v>2</v>
      </c>
      <c r="L79" s="16">
        <v>6</v>
      </c>
      <c r="M79" s="16">
        <v>2</v>
      </c>
      <c r="N79" s="16">
        <v>0</v>
      </c>
      <c r="O79" s="16">
        <v>3</v>
      </c>
      <c r="P79" s="16">
        <v>5</v>
      </c>
      <c r="Q79" s="16">
        <f t="shared" si="2"/>
        <v>28</v>
      </c>
      <c r="R79" s="25"/>
      <c r="S79" s="25"/>
      <c r="T79" s="25"/>
      <c r="U79" s="25"/>
    </row>
    <row r="80" spans="1:21" ht="33" customHeight="1" x14ac:dyDescent="0.25">
      <c r="A80" s="29">
        <v>77</v>
      </c>
      <c r="B80" s="17" t="s">
        <v>21</v>
      </c>
      <c r="C80" s="122" t="s">
        <v>1573</v>
      </c>
      <c r="D80" s="19" t="s">
        <v>15</v>
      </c>
      <c r="E80" s="119">
        <v>11</v>
      </c>
      <c r="F80" s="18" t="s">
        <v>20</v>
      </c>
      <c r="G80" s="16">
        <v>5</v>
      </c>
      <c r="H80" s="16">
        <v>1</v>
      </c>
      <c r="I80" s="16">
        <v>0</v>
      </c>
      <c r="J80" s="16">
        <v>5</v>
      </c>
      <c r="K80" s="16">
        <v>0</v>
      </c>
      <c r="L80" s="16">
        <v>6</v>
      </c>
      <c r="M80" s="16">
        <v>1</v>
      </c>
      <c r="N80" s="16">
        <v>0</v>
      </c>
      <c r="O80" s="16">
        <v>4</v>
      </c>
      <c r="P80" s="16">
        <v>4</v>
      </c>
      <c r="Q80" s="16">
        <f t="shared" si="2"/>
        <v>26</v>
      </c>
      <c r="R80" s="19"/>
      <c r="S80" s="19"/>
      <c r="T80" s="19"/>
      <c r="U80" s="19"/>
    </row>
    <row r="81" spans="1:21" ht="46.5" customHeight="1" x14ac:dyDescent="0.25">
      <c r="A81" s="29">
        <v>78</v>
      </c>
      <c r="B81" s="5" t="s">
        <v>271</v>
      </c>
      <c r="C81" s="195" t="s">
        <v>1574</v>
      </c>
      <c r="D81" s="35" t="s">
        <v>265</v>
      </c>
      <c r="E81" s="119">
        <v>11</v>
      </c>
      <c r="F81" s="5" t="s">
        <v>270</v>
      </c>
      <c r="G81" s="16">
        <v>3</v>
      </c>
      <c r="H81" s="16">
        <v>0</v>
      </c>
      <c r="I81" s="16">
        <v>1</v>
      </c>
      <c r="J81" s="16">
        <v>4</v>
      </c>
      <c r="K81" s="16">
        <v>6</v>
      </c>
      <c r="L81" s="16">
        <v>2</v>
      </c>
      <c r="M81" s="16">
        <v>0</v>
      </c>
      <c r="N81" s="16">
        <v>0</v>
      </c>
      <c r="O81" s="16">
        <v>4</v>
      </c>
      <c r="P81" s="16">
        <v>6</v>
      </c>
      <c r="Q81" s="16">
        <f t="shared" si="2"/>
        <v>26</v>
      </c>
      <c r="R81" s="25"/>
      <c r="S81" s="25"/>
      <c r="T81" s="25"/>
      <c r="U81" s="25"/>
    </row>
    <row r="82" spans="1:21" ht="31.5" customHeight="1" x14ac:dyDescent="0.25">
      <c r="A82" s="29">
        <v>79</v>
      </c>
      <c r="B82" s="36" t="s">
        <v>1575</v>
      </c>
      <c r="C82" s="195" t="s">
        <v>1576</v>
      </c>
      <c r="D82" s="35" t="s">
        <v>638</v>
      </c>
      <c r="E82" s="34">
        <v>11</v>
      </c>
      <c r="F82" s="33" t="s">
        <v>639</v>
      </c>
      <c r="G82" s="16">
        <v>3</v>
      </c>
      <c r="H82" s="16">
        <v>0</v>
      </c>
      <c r="I82" s="16">
        <v>2</v>
      </c>
      <c r="J82" s="16">
        <v>2</v>
      </c>
      <c r="K82" s="16">
        <v>4</v>
      </c>
      <c r="L82" s="16">
        <v>2</v>
      </c>
      <c r="M82" s="16">
        <v>0</v>
      </c>
      <c r="N82" s="16">
        <v>0</v>
      </c>
      <c r="O82" s="16">
        <v>7</v>
      </c>
      <c r="P82" s="16">
        <v>6</v>
      </c>
      <c r="Q82" s="16">
        <f t="shared" si="2"/>
        <v>26</v>
      </c>
      <c r="R82" s="25"/>
      <c r="S82" s="25"/>
      <c r="T82" s="25"/>
      <c r="U82" s="25"/>
    </row>
    <row r="83" spans="1:21" ht="48.75" customHeight="1" x14ac:dyDescent="0.25">
      <c r="A83" s="29">
        <v>80</v>
      </c>
      <c r="B83" s="4" t="s">
        <v>267</v>
      </c>
      <c r="C83" s="122" t="s">
        <v>1577</v>
      </c>
      <c r="D83" s="35" t="s">
        <v>265</v>
      </c>
      <c r="E83" s="119">
        <v>11</v>
      </c>
      <c r="F83" s="4" t="s">
        <v>266</v>
      </c>
      <c r="G83" s="23">
        <v>3</v>
      </c>
      <c r="H83" s="23">
        <v>1</v>
      </c>
      <c r="I83" s="23">
        <v>1</v>
      </c>
      <c r="J83" s="23">
        <v>5</v>
      </c>
      <c r="K83" s="23">
        <v>3</v>
      </c>
      <c r="L83" s="23">
        <v>6</v>
      </c>
      <c r="M83" s="23">
        <v>0</v>
      </c>
      <c r="N83" s="23">
        <v>0</v>
      </c>
      <c r="O83" s="23">
        <v>5</v>
      </c>
      <c r="P83" s="23">
        <v>1</v>
      </c>
      <c r="Q83" s="23">
        <f t="shared" si="2"/>
        <v>25</v>
      </c>
      <c r="R83" s="25"/>
      <c r="S83" s="25"/>
      <c r="T83" s="25"/>
      <c r="U83" s="25"/>
    </row>
    <row r="84" spans="1:21" ht="47.25" customHeight="1" x14ac:dyDescent="0.25">
      <c r="A84" s="29">
        <v>81</v>
      </c>
      <c r="B84" s="19" t="s">
        <v>24</v>
      </c>
      <c r="C84" s="194" t="s">
        <v>1578</v>
      </c>
      <c r="D84" s="24" t="s">
        <v>15</v>
      </c>
      <c r="E84" s="119">
        <v>11</v>
      </c>
      <c r="F84" s="18" t="s">
        <v>20</v>
      </c>
      <c r="G84" s="16">
        <v>2</v>
      </c>
      <c r="H84" s="16">
        <v>0</v>
      </c>
      <c r="I84" s="16">
        <v>0</v>
      </c>
      <c r="J84" s="16">
        <v>3</v>
      </c>
      <c r="K84" s="16">
        <v>5</v>
      </c>
      <c r="L84" s="16">
        <v>2</v>
      </c>
      <c r="M84" s="16">
        <v>0</v>
      </c>
      <c r="N84" s="16">
        <v>0</v>
      </c>
      <c r="O84" s="16">
        <v>9</v>
      </c>
      <c r="P84" s="16">
        <v>3</v>
      </c>
      <c r="Q84" s="16">
        <f t="shared" si="2"/>
        <v>24</v>
      </c>
      <c r="R84" s="19"/>
      <c r="S84" s="19"/>
      <c r="T84" s="19"/>
      <c r="U84" s="19"/>
    </row>
    <row r="85" spans="1:21" ht="65.25" customHeight="1" x14ac:dyDescent="0.25">
      <c r="A85" s="29">
        <v>82</v>
      </c>
      <c r="B85" s="35" t="s">
        <v>627</v>
      </c>
      <c r="C85" s="194" t="s">
        <v>1579</v>
      </c>
      <c r="D85" s="37" t="s">
        <v>616</v>
      </c>
      <c r="E85" s="34">
        <v>11</v>
      </c>
      <c r="F85" s="35" t="s">
        <v>621</v>
      </c>
      <c r="G85" s="16">
        <v>4</v>
      </c>
      <c r="H85" s="16">
        <v>0</v>
      </c>
      <c r="I85" s="16">
        <v>0</v>
      </c>
      <c r="J85" s="16">
        <v>3</v>
      </c>
      <c r="K85" s="16">
        <v>6</v>
      </c>
      <c r="L85" s="16">
        <v>4</v>
      </c>
      <c r="M85" s="16">
        <v>0</v>
      </c>
      <c r="N85" s="16">
        <v>0</v>
      </c>
      <c r="O85" s="16">
        <v>0</v>
      </c>
      <c r="P85" s="16">
        <v>7</v>
      </c>
      <c r="Q85" s="16">
        <f t="shared" si="2"/>
        <v>24</v>
      </c>
      <c r="R85" s="25"/>
      <c r="S85" s="25"/>
      <c r="T85" s="25"/>
      <c r="U85" s="25"/>
    </row>
    <row r="86" spans="1:21" ht="34.5" customHeight="1" x14ac:dyDescent="0.25">
      <c r="A86" s="141">
        <v>83</v>
      </c>
      <c r="B86" s="20" t="s">
        <v>22</v>
      </c>
      <c r="C86" s="194" t="s">
        <v>1580</v>
      </c>
      <c r="D86" s="24" t="s">
        <v>15</v>
      </c>
      <c r="E86" s="119">
        <v>11</v>
      </c>
      <c r="F86" s="18" t="s">
        <v>20</v>
      </c>
      <c r="G86" s="16">
        <v>4</v>
      </c>
      <c r="H86" s="16">
        <v>0</v>
      </c>
      <c r="I86" s="16">
        <v>1</v>
      </c>
      <c r="J86" s="16">
        <v>2</v>
      </c>
      <c r="K86" s="16">
        <v>2</v>
      </c>
      <c r="L86" s="16">
        <v>6</v>
      </c>
      <c r="M86" s="16">
        <v>0</v>
      </c>
      <c r="N86" s="16">
        <v>0</v>
      </c>
      <c r="O86" s="16">
        <v>0</v>
      </c>
      <c r="P86" s="16">
        <v>7</v>
      </c>
      <c r="Q86" s="16">
        <f t="shared" si="2"/>
        <v>22</v>
      </c>
      <c r="R86" s="19"/>
      <c r="S86" s="19"/>
      <c r="T86" s="19"/>
      <c r="U86" s="19"/>
    </row>
    <row r="87" spans="1:21" ht="36.75" customHeight="1" x14ac:dyDescent="0.25">
      <c r="A87" s="142">
        <v>84</v>
      </c>
      <c r="B87" s="24" t="s">
        <v>23</v>
      </c>
      <c r="C87" s="199" t="s">
        <v>1581</v>
      </c>
      <c r="D87" s="24" t="s">
        <v>15</v>
      </c>
      <c r="E87" s="143">
        <v>11</v>
      </c>
      <c r="F87" s="135" t="s">
        <v>20</v>
      </c>
      <c r="G87" s="134">
        <v>4</v>
      </c>
      <c r="H87" s="134">
        <v>0</v>
      </c>
      <c r="I87" s="134">
        <v>2</v>
      </c>
      <c r="J87" s="134">
        <v>3</v>
      </c>
      <c r="K87" s="134">
        <v>0</v>
      </c>
      <c r="L87" s="134">
        <v>2</v>
      </c>
      <c r="M87" s="134">
        <v>0</v>
      </c>
      <c r="N87" s="134">
        <v>0</v>
      </c>
      <c r="O87" s="134">
        <v>7</v>
      </c>
      <c r="P87" s="134">
        <v>2</v>
      </c>
      <c r="Q87" s="134">
        <f t="shared" si="2"/>
        <v>20</v>
      </c>
      <c r="R87" s="24"/>
      <c r="S87" s="24"/>
      <c r="T87" s="24"/>
      <c r="U87" s="24"/>
    </row>
    <row r="88" spans="1:21" ht="48.75" customHeight="1" x14ac:dyDescent="0.25">
      <c r="A88" s="29">
        <v>85</v>
      </c>
      <c r="B88" s="32" t="s">
        <v>151</v>
      </c>
      <c r="C88" s="122" t="s">
        <v>1582</v>
      </c>
      <c r="D88" s="35" t="s">
        <v>144</v>
      </c>
      <c r="E88" s="16">
        <v>11</v>
      </c>
      <c r="F88" s="33" t="s">
        <v>150</v>
      </c>
      <c r="G88" s="23">
        <v>4</v>
      </c>
      <c r="H88" s="23">
        <v>1</v>
      </c>
      <c r="I88" s="23">
        <v>0</v>
      </c>
      <c r="J88" s="23">
        <v>6</v>
      </c>
      <c r="K88" s="23">
        <v>5</v>
      </c>
      <c r="L88" s="23">
        <v>0</v>
      </c>
      <c r="M88" s="23">
        <v>0</v>
      </c>
      <c r="N88" s="23">
        <v>0</v>
      </c>
      <c r="O88" s="23">
        <v>0</v>
      </c>
      <c r="P88" s="23">
        <v>4</v>
      </c>
      <c r="Q88" s="23">
        <f t="shared" si="2"/>
        <v>20</v>
      </c>
      <c r="R88" s="25"/>
      <c r="S88" s="25"/>
      <c r="T88" s="25"/>
      <c r="U88" s="25"/>
    </row>
    <row r="89" spans="1:21" ht="47.25" x14ac:dyDescent="0.25">
      <c r="A89" s="16">
        <v>86</v>
      </c>
      <c r="B89" s="19" t="s">
        <v>1583</v>
      </c>
      <c r="C89" s="195" t="s">
        <v>1584</v>
      </c>
      <c r="D89" s="19" t="s">
        <v>1585</v>
      </c>
      <c r="E89" s="129">
        <v>11</v>
      </c>
      <c r="F89" s="26" t="s">
        <v>1586</v>
      </c>
      <c r="G89" s="16">
        <v>5</v>
      </c>
      <c r="H89" s="16">
        <v>1</v>
      </c>
      <c r="I89" s="16">
        <v>1</v>
      </c>
      <c r="J89" s="16">
        <v>4</v>
      </c>
      <c r="K89" s="16">
        <v>2</v>
      </c>
      <c r="L89" s="16">
        <v>0</v>
      </c>
      <c r="M89" s="16">
        <v>0</v>
      </c>
      <c r="N89" s="16">
        <v>0</v>
      </c>
      <c r="O89" s="16">
        <v>3</v>
      </c>
      <c r="P89" s="16">
        <v>2</v>
      </c>
      <c r="Q89" s="16">
        <f t="shared" si="2"/>
        <v>18</v>
      </c>
      <c r="R89" s="25"/>
      <c r="S89" s="25"/>
      <c r="T89" s="25"/>
      <c r="U89" s="25"/>
    </row>
    <row r="90" spans="1:21" ht="47.25" x14ac:dyDescent="0.25">
      <c r="A90" s="29">
        <v>87</v>
      </c>
      <c r="B90" s="5" t="s">
        <v>273</v>
      </c>
      <c r="C90" s="195" t="s">
        <v>1587</v>
      </c>
      <c r="D90" s="35" t="s">
        <v>265</v>
      </c>
      <c r="E90" s="16">
        <v>11</v>
      </c>
      <c r="F90" s="5" t="s">
        <v>272</v>
      </c>
      <c r="G90" s="16">
        <v>5</v>
      </c>
      <c r="H90" s="16">
        <v>0</v>
      </c>
      <c r="I90" s="16">
        <v>1</v>
      </c>
      <c r="J90" s="16">
        <v>3</v>
      </c>
      <c r="K90" s="16">
        <v>0</v>
      </c>
      <c r="L90" s="16">
        <v>0</v>
      </c>
      <c r="M90" s="16">
        <v>2</v>
      </c>
      <c r="N90" s="16">
        <v>0</v>
      </c>
      <c r="O90" s="16">
        <v>3</v>
      </c>
      <c r="P90" s="16">
        <v>3</v>
      </c>
      <c r="Q90" s="16">
        <f t="shared" si="2"/>
        <v>17</v>
      </c>
      <c r="R90" s="25"/>
      <c r="S90" s="25"/>
      <c r="T90" s="25"/>
      <c r="U90" s="25"/>
    </row>
    <row r="91" spans="1:21" ht="63.75" customHeight="1" x14ac:dyDescent="0.25">
      <c r="A91" s="29">
        <v>88</v>
      </c>
      <c r="B91" s="38" t="s">
        <v>625</v>
      </c>
      <c r="C91" s="122" t="s">
        <v>1588</v>
      </c>
      <c r="D91" s="35" t="s">
        <v>616</v>
      </c>
      <c r="E91" s="129">
        <v>11</v>
      </c>
      <c r="F91" s="35" t="s">
        <v>621</v>
      </c>
      <c r="G91" s="16">
        <v>3</v>
      </c>
      <c r="H91" s="16">
        <v>1</v>
      </c>
      <c r="I91" s="16">
        <v>0</v>
      </c>
      <c r="J91" s="16">
        <v>3</v>
      </c>
      <c r="K91" s="16">
        <v>4</v>
      </c>
      <c r="L91" s="16">
        <v>0</v>
      </c>
      <c r="M91" s="16">
        <v>0</v>
      </c>
      <c r="N91" s="16">
        <v>0</v>
      </c>
      <c r="O91" s="16">
        <v>1</v>
      </c>
      <c r="P91" s="16">
        <v>5</v>
      </c>
      <c r="Q91" s="16">
        <f t="shared" si="2"/>
        <v>17</v>
      </c>
      <c r="R91" s="25"/>
      <c r="S91" s="25"/>
      <c r="T91" s="25"/>
      <c r="U91" s="25"/>
    </row>
    <row r="92" spans="1:21" ht="48.75" customHeight="1" x14ac:dyDescent="0.25">
      <c r="A92" s="29">
        <v>89</v>
      </c>
      <c r="B92" s="5" t="s">
        <v>275</v>
      </c>
      <c r="C92" s="122" t="s">
        <v>1589</v>
      </c>
      <c r="D92" s="35" t="s">
        <v>265</v>
      </c>
      <c r="E92" s="16">
        <v>11</v>
      </c>
      <c r="F92" s="5" t="s">
        <v>272</v>
      </c>
      <c r="G92" s="16">
        <v>3</v>
      </c>
      <c r="H92" s="16">
        <v>1</v>
      </c>
      <c r="I92" s="16">
        <v>1</v>
      </c>
      <c r="J92" s="16">
        <v>4</v>
      </c>
      <c r="K92" s="16">
        <v>0</v>
      </c>
      <c r="L92" s="16">
        <v>0</v>
      </c>
      <c r="M92" s="16">
        <v>1</v>
      </c>
      <c r="N92" s="16">
        <v>0</v>
      </c>
      <c r="O92" s="16">
        <v>2</v>
      </c>
      <c r="P92" s="16">
        <v>4</v>
      </c>
      <c r="Q92" s="16">
        <f t="shared" si="2"/>
        <v>16</v>
      </c>
      <c r="R92" s="25"/>
      <c r="S92" s="25"/>
      <c r="T92" s="25"/>
      <c r="U92" s="25"/>
    </row>
    <row r="93" spans="1:21" ht="47.25" x14ac:dyDescent="0.25">
      <c r="A93" s="16">
        <v>90</v>
      </c>
      <c r="B93" s="19" t="s">
        <v>1590</v>
      </c>
      <c r="C93" s="195" t="s">
        <v>1591</v>
      </c>
      <c r="D93" s="19" t="s">
        <v>464</v>
      </c>
      <c r="E93" s="129">
        <v>11</v>
      </c>
      <c r="F93" s="26" t="s">
        <v>478</v>
      </c>
      <c r="G93" s="16">
        <v>3</v>
      </c>
      <c r="H93" s="16">
        <v>0</v>
      </c>
      <c r="I93" s="16">
        <v>1</v>
      </c>
      <c r="J93" s="16">
        <v>2</v>
      </c>
      <c r="K93" s="16">
        <v>0</v>
      </c>
      <c r="L93" s="16">
        <v>0</v>
      </c>
      <c r="M93" s="16">
        <v>2</v>
      </c>
      <c r="N93" s="16">
        <v>0</v>
      </c>
      <c r="O93" s="16">
        <v>4</v>
      </c>
      <c r="P93" s="16">
        <v>3</v>
      </c>
      <c r="Q93" s="16">
        <f t="shared" si="2"/>
        <v>15</v>
      </c>
      <c r="R93" s="25"/>
      <c r="S93" s="25"/>
      <c r="T93" s="25"/>
      <c r="U93" s="25"/>
    </row>
    <row r="94" spans="1:21" ht="47.25" x14ac:dyDescent="0.25">
      <c r="A94" s="29">
        <v>91</v>
      </c>
      <c r="B94" s="5" t="s">
        <v>1592</v>
      </c>
      <c r="C94" s="122" t="s">
        <v>1593</v>
      </c>
      <c r="D94" s="35" t="s">
        <v>265</v>
      </c>
      <c r="E94" s="16">
        <v>11</v>
      </c>
      <c r="F94" s="5" t="s">
        <v>272</v>
      </c>
      <c r="G94" s="16">
        <v>3</v>
      </c>
      <c r="H94" s="16">
        <v>0</v>
      </c>
      <c r="I94" s="16">
        <v>0</v>
      </c>
      <c r="J94" s="16">
        <v>3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2</v>
      </c>
      <c r="Q94" s="16">
        <f t="shared" si="2"/>
        <v>8</v>
      </c>
      <c r="R94" s="25"/>
      <c r="S94" s="25"/>
      <c r="T94" s="25"/>
      <c r="U94" s="25"/>
    </row>
    <row r="96" spans="1:21" ht="15.75" x14ac:dyDescent="0.25">
      <c r="B96" s="145" t="s">
        <v>1594</v>
      </c>
    </row>
    <row r="97" spans="2:4" ht="15.75" x14ac:dyDescent="0.25">
      <c r="B97" s="145" t="s">
        <v>1595</v>
      </c>
    </row>
    <row r="98" spans="2:4" ht="15.75" x14ac:dyDescent="0.25">
      <c r="B98" s="145" t="s">
        <v>1596</v>
      </c>
    </row>
    <row r="99" spans="2:4" ht="15.75" x14ac:dyDescent="0.25">
      <c r="B99" s="145" t="s">
        <v>1597</v>
      </c>
    </row>
    <row r="100" spans="2:4" ht="15.75" x14ac:dyDescent="0.25">
      <c r="B100" s="145" t="s">
        <v>1598</v>
      </c>
    </row>
    <row r="101" spans="2:4" ht="15.75" x14ac:dyDescent="0.25">
      <c r="B101" s="145" t="s">
        <v>1599</v>
      </c>
    </row>
    <row r="102" spans="2:4" ht="15.75" x14ac:dyDescent="0.25">
      <c r="D102" s="145" t="s">
        <v>1600</v>
      </c>
    </row>
    <row r="103" spans="2:4" ht="15.75" x14ac:dyDescent="0.25">
      <c r="D103" s="145" t="s">
        <v>1601</v>
      </c>
    </row>
    <row r="104" spans="2:4" ht="15.75" x14ac:dyDescent="0.25">
      <c r="B104" s="146"/>
      <c r="D104" s="145" t="s">
        <v>1602</v>
      </c>
    </row>
    <row r="105" spans="2:4" ht="15.75" x14ac:dyDescent="0.25">
      <c r="B105" s="146"/>
      <c r="D105" s="145" t="s">
        <v>1603</v>
      </c>
    </row>
    <row r="106" spans="2:4" ht="15.75" x14ac:dyDescent="0.25">
      <c r="D106" s="145" t="s">
        <v>1604</v>
      </c>
    </row>
    <row r="107" spans="2:4" ht="15.75" x14ac:dyDescent="0.25">
      <c r="B107" s="146"/>
      <c r="D107" s="145" t="s">
        <v>1605</v>
      </c>
    </row>
    <row r="108" spans="2:4" ht="15.75" x14ac:dyDescent="0.25">
      <c r="D108" s="145" t="s">
        <v>1606</v>
      </c>
    </row>
    <row r="109" spans="2:4" ht="15.75" x14ac:dyDescent="0.25">
      <c r="D109" s="145" t="s">
        <v>1607</v>
      </c>
    </row>
    <row r="110" spans="2:4" ht="15.75" x14ac:dyDescent="0.25">
      <c r="D110" s="145" t="s">
        <v>1608</v>
      </c>
    </row>
    <row r="111" spans="2:4" ht="15.75" x14ac:dyDescent="0.25">
      <c r="D111" s="145" t="s">
        <v>1609</v>
      </c>
    </row>
    <row r="112" spans="2:4" ht="15.75" x14ac:dyDescent="0.25">
      <c r="D112" s="145" t="s">
        <v>1610</v>
      </c>
    </row>
    <row r="113" spans="4:4" ht="15.75" x14ac:dyDescent="0.25">
      <c r="D113" s="145" t="s">
        <v>1611</v>
      </c>
    </row>
    <row r="114" spans="4:4" ht="15.75" x14ac:dyDescent="0.25">
      <c r="D114" s="145" t="s">
        <v>1612</v>
      </c>
    </row>
    <row r="115" spans="4:4" ht="15.75" x14ac:dyDescent="0.25">
      <c r="D115" s="145" t="s">
        <v>1613</v>
      </c>
    </row>
    <row r="116" spans="4:4" ht="15.75" x14ac:dyDescent="0.25">
      <c r="D116" s="145" t="s">
        <v>1614</v>
      </c>
    </row>
    <row r="117" spans="4:4" ht="15.75" x14ac:dyDescent="0.25">
      <c r="D117" s="145" t="s">
        <v>1615</v>
      </c>
    </row>
  </sheetData>
  <mergeCells count="12">
    <mergeCell ref="T2:T3"/>
    <mergeCell ref="U2:U3"/>
    <mergeCell ref="A1:S1"/>
    <mergeCell ref="A2:A3"/>
    <mergeCell ref="B2:B3"/>
    <mergeCell ref="C2:C3"/>
    <mergeCell ref="D2:D3"/>
    <mergeCell ref="E2:E3"/>
    <mergeCell ref="F2:F3"/>
    <mergeCell ref="G2:P2"/>
    <mergeCell ref="R2:R3"/>
    <mergeCell ref="S2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User</cp:lastModifiedBy>
  <dcterms:created xsi:type="dcterms:W3CDTF">2015-06-05T18:19:34Z</dcterms:created>
  <dcterms:modified xsi:type="dcterms:W3CDTF">2020-10-09T08:22:23Z</dcterms:modified>
</cp:coreProperties>
</file>