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84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класс'!$A$9:$AR$104</definedName>
    <definedName name="_xlnm._FilterDatabase" localSheetId="6" hidden="1">'11 класс'!$A$9:$DC$103</definedName>
    <definedName name="_xlnm._FilterDatabase" localSheetId="0" hidden="1">'5 класс'!$A$9:$DW$324</definedName>
    <definedName name="_xlnm._FilterDatabase" localSheetId="1" hidden="1">'6 класс'!$A$9:$DW$310</definedName>
    <definedName name="_xlnm._FilterDatabase" localSheetId="2" hidden="1">'7 класс'!$A$9:$AME$302</definedName>
    <definedName name="_xlnm._FilterDatabase" localSheetId="3" hidden="1">'8 класс'!$A$9:$CP$258</definedName>
    <definedName name="_xlnm._FilterDatabase" localSheetId="4" hidden="1">'9 класс'!$A$9:$DB$200</definedName>
  </definedNames>
  <calcPr calcId="144525"/>
</workbook>
</file>

<file path=xl/calcChain.xml><?xml version="1.0" encoding="utf-8"?>
<calcChain xmlns="http://schemas.openxmlformats.org/spreadsheetml/2006/main">
  <c r="O17" i="4" l="1"/>
  <c r="O13" i="4"/>
  <c r="R79" i="1"/>
  <c r="R54" i="7" l="1"/>
  <c r="R101" i="7"/>
  <c r="R80" i="7"/>
  <c r="O254" i="4"/>
  <c r="O178" i="4"/>
  <c r="O101" i="4"/>
  <c r="O121" i="4"/>
  <c r="O57" i="4"/>
  <c r="O46" i="4"/>
  <c r="R218" i="1"/>
  <c r="R94" i="1"/>
  <c r="R182" i="1"/>
  <c r="R163" i="1"/>
  <c r="R238" i="1"/>
  <c r="R93" i="1"/>
  <c r="R52" i="1"/>
  <c r="R122" i="1"/>
  <c r="R92" i="1"/>
  <c r="R173" i="2" l="1"/>
  <c r="R274" i="2"/>
  <c r="R291" i="2"/>
  <c r="R257" i="2"/>
  <c r="R192" i="2"/>
  <c r="R299" i="2"/>
  <c r="R244" i="2"/>
  <c r="R232" i="2"/>
  <c r="R200" i="1"/>
  <c r="R34" i="1"/>
  <c r="R117" i="1"/>
  <c r="R89" i="1"/>
  <c r="R289" i="1"/>
  <c r="R137" i="1"/>
  <c r="O74" i="4" l="1"/>
  <c r="O28" i="4"/>
  <c r="O214" i="4"/>
  <c r="O39" i="4"/>
  <c r="O213" i="4"/>
  <c r="O38" i="4"/>
  <c r="R42" i="2" l="1"/>
  <c r="R125" i="2"/>
  <c r="R146" i="2"/>
  <c r="R86" i="2"/>
  <c r="R167" i="2"/>
  <c r="R290" i="2" l="1"/>
  <c r="R245" i="1"/>
  <c r="R197" i="1"/>
  <c r="R112" i="1"/>
  <c r="R41" i="1"/>
  <c r="R287" i="1"/>
  <c r="R168" i="5"/>
  <c r="R17" i="5"/>
  <c r="R10" i="5"/>
  <c r="R109" i="5"/>
  <c r="R43" i="5"/>
  <c r="R116" i="5"/>
  <c r="R146" i="5"/>
  <c r="R16" i="5"/>
  <c r="R69" i="5"/>
  <c r="R42" i="5"/>
  <c r="R26" i="5"/>
  <c r="R41" i="5"/>
  <c r="R167" i="5"/>
  <c r="R198" i="5"/>
  <c r="R133" i="5"/>
  <c r="R104" i="5"/>
  <c r="R52" i="7" l="1"/>
  <c r="R79" i="6"/>
  <c r="O127" i="4"/>
  <c r="O71" i="4"/>
  <c r="R34" i="7" l="1"/>
  <c r="R61" i="6"/>
  <c r="R36" i="5"/>
  <c r="R51" i="5"/>
  <c r="R61" i="5"/>
  <c r="R32" i="5"/>
  <c r="O160" i="4"/>
  <c r="O181" i="4"/>
  <c r="O134" i="4"/>
  <c r="O155" i="3"/>
  <c r="O121" i="3"/>
  <c r="O154" i="3"/>
  <c r="O175" i="3"/>
  <c r="O95" i="3"/>
  <c r="O174" i="3"/>
  <c r="O120" i="3"/>
  <c r="R81" i="2"/>
  <c r="R80" i="2"/>
  <c r="R221" i="2"/>
  <c r="R116" i="2"/>
  <c r="R79" i="2"/>
  <c r="R55" i="2"/>
  <c r="R190" i="1"/>
  <c r="R78" i="1"/>
  <c r="R104" i="1"/>
  <c r="R24" i="1"/>
  <c r="R11" i="1"/>
  <c r="R103" i="1"/>
  <c r="R59" i="1"/>
  <c r="R128" i="1"/>
  <c r="R127" i="1"/>
  <c r="R46" i="5" l="1"/>
  <c r="O157" i="4"/>
  <c r="O126" i="4"/>
  <c r="O113" i="4"/>
  <c r="R34" i="2"/>
  <c r="R54" i="2"/>
  <c r="R53" i="2"/>
  <c r="R78" i="2"/>
  <c r="R77" i="2"/>
  <c r="R12" i="7" l="1"/>
  <c r="R15" i="7"/>
  <c r="R38" i="7"/>
  <c r="R23" i="7"/>
  <c r="R26" i="6"/>
  <c r="R14" i="6"/>
  <c r="R168" i="1" l="1"/>
  <c r="R187" i="1"/>
  <c r="R42" i="7" l="1"/>
  <c r="R60" i="6"/>
  <c r="R22" i="5"/>
  <c r="O67" i="4"/>
  <c r="O133" i="4"/>
  <c r="O144" i="4"/>
  <c r="O132" i="4"/>
  <c r="O58" i="3"/>
  <c r="O57" i="3"/>
  <c r="O147" i="3"/>
  <c r="O263" i="3"/>
  <c r="R74" i="1"/>
  <c r="R19" i="1"/>
  <c r="R56" i="1"/>
  <c r="R186" i="1"/>
  <c r="R36" i="1"/>
  <c r="G9" i="1" l="1"/>
  <c r="H9" i="1"/>
  <c r="I9" i="1"/>
  <c r="J9" i="1"/>
  <c r="K9" i="1"/>
  <c r="L9" i="1"/>
  <c r="M9" i="1"/>
  <c r="N9" i="1"/>
  <c r="O9" i="1"/>
  <c r="P9" i="1"/>
  <c r="Q9" i="1"/>
  <c r="G9" i="7"/>
  <c r="H9" i="7"/>
  <c r="I9" i="7"/>
  <c r="J9" i="7"/>
  <c r="K9" i="7"/>
  <c r="L9" i="7"/>
  <c r="M9" i="7"/>
  <c r="N9" i="7"/>
  <c r="O9" i="7"/>
  <c r="O201" i="4"/>
  <c r="O164" i="4"/>
  <c r="O152" i="4"/>
  <c r="O153" i="4"/>
  <c r="O175" i="4"/>
  <c r="O218" i="4"/>
  <c r="O169" i="4"/>
  <c r="O196" i="4"/>
  <c r="O120" i="4"/>
  <c r="O170" i="4"/>
  <c r="O176" i="4"/>
  <c r="O217" i="4"/>
  <c r="O231" i="4"/>
  <c r="O143" i="4"/>
  <c r="O142" i="4"/>
  <c r="O151" i="4"/>
</calcChain>
</file>

<file path=xl/sharedStrings.xml><?xml version="1.0" encoding="utf-8"?>
<sst xmlns="http://schemas.openxmlformats.org/spreadsheetml/2006/main" count="8035" uniqueCount="2591">
  <si>
    <t>№</t>
  </si>
  <si>
    <t>шифр (не заполнять)</t>
  </si>
  <si>
    <t>Образовательное учреждение</t>
  </si>
  <si>
    <t>класс</t>
  </si>
  <si>
    <t>Практический  тур</t>
  </si>
  <si>
    <t>Апелляция</t>
  </si>
  <si>
    <t>Итого</t>
  </si>
  <si>
    <t>Рейтинг</t>
  </si>
  <si>
    <t>Статус</t>
  </si>
  <si>
    <t>Энгельсский район</t>
  </si>
  <si>
    <t>Отсутствовали: 0 членов жюри</t>
  </si>
  <si>
    <t xml:space="preserve">Повестка: утверждение результатов школьного этапа ВсОШ </t>
  </si>
  <si>
    <t xml:space="preserve">Решили: утвердить результаты школьного этапа ВсОШ </t>
  </si>
  <si>
    <t>ФИО участника (полностью)</t>
  </si>
  <si>
    <r>
      <t>ФИО учителя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</si>
  <si>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Присутствовали:              членов жюри</t>
  </si>
  <si>
    <t>макс.-</t>
  </si>
  <si>
    <t>ПРОТОКОЛ проверки олимпиадных работ школьного  этапа Всероссийской олимпиады школьников по литературе   в 5 классах в 2021-2022 учебном году</t>
  </si>
  <si>
    <t>ПРОТОКОЛ проверки олимпиадных работ школьного  этапа Всероссийской олимпиады школьников по литературе  в 6 классах в 2021-2022 учебном году</t>
  </si>
  <si>
    <t>ПРОТОКОЛ проверки олимпиадных работ школьного  этапа Всероссийской олимпиады школьников по литературе  в 7 классах в 2021-2022 учебном году</t>
  </si>
  <si>
    <t>ПРОТОКОЛ проверки олимпиадных работ школьного  этапа Всероссийской олимпиады школьников по литературе в 8 классах в 2021-2022 учебном году</t>
  </si>
  <si>
    <t>ПРОТОКОЛ проверки олимпиадных работ школьного  этапа Всероссийской олимпиады школьников  по литературе  в 9 классах в 2021-2022 учебном году</t>
  </si>
  <si>
    <t>ПРОТОКОЛ проверки олимпиадных работ школьного  этапа Всероссийской олимпиады школьников по литературе в 10 классах в 2021-2022 учебном году</t>
  </si>
  <si>
    <t>ПРОТОКОЛ проверки олимпиадных работ школьного  этапа Всероссийской олимпиады школьников по литературе  в 11 классах в 2021-2022 учебном году</t>
  </si>
  <si>
    <t>Абрамова Ксения Витальевна</t>
  </si>
  <si>
    <t>5а</t>
  </si>
  <si>
    <t>Солдатова Оксана Игоревна</t>
  </si>
  <si>
    <t>Круглова Алиса Николаевна</t>
  </si>
  <si>
    <t>Гурская Калерия Алексеевна</t>
  </si>
  <si>
    <t>Азизова Елизавета Витальевна</t>
  </si>
  <si>
    <t>5б</t>
  </si>
  <si>
    <t>Трофимова Людмила Михайловна</t>
  </si>
  <si>
    <t>Котенко Анастасия Дмитриевна</t>
  </si>
  <si>
    <t>5в</t>
  </si>
  <si>
    <t>Шиц Елена Альбертовна</t>
  </si>
  <si>
    <t>Харламова Александра Петровна</t>
  </si>
  <si>
    <t>Харламов Анатолий Петрович</t>
  </si>
  <si>
    <t>Дружинин Алексей Дмитриевич</t>
  </si>
  <si>
    <t>Фролова Ксения Михайловна</t>
  </si>
  <si>
    <t>Артамонова Елена Сергеевна</t>
  </si>
  <si>
    <t>Жилина Елизавета Александровна</t>
  </si>
  <si>
    <t>5г</t>
  </si>
  <si>
    <t>Шембергер Наталья Геннадьевна</t>
  </si>
  <si>
    <t>Нечаева Ксения Николаевна</t>
  </si>
  <si>
    <t>Миронов Кирилл Андреевич</t>
  </si>
  <si>
    <t>Савина Дарья Сергеевна</t>
  </si>
  <si>
    <t>Пярастари Камилла Валерьевна</t>
  </si>
  <si>
    <t>5д</t>
  </si>
  <si>
    <t>Сахарова Виктория Ильинична</t>
  </si>
  <si>
    <t>Иманова Диана Маратовна</t>
  </si>
  <si>
    <t>Артюшенко Василиса Дмитриевна</t>
  </si>
  <si>
    <t>Грицких Артем Владимирович</t>
  </si>
  <si>
    <t>5ж</t>
  </si>
  <si>
    <t>Малюгина Алина Александровна</t>
  </si>
  <si>
    <t>Кинчагалиев Нариман Константинович</t>
  </si>
  <si>
    <t>Березин Егор Максимович</t>
  </si>
  <si>
    <t>Бохан Алексей Артемович</t>
  </si>
  <si>
    <t>Шевчук Дарья Сергеевна</t>
  </si>
  <si>
    <t>МОУ "СОШ №1"</t>
  </si>
  <si>
    <t>Давыдова Милана Михайловна</t>
  </si>
  <si>
    <t>6в</t>
  </si>
  <si>
    <t>Еремеева Алла Станиславовна</t>
  </si>
  <si>
    <t>Васильева Екатерина Константиновна</t>
  </si>
  <si>
    <t>Яшина Дарья Дмитриевна</t>
  </si>
  <si>
    <t>Евтягина София Константиновна</t>
  </si>
  <si>
    <t>6 е</t>
  </si>
  <si>
    <t>Сосулина Галина Владимировна</t>
  </si>
  <si>
    <t>Баркова Олеся Александровна</t>
  </si>
  <si>
    <t>6ж</t>
  </si>
  <si>
    <t>Вишневкина Ольга Николаевна</t>
  </si>
  <si>
    <t>Мельникова Карина Александровна</t>
  </si>
  <si>
    <t>Ломаченкова Дарья Сергеевна</t>
  </si>
  <si>
    <t>6з</t>
  </si>
  <si>
    <t>Митрофанова Тамара Анатольевна</t>
  </si>
  <si>
    <t>Шеремет Мария Константиновна</t>
  </si>
  <si>
    <t>Орлова Алина Игоревна</t>
  </si>
  <si>
    <t>7а</t>
  </si>
  <si>
    <t>Ашмарова Ирина Владимировна</t>
  </si>
  <si>
    <t>Бочарова Дарья Кирилловна</t>
  </si>
  <si>
    <t>7г</t>
  </si>
  <si>
    <t>Зубарева Ульяна Сергеевна</t>
  </si>
  <si>
    <t>7д</t>
  </si>
  <si>
    <t>Карачёва Дарья Павловна</t>
  </si>
  <si>
    <t>7е</t>
  </si>
  <si>
    <t>Кузина Александра Сергеевна</t>
  </si>
  <si>
    <t>Шепель Екатерина Олеговна</t>
  </si>
  <si>
    <t>Телицына Валерия Геннадьевна</t>
  </si>
  <si>
    <t>7 е</t>
  </si>
  <si>
    <t>Юлин Андрей Сергеевич</t>
  </si>
  <si>
    <t>7 ж</t>
  </si>
  <si>
    <t>Крайнова Елена Анатольевна</t>
  </si>
  <si>
    <t>Жумикова Екатерина Алексеевна</t>
  </si>
  <si>
    <t>Филимонов Даниил Евгеньевич</t>
  </si>
  <si>
    <t>7 б</t>
  </si>
  <si>
    <t>Бондарь Александр Сергеевич</t>
  </si>
  <si>
    <t>Осипян Артур Норикович</t>
  </si>
  <si>
    <t>Маслов Михаил Николаевич</t>
  </si>
  <si>
    <t>7 в</t>
  </si>
  <si>
    <t>8б</t>
  </si>
  <si>
    <t>Смирнова Альмира Фануровна</t>
  </si>
  <si>
    <t>Бахвалова Валерия Дмитриевна</t>
  </si>
  <si>
    <t>Смирнова Анастасия Николаевна</t>
  </si>
  <si>
    <t>8в</t>
  </si>
  <si>
    <t>Павленко Светлана Александровна</t>
  </si>
  <si>
    <t>Гуляев Артём Дмитриевич</t>
  </si>
  <si>
    <t>Беляева Виктория Денисовна</t>
  </si>
  <si>
    <t>8г</t>
  </si>
  <si>
    <t>Полещук Вероника Витальевна</t>
  </si>
  <si>
    <t>Коваленко Арина Борисовна</t>
  </si>
  <si>
    <t>Головко Полина Александровна</t>
  </si>
  <si>
    <t>Зайченко Артём Васильевич</t>
  </si>
  <si>
    <t>8д</t>
  </si>
  <si>
    <t>Чаплынский Тимофей Михайлович</t>
  </si>
  <si>
    <t>Агеева Алина Романовна</t>
  </si>
  <si>
    <t>Перцовая Анастасия  Дмитриевна</t>
  </si>
  <si>
    <t>8 ж</t>
  </si>
  <si>
    <t>Дробит Кристина Михайловна</t>
  </si>
  <si>
    <t>Медведева Елизавета Алексеевна</t>
  </si>
  <si>
    <t>9б</t>
  </si>
  <si>
    <t>Касьянова Алена Павловна</t>
  </si>
  <si>
    <t>9 г</t>
  </si>
  <si>
    <t>Чувилина Алена Олеговна</t>
  </si>
  <si>
    <t>Самиева Сабина Баходировна</t>
  </si>
  <si>
    <t>Кобякова Диана Александровна</t>
  </si>
  <si>
    <t>Шарова Диана Спартаковна</t>
  </si>
  <si>
    <t>Сергеева Ульяна Ярославовна</t>
  </si>
  <si>
    <t>Нечаев Валерий Николаевич</t>
  </si>
  <si>
    <t>Плохова Полина Васильевна</t>
  </si>
  <si>
    <t>Макаров Владислав Романович</t>
  </si>
  <si>
    <t>9д</t>
  </si>
  <si>
    <t>Крыскин Даниил Андреевич</t>
  </si>
  <si>
    <t>Абушаева Рината Рифатовна</t>
  </si>
  <si>
    <t>9ж</t>
  </si>
  <si>
    <t>10г</t>
  </si>
  <si>
    <t>Кондратенко Юлия Алексеевна</t>
  </si>
  <si>
    <t>Тугова Дарья Сергеевна</t>
  </si>
  <si>
    <t>Яцук Никита Андреевич</t>
  </si>
  <si>
    <t>Решетникова Мария Владимировна</t>
  </si>
  <si>
    <t>Пронь Алина Евгеньевна</t>
  </si>
  <si>
    <t>Кремлева Анастасия Александровна</t>
  </si>
  <si>
    <t>11в</t>
  </si>
  <si>
    <t>Молотилова Виктория Юрьевна</t>
  </si>
  <si>
    <t>11г</t>
  </si>
  <si>
    <t>Чебакова Анна Дмитриевна</t>
  </si>
  <si>
    <t>Семенченко Анна Сергеевна</t>
  </si>
  <si>
    <t>Гринь Димитрий</t>
  </si>
  <si>
    <t>Плаксина Ксения Романовна</t>
  </si>
  <si>
    <t>Игнатенко Дарья Леонидовна</t>
  </si>
  <si>
    <t>Османова Ангелина Тимуровна</t>
  </si>
  <si>
    <t>1К1</t>
  </si>
  <si>
    <t>1К2</t>
  </si>
  <si>
    <t>1К3</t>
  </si>
  <si>
    <t>1К4</t>
  </si>
  <si>
    <t>1К5</t>
  </si>
  <si>
    <t>2К1</t>
  </si>
  <si>
    <t>2К2</t>
  </si>
  <si>
    <t>2К3</t>
  </si>
  <si>
    <t>2К4</t>
  </si>
  <si>
    <t>2С1</t>
  </si>
  <si>
    <t>2С2</t>
  </si>
  <si>
    <t>2С3</t>
  </si>
  <si>
    <t>ГК1</t>
  </si>
  <si>
    <t>ГК2</t>
  </si>
  <si>
    <t>ГК3</t>
  </si>
  <si>
    <t>ГК4</t>
  </si>
  <si>
    <t>2)1</t>
  </si>
  <si>
    <t>2)2</t>
  </si>
  <si>
    <t>3К1</t>
  </si>
  <si>
    <t>3К2</t>
  </si>
  <si>
    <t>3К3</t>
  </si>
  <si>
    <t>3К4</t>
  </si>
  <si>
    <t>3К5</t>
  </si>
  <si>
    <t>Помелин Артем Николаевич</t>
  </si>
  <si>
    <t>Есаулова Арина Романовна</t>
  </si>
  <si>
    <t>Купцова Анастасия Алексеевна</t>
  </si>
  <si>
    <t>Казачкова Софья Валерьевна</t>
  </si>
  <si>
    <t>МОУ «ООШ №2»</t>
  </si>
  <si>
    <t>Утегенова Гольсиня Закировна</t>
  </si>
  <si>
    <t>Корсакова Анастасия Ивановна</t>
  </si>
  <si>
    <t>Кулявцева Алёна Александровна</t>
  </si>
  <si>
    <t>Подгорный Александр Александрович</t>
  </si>
  <si>
    <t>Пятакова Вероника Ивановна</t>
  </si>
  <si>
    <t>Тихонова Юлия Сергеевна</t>
  </si>
  <si>
    <t>Янакиди Дарья Афанасьевна</t>
  </si>
  <si>
    <t>Акалаева Злата Романовна</t>
  </si>
  <si>
    <t>7б</t>
  </si>
  <si>
    <t>Беляева Анастасия Дмитриевна</t>
  </si>
  <si>
    <t>Грязева Юлия Алексеевна</t>
  </si>
  <si>
    <t>Зарьков Вадим Андреевич</t>
  </si>
  <si>
    <t>Колтунов Юрий Андреевич</t>
  </si>
  <si>
    <t>Самылкин Никита Сергеевич</t>
  </si>
  <si>
    <t>Дорофеев Евгений Юрьевич</t>
  </si>
  <si>
    <t>Сомов Александр Алексеевич</t>
  </si>
  <si>
    <t>МОУ "СОШ №3"</t>
  </si>
  <si>
    <t>Есмухамбетова Алия Борисовна</t>
  </si>
  <si>
    <t>Панков Александр Сергеевич</t>
  </si>
  <si>
    <t>Галицкая Василиса Станославовна</t>
  </si>
  <si>
    <t>Руденко Артём Сергеевич</t>
  </si>
  <si>
    <t>Ташкент Ксения Дмитриевна</t>
  </si>
  <si>
    <t>Минчик Александр Александрович</t>
  </si>
  <si>
    <t>Александров Александр Денисович</t>
  </si>
  <si>
    <t>Ушаков Артём Артёмович</t>
  </si>
  <si>
    <t xml:space="preserve">Минтеева Нина Петровна </t>
  </si>
  <si>
    <t>Чангиреева Вера Тенгизовна</t>
  </si>
  <si>
    <t>Сильченко Виктория Дмитриевна</t>
  </si>
  <si>
    <t>Ставицкая Лида Алексеевна</t>
  </si>
  <si>
    <t>Давыдова София Руслановна</t>
  </si>
  <si>
    <t>Мигунова Виктория Алексеевна</t>
  </si>
  <si>
    <t>6а</t>
  </si>
  <si>
    <t>Ченцова Ольга Александровна</t>
  </si>
  <si>
    <t>Зоркова Дарья Викторовна</t>
  </si>
  <si>
    <t>Солодухина Анастасия Валерьевна</t>
  </si>
  <si>
    <t>Желдак Михаил Евгеньевич</t>
  </si>
  <si>
    <t>Агудина Кира Александровна</t>
  </si>
  <si>
    <t>6б</t>
  </si>
  <si>
    <t>Денисенкова Татьяна Петровна</t>
  </si>
  <si>
    <t>Кашина Яна Максимовна</t>
  </si>
  <si>
    <t>Мазилкин Иван Александрович</t>
  </si>
  <si>
    <t>Шалимова София Денисовна</t>
  </si>
  <si>
    <t>Турковский Данила Дмитриевич</t>
  </si>
  <si>
    <t xml:space="preserve">Афанасьева Анастасия Александровна </t>
  </si>
  <si>
    <t>Рукавицына Нелли Юрьевна</t>
  </si>
  <si>
    <t>Киселёва Ксения Владимировна</t>
  </si>
  <si>
    <t>Юсупова Мадина Арстановна</t>
  </si>
  <si>
    <t>Гришина Полина Валерьевна</t>
  </si>
  <si>
    <t xml:space="preserve">7а </t>
  </si>
  <si>
    <t>Грекова Виктория Фёдоровна</t>
  </si>
  <si>
    <t>Скурлатова Ксения Алексеевна</t>
  </si>
  <si>
    <t>Хакимова Полина Романовна</t>
  </si>
  <si>
    <t>Вишневецкая Ксения Дмитриевна</t>
  </si>
  <si>
    <t>Королёва Софья дмитриевна</t>
  </si>
  <si>
    <t>Митина Оксана Андреевна</t>
  </si>
  <si>
    <t>Кадиолиева Эльвира Маратовна</t>
  </si>
  <si>
    <t>7в</t>
  </si>
  <si>
    <t>Иванова Анастасия Константиновна</t>
  </si>
  <si>
    <t>Хаванова Виктория Александровна</t>
  </si>
  <si>
    <t>Абдушева Айслу Айбулатовна</t>
  </si>
  <si>
    <t>8а</t>
  </si>
  <si>
    <t>Гореликова Анастасия Николаевна</t>
  </si>
  <si>
    <t>Крылова Дарья  Олеговна</t>
  </si>
  <si>
    <t>Руденко Анастасия Александровна</t>
  </si>
  <si>
    <t>Абрамов Максим Сергеевич</t>
  </si>
  <si>
    <t>Ревкова Виктория Павловна</t>
  </si>
  <si>
    <t>Трапезникова Кристина Александровна</t>
  </si>
  <si>
    <t>Халилжанова Мамура Абдумаликовна</t>
  </si>
  <si>
    <t>Николаев Кирилл Михайлович</t>
  </si>
  <si>
    <t>9а</t>
  </si>
  <si>
    <t>Сарымсакова Алина Геннадьевна</t>
  </si>
  <si>
    <t>Силкин Роман Александрович</t>
  </si>
  <si>
    <t>Супонов Денис Алексеевия</t>
  </si>
  <si>
    <t>Ясинская Алина Сергеевна</t>
  </si>
  <si>
    <t>Москвичёва Александра Александровна</t>
  </si>
  <si>
    <t>Савочкина Олеся Антоновна</t>
  </si>
  <si>
    <t>Синуткин Дмитрий Роббиевич</t>
  </si>
  <si>
    <t>Туралиева Андрия Александровна</t>
  </si>
  <si>
    <t>Ахмаджонова Мухнисахон Отабек кизи</t>
  </si>
  <si>
    <t>10а</t>
  </si>
  <si>
    <t>Филатова Анна Ивановна</t>
  </si>
  <si>
    <t>Хворостенко Никита Васильевич</t>
  </si>
  <si>
    <t>Хмарина Олеся Александровна</t>
  </si>
  <si>
    <t>Царёва Ольга Александровна</t>
  </si>
  <si>
    <t>11а</t>
  </si>
  <si>
    <t>Белопухова Анжелика Андреевна</t>
  </si>
  <si>
    <t>Липатова Полина Сергеевна</t>
  </si>
  <si>
    <t>Константинова Виктория Сергеевна</t>
  </si>
  <si>
    <t>Солодовников Роман Андреевич</t>
  </si>
  <si>
    <t>МОУ "СОШ № 5"</t>
  </si>
  <si>
    <t>Слепухина Анна Сергеевна</t>
  </si>
  <si>
    <t>Фролова Виктория Игоревна</t>
  </si>
  <si>
    <t>Косова Ксения Константиновна</t>
  </si>
  <si>
    <t>Федорова Полина Максимовна</t>
  </si>
  <si>
    <t>Семченко Ольга Аанатольевна</t>
  </si>
  <si>
    <t>Чунаева Дина Олжасовна</t>
  </si>
  <si>
    <t>Хромов Артем Дмитриевич</t>
  </si>
  <si>
    <t>Романова Александра Федоровна</t>
  </si>
  <si>
    <t>6А</t>
  </si>
  <si>
    <t>Бортник Ирина Анатольевна</t>
  </si>
  <si>
    <t>Головчанская Николия Павловна</t>
  </si>
  <si>
    <t>Боронина Лилия Андреевна</t>
  </si>
  <si>
    <t>Семенисов Михаил Ильич</t>
  </si>
  <si>
    <t>Финашкин Вадим Сергеевич</t>
  </si>
  <si>
    <t>Семченко Ольга Анатольевна</t>
  </si>
  <si>
    <t>Лопастейский Артем Вячеславович</t>
  </si>
  <si>
    <t>Скопинцева Василиса Викторовна</t>
  </si>
  <si>
    <t>Елецкий Артем Сергеевич</t>
  </si>
  <si>
    <t>Калямина Дина Шамльевна</t>
  </si>
  <si>
    <t>Михайлова Екатерина Андреевна</t>
  </si>
  <si>
    <t>Кожеурова Алиса Сергеевна</t>
  </si>
  <si>
    <t>Хуторная Екатерина Дмитриевна</t>
  </si>
  <si>
    <t>Шихова Кира Андреевна</t>
  </si>
  <si>
    <t>МОУ "СОШ №5"</t>
  </si>
  <si>
    <t>Иванов Юрий Алексеевич</t>
  </si>
  <si>
    <t>Смирнова Милена Кирилловна</t>
  </si>
  <si>
    <t>9А</t>
  </si>
  <si>
    <t>Кутманова Адемау Маратовна</t>
  </si>
  <si>
    <t>Бисенгалиева Амина Руслановна</t>
  </si>
  <si>
    <t>Базаров Адам Якубович</t>
  </si>
  <si>
    <t>Артемьева Кристина Николаевна</t>
  </si>
  <si>
    <t>Калямина Дина Шамильевна</t>
  </si>
  <si>
    <t>Вейс Элен Романовна</t>
  </si>
  <si>
    <t>Чуркина Алёна Кирилловна</t>
  </si>
  <si>
    <t>МАОУ-СОШ 7</t>
  </si>
  <si>
    <t>Петрова Юлия Александровна</t>
  </si>
  <si>
    <t>Нечаева Валерия Максимовна</t>
  </si>
  <si>
    <t>Сивцов Никита Евгеньевич</t>
  </si>
  <si>
    <t>Козлова Елена Валериевна</t>
  </si>
  <si>
    <t>Вобликова Алёна Валерьевна</t>
  </si>
  <si>
    <t>Елебергенова Адэлина Валерьевна</t>
  </si>
  <si>
    <t>Козлова Е.В.</t>
  </si>
  <si>
    <t>Сычёва Алёна Дмитриевна</t>
  </si>
  <si>
    <t xml:space="preserve">Воробьева Варвара Александровна </t>
  </si>
  <si>
    <t>МОУ "Гимназия № 8"</t>
  </si>
  <si>
    <t>5-А</t>
  </si>
  <si>
    <t>Сундутова Венера Балтабековна</t>
  </si>
  <si>
    <t>Пастухова Анна Александровна</t>
  </si>
  <si>
    <t>Тугушева Динара Ильдаровна</t>
  </si>
  <si>
    <t>Безменова Вероника Витальевна</t>
  </si>
  <si>
    <t>Березин Данила Александрович</t>
  </si>
  <si>
    <t>5-Б</t>
  </si>
  <si>
    <t>Ишимов Петр Дмитриевич</t>
  </si>
  <si>
    <t>Сажнева Арина Игоревна</t>
  </si>
  <si>
    <t>Салий Владислав Максимович</t>
  </si>
  <si>
    <t>Петрик Елизавета Ивановна</t>
  </si>
  <si>
    <t>Шерстобитов Дмитрий   Андреевич</t>
  </si>
  <si>
    <t>Акулина Вероника Викторовна</t>
  </si>
  <si>
    <t>6 - А</t>
  </si>
  <si>
    <t>Чайковская Екатерина Викторовна</t>
  </si>
  <si>
    <t>Зотов Руслан Владимирвоич</t>
  </si>
  <si>
    <t>Куренков Андрей Валерьевич</t>
  </si>
  <si>
    <t>Натобидзе Анастасия Антоновна</t>
  </si>
  <si>
    <t>Шинкаренко Артемий Сергеевич</t>
  </si>
  <si>
    <t>Аблязова Наталья Вячеславовна</t>
  </si>
  <si>
    <t>6-Б</t>
  </si>
  <si>
    <t>Тарабрин Павел Васильевич</t>
  </si>
  <si>
    <t>Гордеева Алиса Андреевна</t>
  </si>
  <si>
    <t>Герасимова Яна Сергеевна</t>
  </si>
  <si>
    <t>Копылова Виталина Станиславовна</t>
  </si>
  <si>
    <t>Некрытая Ангелина Вадимовна</t>
  </si>
  <si>
    <t>Головко София Дмитриевна</t>
  </si>
  <si>
    <t>6-В</t>
  </si>
  <si>
    <t>Рябов Кирилл Андреевич</t>
  </si>
  <si>
    <t>Бочкова Ева Александровна</t>
  </si>
  <si>
    <t>Рустамов Амираслан Талыб оглы</t>
  </si>
  <si>
    <t>Кобякова Милана Дмитриевна</t>
  </si>
  <si>
    <t>Еремкин Кирилл Олегович</t>
  </si>
  <si>
    <t>7-В</t>
  </si>
  <si>
    <t>Суворов Матвей Максимович</t>
  </si>
  <si>
    <t xml:space="preserve">Сундутова Венера Балтабековна </t>
  </si>
  <si>
    <t>Серов Илья Максимович</t>
  </si>
  <si>
    <t>Тараненко Ярослав Андреевич</t>
  </si>
  <si>
    <t>Ульянова Наталия Александровна</t>
  </si>
  <si>
    <t>Романов Владислав Александрович</t>
  </si>
  <si>
    <t>7-А</t>
  </si>
  <si>
    <t>Третьяков Константин Романович</t>
  </si>
  <si>
    <t>Соломко Александра Викторовна</t>
  </si>
  <si>
    <t>Вааз Аделина Леонидовна</t>
  </si>
  <si>
    <t>Воронцова Мария Максимовна</t>
  </si>
  <si>
    <t>Лукашенко Варвара Дмитриевна</t>
  </si>
  <si>
    <t>7-Б</t>
  </si>
  <si>
    <t>Васина Людмила Васильевна</t>
  </si>
  <si>
    <t>Демьяненко Варвара Андреевна</t>
  </si>
  <si>
    <t>Рахметулина Ильмира Рафаэльевна</t>
  </si>
  <si>
    <t>Гринина ПолинаАлександровна</t>
  </si>
  <si>
    <t>Черемисина Полина Дмитриевна</t>
  </si>
  <si>
    <t>Перова Ирина Дмитриевна</t>
  </si>
  <si>
    <t>8-Б</t>
  </si>
  <si>
    <t>Цимбалюк Татьяна Михайловна</t>
  </si>
  <si>
    <t>Шаповаленко Полина Александровна</t>
  </si>
  <si>
    <t>Еремева Светлана Максимовна</t>
  </si>
  <si>
    <t>Бондаренко Ксения Александровна</t>
  </si>
  <si>
    <t>Глямшина Арина Дмитриевна</t>
  </si>
  <si>
    <t>Сорокина Елизавета Александровна</t>
  </si>
  <si>
    <t>Смольянинова Ксения Юрьевна</t>
  </si>
  <si>
    <t>9 - А</t>
  </si>
  <si>
    <t>Спирина Богдана Сергеевна</t>
  </si>
  <si>
    <t>Тикунова Софья Игоревна</t>
  </si>
  <si>
    <t>Прохорова Марина Романовна</t>
  </si>
  <si>
    <t>9-Б</t>
  </si>
  <si>
    <t>Давыдова Элина Артуровна</t>
  </si>
  <si>
    <t>Захарова Полина Игоревна</t>
  </si>
  <si>
    <t>МОУ "Гимназия№8"</t>
  </si>
  <si>
    <t>Сметанина Ксения Алексеевна</t>
  </si>
  <si>
    <t>Капитонова Марина Алексеевна</t>
  </si>
  <si>
    <t>Закиров Кирилл Акасович</t>
  </si>
  <si>
    <t>МОУ "СОШ № 9"</t>
  </si>
  <si>
    <t>Борисова Л.Н.</t>
  </si>
  <si>
    <t>Джумагалиева Арина Айкеновна</t>
  </si>
  <si>
    <t>Струнин Фадей Владимирович</t>
  </si>
  <si>
    <t>Арнаутов Дмитрий Васильевич</t>
  </si>
  <si>
    <t>Гапеева Софья Евгеньевна</t>
  </si>
  <si>
    <t>Аксенова Олеся Олеговна</t>
  </si>
  <si>
    <t>5"Б"</t>
  </si>
  <si>
    <t>Комиссаренко Людмила Николаевна</t>
  </si>
  <si>
    <t>Колесниченко Василиса Владимировна</t>
  </si>
  <si>
    <t>5"В"</t>
  </si>
  <si>
    <t>Лебедь Роман Максимович</t>
  </si>
  <si>
    <t>Никулина Екатерина Андреевна</t>
  </si>
  <si>
    <t>5 "В"</t>
  </si>
  <si>
    <t>Суриков Иван Артемович</t>
  </si>
  <si>
    <t xml:space="preserve"> Хайрушев Аслан Алтынбекович</t>
  </si>
  <si>
    <t>МОУ "СОШ №9"</t>
  </si>
  <si>
    <t>Шрайбер Алиса Валентиновна</t>
  </si>
  <si>
    <t>МОУ"СОШ №9"</t>
  </si>
  <si>
    <t>Пронина Елизавета Алексеевна</t>
  </si>
  <si>
    <t>Токарева Елизавета Денисовна</t>
  </si>
  <si>
    <t>Ткачева Варвара Павловна</t>
  </si>
  <si>
    <t>Быков Доминик Максимович</t>
  </si>
  <si>
    <t>Носырева Валерия Николаевна</t>
  </si>
  <si>
    <t>Дрогаченко Виктория Алексеевна</t>
  </si>
  <si>
    <t>Орленко Николай Дмитриевич</t>
  </si>
  <si>
    <t>Матвеева Дарья Алексеевна</t>
  </si>
  <si>
    <t>Романова Н.С.</t>
  </si>
  <si>
    <t>Подцетилина Елизавета Сергеевна</t>
  </si>
  <si>
    <t>Чаленко Софья Тарасовна</t>
  </si>
  <si>
    <t>Маркин Роман Сергеевич</t>
  </si>
  <si>
    <t>Максимчук Максим Максимович</t>
  </si>
  <si>
    <t>вакуленко Виктория Сергеевна</t>
  </si>
  <si>
    <t>Плюснина Софья Сергеевна</t>
  </si>
  <si>
    <t>Лобовиков Арсений Сергеевич</t>
  </si>
  <si>
    <t>Шлычков Дмитрий Евгеньевич</t>
  </si>
  <si>
    <t>Данилов Егор Дмитриевич</t>
  </si>
  <si>
    <t>Аникеева Екатерина Андреевна</t>
  </si>
  <si>
    <t>Кравченко Дарья Алексеевна</t>
  </si>
  <si>
    <t>Руковицын Илья Иванович</t>
  </si>
  <si>
    <t>Макотрина Дарья Максимовна</t>
  </si>
  <si>
    <t>Илюсенева Дарина</t>
  </si>
  <si>
    <t>6 А</t>
  </si>
  <si>
    <t>Лаврентьева О.Е.</t>
  </si>
  <si>
    <t>Шадрин Матвей</t>
  </si>
  <si>
    <t>Бойко Владислав</t>
  </si>
  <si>
    <t>Куанышкалиева Даяна</t>
  </si>
  <si>
    <t>Завгороднева Арина Александровна</t>
  </si>
  <si>
    <t>Мурзак Ксения Андреевна</t>
  </si>
  <si>
    <t>Сусликова Елизавета Андреевна</t>
  </si>
  <si>
    <t>Рудич Дарья Сергеевна</t>
  </si>
  <si>
    <t>Полещенко Дмитрий Алексеевич</t>
  </si>
  <si>
    <t>Бибиков Глеб Алексеевич</t>
  </si>
  <si>
    <t>Дорогина Вероника Романовна</t>
  </si>
  <si>
    <t>Тихонов Артем</t>
  </si>
  <si>
    <t>Костыряченко Алиса Дмитриевна</t>
  </si>
  <si>
    <t>Колупаева Анна</t>
  </si>
  <si>
    <t>Терентьев Владислав Витальевич</t>
  </si>
  <si>
    <t>Репин Роман Александрович</t>
  </si>
  <si>
    <t>Выскубова Анна Андреевна</t>
  </si>
  <si>
    <t>МОУ "СОШ№9"</t>
  </si>
  <si>
    <t>6е</t>
  </si>
  <si>
    <t>Иванова Вера Ивановна</t>
  </si>
  <si>
    <t>Настас Мария Андреевна</t>
  </si>
  <si>
    <t>Свердлик Вероника Игоревна</t>
  </si>
  <si>
    <t>Фомина Дарья Олеговна</t>
  </si>
  <si>
    <t>Серикова Виктория Александровна</t>
  </si>
  <si>
    <t>Хлынова Виктория Дмитриевна</t>
  </si>
  <si>
    <t>Блинова Ульяна Максимовна</t>
  </si>
  <si>
    <t>Хвостионок Владимир Павлович</t>
  </si>
  <si>
    <t>6г</t>
  </si>
  <si>
    <t>Тугушев Дмитрий Александрович</t>
  </si>
  <si>
    <t>Бакулина Полина Сергеевна</t>
  </si>
  <si>
    <t>Писаренко Анастасия Петровна</t>
  </si>
  <si>
    <t>Джумагалиева Аймира Алькеновна</t>
  </si>
  <si>
    <t>Степанов Никита</t>
  </si>
  <si>
    <t>Трубецкова София  Владимировна</t>
  </si>
  <si>
    <t>Кулаева Ольга Викторовна</t>
  </si>
  <si>
    <t>Бондаренко Артём Владитмирович</t>
  </si>
  <si>
    <t>Вишневский Владислав Эдуардович</t>
  </si>
  <si>
    <t>Гундаров КириллЕвгеньевич</t>
  </si>
  <si>
    <t>Здобнова Виктория  Вячеславовна</t>
  </si>
  <si>
    <t>Кабаняева Полина Вячеславовна</t>
  </si>
  <si>
    <t>Кирьянов Кирилл Евгеньевич</t>
  </si>
  <si>
    <t>Курган Святослав Станиславович</t>
  </si>
  <si>
    <t>Курмантаев Даир Андреевич</t>
  </si>
  <si>
    <t>Лесник Роман Алексеевич</t>
  </si>
  <si>
    <t>Мамонтов Максим Дмитриевич</t>
  </si>
  <si>
    <t>Стенькин Никита Андреевич</t>
  </si>
  <si>
    <t>Гуляев Степан Сергеевич</t>
  </si>
  <si>
    <t>Гришанов Андрей Антонович</t>
  </si>
  <si>
    <t>Логвинова Алиса Владимировна</t>
  </si>
  <si>
    <t>Шмат Кирилл Александрович</t>
  </si>
  <si>
    <t>Смей Кристина Дмитриевна</t>
  </si>
  <si>
    <t>Ситникова Олеся Павловна</t>
  </si>
  <si>
    <t>Боденчук Илья Адреевич</t>
  </si>
  <si>
    <t>Рудаков Александр  Денисович</t>
  </si>
  <si>
    <t> Ларина Татьяна Владимировна</t>
  </si>
  <si>
    <t> МОУ «СОШ №9»</t>
  </si>
  <si>
    <t>7Б </t>
  </si>
  <si>
    <t> Стрижко Вера Петровна</t>
  </si>
  <si>
    <t> Полещенко Надежда Алексеевна</t>
  </si>
  <si>
    <t>7Е </t>
  </si>
  <si>
    <t>Пименова Татьяна Ильинична</t>
  </si>
  <si>
    <t>7Б</t>
  </si>
  <si>
    <t>Куцков Дмитрий Михайлович</t>
  </si>
  <si>
    <t>7Е</t>
  </si>
  <si>
    <t>Усольцев Тимофей Дмитриевич</t>
  </si>
  <si>
    <t> Останина Ольга Вячеславовна</t>
  </si>
  <si>
    <t> 7Е</t>
  </si>
  <si>
    <t>Мосеева Диана Руслановна</t>
  </si>
  <si>
    <t>Савичев Иван Алексеевич</t>
  </si>
  <si>
    <t>Козлова Арина  Андреевна</t>
  </si>
  <si>
    <t>Николаенко Арина Вячеславовна</t>
  </si>
  <si>
    <t>Родионова Екатерина Алексеевна</t>
  </si>
  <si>
    <t>Плотникова Екатерина Александровна</t>
  </si>
  <si>
    <t>Чичваров Родион Александрович</t>
  </si>
  <si>
    <t>Терентьева Кристина Васильевна</t>
  </si>
  <si>
    <t>Атанесян Артем Аравикович</t>
  </si>
  <si>
    <t>Манаев Вячеслав Романович</t>
  </si>
  <si>
    <t>Мельников Данил Александрович</t>
  </si>
  <si>
    <t>Елисеев Владимир Андреевич</t>
  </si>
  <si>
    <t>Яцуненко Назар Андреевич</t>
  </si>
  <si>
    <t>Федосеенко Александра</t>
  </si>
  <si>
    <t>Ситникова Юлия Андреевна</t>
  </si>
  <si>
    <t>Акульшина Татьяна</t>
  </si>
  <si>
    <t>Мусагалиев Руслан</t>
  </si>
  <si>
    <t>Веску Вениамин</t>
  </si>
  <si>
    <t>Галстян Гаяне</t>
  </si>
  <si>
    <t>Гачко Елизавета</t>
  </si>
  <si>
    <t>Кочергина Алина</t>
  </si>
  <si>
    <t>Кондратьев Кирилл</t>
  </si>
  <si>
    <t>Токарев Максим</t>
  </si>
  <si>
    <t> Киреева Карина Алпкалиевна</t>
  </si>
  <si>
    <t> 9Г</t>
  </si>
  <si>
    <t>Малов Владислав Олегович</t>
  </si>
  <si>
    <t>МОУ «СОШ №9»</t>
  </si>
  <si>
    <t>9В</t>
  </si>
  <si>
    <t>Стрижко Вера Петровна</t>
  </si>
  <si>
    <t>Ногтева Ирина Дмитриевна</t>
  </si>
  <si>
    <t>Султашева Амина Кайратовна</t>
  </si>
  <si>
    <t>9Г</t>
  </si>
  <si>
    <t> Харин Максим Андреевич</t>
  </si>
  <si>
    <t>Жусубалиева Камилла Муратовна</t>
  </si>
  <si>
    <t>Петрова Олеся Дмитриевна</t>
  </si>
  <si>
    <t>Рычагов Виталий Андреевич</t>
  </si>
  <si>
    <t>Моу "СОШ№9"</t>
  </si>
  <si>
    <t>ШатскийАндрейВитальевич</t>
  </si>
  <si>
    <t>Ковалева Анна Андреевна</t>
  </si>
  <si>
    <t>СОШ № 9</t>
  </si>
  <si>
    <t>Флорьянович  Елена Вячеславовна</t>
  </si>
  <si>
    <t>Селюкова Карина Анатольевна</t>
  </si>
  <si>
    <t>Капитанова Екатерина Александровна</t>
  </si>
  <si>
    <t>Страхов Дмитрий Сергеевич</t>
  </si>
  <si>
    <t>Трубецкова Мария Владимировна</t>
  </si>
  <si>
    <t>Китаева Александра  Александровна</t>
  </si>
  <si>
    <t>СОШ № 10</t>
  </si>
  <si>
    <t>Зерняев Алексей Олегович</t>
  </si>
  <si>
    <t>МОУ "СОШ № 16"</t>
  </si>
  <si>
    <t>Бутерина Лариса Ивановна</t>
  </si>
  <si>
    <t>Трипольская Полина Евгеньевна</t>
  </si>
  <si>
    <t>Хомутова Дарья Александровна</t>
  </si>
  <si>
    <t>Шлыкова Софья Александровна</t>
  </si>
  <si>
    <t>Яхина Ксения Маратовна</t>
  </si>
  <si>
    <t>Толмачева Полина Ивановна</t>
  </si>
  <si>
    <t>ОЦ111</t>
  </si>
  <si>
    <t>МАОУ" Образовательный центр им.М.М.Расковой"</t>
  </si>
  <si>
    <t>11б</t>
  </si>
  <si>
    <t>Никипорец Лилия Николаевна</t>
  </si>
  <si>
    <t>Щербинина Екатерина Юрьевна</t>
  </si>
  <si>
    <t>ОЦ112</t>
  </si>
  <si>
    <t>Тастенбекова Сабина Иватулловна</t>
  </si>
  <si>
    <t>ОЦ113</t>
  </si>
  <si>
    <t>Малютина Дарья Сергеевна</t>
  </si>
  <si>
    <t>ОЦ114</t>
  </si>
  <si>
    <t>Усс Ангелина Константиновна</t>
  </si>
  <si>
    <t>ОЦ115</t>
  </si>
  <si>
    <t>Воловик Мария Сергеевна</t>
  </si>
  <si>
    <t>ОЦ116</t>
  </si>
  <si>
    <t>Киреева Кристина Сергеевна</t>
  </si>
  <si>
    <t>ОЦ117</t>
  </si>
  <si>
    <t>Лобанова Софья Андреевна</t>
  </si>
  <si>
    <t>ОЦ 101</t>
  </si>
  <si>
    <t>Давыдова Евгения Игоревна</t>
  </si>
  <si>
    <t>ОЦ102</t>
  </si>
  <si>
    <t>Журавлева Марина Алексеевна</t>
  </si>
  <si>
    <t>ОЦ103</t>
  </si>
  <si>
    <t>10б</t>
  </si>
  <si>
    <t>Шабаева Амина Шакиржановна</t>
  </si>
  <si>
    <t>ОЦ104</t>
  </si>
  <si>
    <t>Курьязова Ангелина</t>
  </si>
  <si>
    <t>ОЦ105</t>
  </si>
  <si>
    <t>Разуваева Анна Алексеевна</t>
  </si>
  <si>
    <t>ОЦ81</t>
  </si>
  <si>
    <t>МАОУ "Образовательный центр им. М.М. Расковой"</t>
  </si>
  <si>
    <t>8м</t>
  </si>
  <si>
    <t>Куприна Татьяна Васильевна</t>
  </si>
  <si>
    <t>Образцова Диана Максимовна</t>
  </si>
  <si>
    <t>ОЦ82</t>
  </si>
  <si>
    <t>Голобокова Дарья Сергеевна</t>
  </si>
  <si>
    <t>ОЦ83</t>
  </si>
  <si>
    <t>Кондрашина Людмила Викторовна</t>
  </si>
  <si>
    <t>Цыбескова Алёна Владиславовна</t>
  </si>
  <si>
    <t>ОЦ84</t>
  </si>
  <si>
    <t>Гусева Анастасия Дмитриевна</t>
  </si>
  <si>
    <t>ОЦ85</t>
  </si>
  <si>
    <t>Лубова Елена Станиславовна</t>
  </si>
  <si>
    <t>Морозова Альбина Алексеевна</t>
  </si>
  <si>
    <t>ОЦ86</t>
  </si>
  <si>
    <t>Тихонова Диана Викторовна</t>
  </si>
  <si>
    <t>ОЦ87</t>
  </si>
  <si>
    <t>Бочарова Вероника Михайловна</t>
  </si>
  <si>
    <t>ОЦ71</t>
  </si>
  <si>
    <t>Кузнецова Наталья Александровна</t>
  </si>
  <si>
    <t>Жданова Ирина Сергеевна</t>
  </si>
  <si>
    <t>ОЦ72</t>
  </si>
  <si>
    <t>Шукина Татьяна Васильевна</t>
  </si>
  <si>
    <t>Генералова Ульяна Максимовна</t>
  </si>
  <si>
    <t>ОЦ73</t>
  </si>
  <si>
    <t>Семенова Евгения Александровна</t>
  </si>
  <si>
    <t>ОЦ74</t>
  </si>
  <si>
    <t>Сагитова Софья Олеговна</t>
  </si>
  <si>
    <t>ОЦ75</t>
  </si>
  <si>
    <t>Бусыгина Яна Александровна</t>
  </si>
  <si>
    <t>ОЦ61</t>
  </si>
  <si>
    <t>МАОУ"Образовательный центр им.М.М.Расковой""</t>
  </si>
  <si>
    <t>Важничая Софья Максимовна</t>
  </si>
  <si>
    <t>ОЦ62</t>
  </si>
  <si>
    <t>Ераткина Марьяна Алексеевна</t>
  </si>
  <si>
    <t>ОЦ63</t>
  </si>
  <si>
    <t>Олеск Мирослава Константиновна</t>
  </si>
  <si>
    <t>ОЦ64</t>
  </si>
  <si>
    <t>Лучина Мария Дмитриевна</t>
  </si>
  <si>
    <t>ОЦ65</t>
  </si>
  <si>
    <t>Антонян Елизавета Артемовна</t>
  </si>
  <si>
    <t>ОЦ66</t>
  </si>
  <si>
    <t>Аубекерова Амина Абукановна</t>
  </si>
  <si>
    <t>ОЦ 51</t>
  </si>
  <si>
    <t>МАОУ" Образовательный центр им.М.М.Расковой "</t>
  </si>
  <si>
    <t>Шуркина Татьяна Васильевна</t>
  </si>
  <si>
    <t>Балаховцев Захар Андреевич</t>
  </si>
  <si>
    <t>ОЦ 52</t>
  </si>
  <si>
    <t>Мещерякова Елизавета Сергеевна</t>
  </si>
  <si>
    <t>ОЦ 53</t>
  </si>
  <si>
    <t>Рябкова Юлия Вячеславовна</t>
  </si>
  <si>
    <t>ОЦ 54</t>
  </si>
  <si>
    <t>Тараненко Дарья Алексеенва</t>
  </si>
  <si>
    <t>ОЦ 55</t>
  </si>
  <si>
    <t>Бузовская София Денисовна</t>
  </si>
  <si>
    <t>ОЦ 56</t>
  </si>
  <si>
    <t>Малютина Виктория Сергеевна</t>
  </si>
  <si>
    <t>ОЦ 57</t>
  </si>
  <si>
    <t>Бикмулина Алина Сатпаевна</t>
  </si>
  <si>
    <t>Аюпова Таиса Александровна</t>
  </si>
  <si>
    <t>Илюсенева Динара Амеровна</t>
  </si>
  <si>
    <t>Титова Вероника Артемовна</t>
  </si>
  <si>
    <t>Попова Анастасия Алексеевна</t>
  </si>
  <si>
    <t xml:space="preserve">Алипян Сюзанна Сосовна </t>
  </si>
  <si>
    <t>МОУ"СОШ№18     им.А.А.Мыльникова"</t>
  </si>
  <si>
    <t>5Б</t>
  </si>
  <si>
    <t>Досаева Ирина Валентиновна</t>
  </si>
  <si>
    <t>Слепухина Ульяна Алексеевна</t>
  </si>
  <si>
    <t>5В</t>
  </si>
  <si>
    <t>Харитонова Наталья Николаевна</t>
  </si>
  <si>
    <t xml:space="preserve">Кротова Виктория Павловна </t>
  </si>
  <si>
    <t>Горбунов Роман Сергеевич</t>
  </si>
  <si>
    <t>Полякова Диана Дмитриевна</t>
  </si>
  <si>
    <t>5Г</t>
  </si>
  <si>
    <t>Герасимова Ольга Николаевна</t>
  </si>
  <si>
    <t>Алексеев Егор Вадимович</t>
  </si>
  <si>
    <t>5Е</t>
  </si>
  <si>
    <t>Бартышев Дмитрий Павлович</t>
  </si>
  <si>
    <t>Солотовский Сергей Юрьевич</t>
  </si>
  <si>
    <t>5А</t>
  </si>
  <si>
    <t>Александров Данила Александрович</t>
  </si>
  <si>
    <t>Тарасевич Анастасия Андреевна</t>
  </si>
  <si>
    <t>5Д</t>
  </si>
  <si>
    <t>Шашаева Ульяна Васильевна</t>
  </si>
  <si>
    <t>Шевченко Даниил Ильич</t>
  </si>
  <si>
    <t>МОУ"СОШ№18им. А.А.Мыльникова"</t>
  </si>
  <si>
    <t>6Ж</t>
  </si>
  <si>
    <t>Александрова Любовь Владимировна</t>
  </si>
  <si>
    <t>Барышников Матвей Алексеевич</t>
  </si>
  <si>
    <t>Ахтырченко Александра Дмитриевна</t>
  </si>
  <si>
    <t>МОУ"СОШ№18им. А.А.Мыльнкова"</t>
  </si>
  <si>
    <t>6Е</t>
  </si>
  <si>
    <t>Исмаилова Хайбат Саадулаевна</t>
  </si>
  <si>
    <t>Петрулевич Елена Сергеевна</t>
  </si>
  <si>
    <t>Кушнаренко Любовь Ивановна</t>
  </si>
  <si>
    <t>Абсалямова Александра Шамильевна</t>
  </si>
  <si>
    <t>6В</t>
  </si>
  <si>
    <t>Галачиева Елена Викторовна</t>
  </si>
  <si>
    <t>Сухорукова Софья Евгеньевна</t>
  </si>
  <si>
    <t>Борисова Светлана Дмитриевна</t>
  </si>
  <si>
    <t>Почтаренко Вероника Евгеньевна</t>
  </si>
  <si>
    <t>Широкова Софья Аркадьевна</t>
  </si>
  <si>
    <t>МОУ"СОШ№ 18им. А.А.Мыльникова"</t>
  </si>
  <si>
    <t>7А</t>
  </si>
  <si>
    <t>Задоркина Юлия Рефатовна</t>
  </si>
  <si>
    <t>Зайцева Алина Алексеевна</t>
  </si>
  <si>
    <t>Савина Анастасия Сергеевна</t>
  </si>
  <si>
    <t>7Г</t>
  </si>
  <si>
    <t>Фридрих Екатерина Алексеевна</t>
  </si>
  <si>
    <t>Хисаметдинова Аделя Рафаельевна</t>
  </si>
  <si>
    <t>Липовой Иван Сергеевич</t>
  </si>
  <si>
    <t>Иванов Егор Александрович</t>
  </si>
  <si>
    <t>МОУ"СОШ№18 им.А.А.Мыльникова"</t>
  </si>
  <si>
    <t>8А</t>
  </si>
  <si>
    <t>Ковалев Владимир Алексеевич</t>
  </si>
  <si>
    <t>Колтунов Данил Дмитриевич</t>
  </si>
  <si>
    <t>8Б</t>
  </si>
  <si>
    <t>Салашенко Анна Игоревна</t>
  </si>
  <si>
    <t>Демьяненко Елизавета Александровна</t>
  </si>
  <si>
    <t>Бросалина Анастасия Александровна</t>
  </si>
  <si>
    <t>Кунакова Виктория Игоревна</t>
  </si>
  <si>
    <t>8Г</t>
  </si>
  <si>
    <t>Гришин Илья Игоревич</t>
  </si>
  <si>
    <t>8Д</t>
  </si>
  <si>
    <t>АдиловаАлександра Дмитриевна</t>
  </si>
  <si>
    <t>Белоусова Софья Сергеевна</t>
  </si>
  <si>
    <t>Ерёменко Диана Глебовна</t>
  </si>
  <si>
    <t>9И</t>
  </si>
  <si>
    <t>Косухина София Алексеевна</t>
  </si>
  <si>
    <t>Липовой Данила Сергеевич</t>
  </si>
  <si>
    <t>Кураева Ангелина Артёмовна</t>
  </si>
  <si>
    <t>9Д</t>
  </si>
  <si>
    <t>Курбатова Светлана Михайловна</t>
  </si>
  <si>
    <t>Мурашева Ксения Владимировна</t>
  </si>
  <si>
    <t>Павлова Анастасия Николаевна</t>
  </si>
  <si>
    <t>Ушакова Анастасия Витальевна</t>
  </si>
  <si>
    <t>Форофонтова Анфиса Александровна</t>
  </si>
  <si>
    <t>Шестакова Дарья Николаевна</t>
  </si>
  <si>
    <t>Абрамова Ольга Дмитриевна</t>
  </si>
  <si>
    <t>Ахматова Татьяна Николаевна</t>
  </si>
  <si>
    <t>Васильева Екатерина Сергеевна</t>
  </si>
  <si>
    <t>Гаджиева Алина Абдумапуровна</t>
  </si>
  <si>
    <t>11А</t>
  </si>
  <si>
    <t>Марченко Татьяна Владимировна</t>
  </si>
  <si>
    <t>Клюкова Мария Романовна</t>
  </si>
  <si>
    <t>11Б</t>
  </si>
  <si>
    <t>Рыбакова Екатерина Владимировна</t>
  </si>
  <si>
    <t>Рынков Илья Викторович</t>
  </si>
  <si>
    <t>Стекольникова Ирина Максимовна</t>
  </si>
  <si>
    <t>Савельева Анна Максимовна</t>
  </si>
  <si>
    <t>Слюнькова  Анастасия Дмитриевна</t>
  </si>
  <si>
    <t>Тюлюкина Алина Алексеевна</t>
  </si>
  <si>
    <t>Яковлева Виктория Вячеславна</t>
  </si>
  <si>
    <t>Сидоренко Владимир Игроревич</t>
  </si>
  <si>
    <t>МОУ "СОШ №19"</t>
  </si>
  <si>
    <t>Тельнова Анастасия Витальевна</t>
  </si>
  <si>
    <t>Джумашев Амир Маратович</t>
  </si>
  <si>
    <t>Прозатепов Илья Дмитриевич</t>
  </si>
  <si>
    <t>Хиссамудинов Владислав Олегович</t>
  </si>
  <si>
    <t>Рустамова Карина Руслановна</t>
  </si>
  <si>
    <t>Шкуратова Вилена Николаевна</t>
  </si>
  <si>
    <t>Пугачева Ника Антоновна</t>
  </si>
  <si>
    <t>Мурветов Артем Алексеевич</t>
  </si>
  <si>
    <t>Кузяева Алина Рафаэльевна</t>
  </si>
  <si>
    <t>Савочкина Арина Андреевна</t>
  </si>
  <si>
    <t>Алхазова Елена Владимировна</t>
  </si>
  <si>
    <t>Душкаева Алина Сарсеновна</t>
  </si>
  <si>
    <t>Касымова Карина Эдуардовна</t>
  </si>
  <si>
    <t>Машкова Софья Павловна</t>
  </si>
  <si>
    <t>6Б</t>
  </si>
  <si>
    <t>Хужаназаров В.Д.</t>
  </si>
  <si>
    <t>Друзен Алексей Максимович</t>
  </si>
  <si>
    <t>Ефимов Михаил Александрович</t>
  </si>
  <si>
    <t>Аветисян Ангелина Романовна</t>
  </si>
  <si>
    <t>7В</t>
  </si>
  <si>
    <t>Кудякова Ольга Владимировна</t>
  </si>
  <si>
    <t>Плужников Владислав Сергеевич</t>
  </si>
  <si>
    <t>Верчинская Анастасия Алексеевна</t>
  </si>
  <si>
    <t>Васильев Даниил Александрович</t>
  </si>
  <si>
    <t>Воронцова Анастасия Александровна</t>
  </si>
  <si>
    <t>Анисимова Виктория Евгеньевна</t>
  </si>
  <si>
    <t>Шутова Анна Витальевна</t>
  </si>
  <si>
    <t>Лавриц Карина Эдуардовна</t>
  </si>
  <si>
    <t>МОУ "СОШ№19"</t>
  </si>
  <si>
    <t>Тищенко Никита Юрьевич</t>
  </si>
  <si>
    <t>Махмудов Евгений Михайлович</t>
  </si>
  <si>
    <t>Сидоренко Татьяна Игоревна</t>
  </si>
  <si>
    <t>9Б</t>
  </si>
  <si>
    <t>Клименко Анжелика Антоновна</t>
  </si>
  <si>
    <t>Тарабрина Анна Витальевна</t>
  </si>
  <si>
    <t>Карабанова Дарья Алексеенва</t>
  </si>
  <si>
    <t>Соловьева Екатерина Александровна</t>
  </si>
  <si>
    <t>Селиверстова Татьяна Игоревна</t>
  </si>
  <si>
    <t>Сергеев Кирилл Артемович</t>
  </si>
  <si>
    <t>МОУ "СОШ №20"</t>
  </si>
  <si>
    <t xml:space="preserve">Старикова Татьяна Михайловна </t>
  </si>
  <si>
    <t xml:space="preserve">Ванягин Егор Александрович </t>
  </si>
  <si>
    <t xml:space="preserve">Кашеваров Станислав Олегович </t>
  </si>
  <si>
    <t>Башкова Диана Сергеевна</t>
  </si>
  <si>
    <t>МОУ "СОШ№20"</t>
  </si>
  <si>
    <t>Фасхутдинова Дания Дамировна</t>
  </si>
  <si>
    <t>Целик Ангелина Андреевна</t>
  </si>
  <si>
    <t>Масасин Данил Дмитриевич</t>
  </si>
  <si>
    <t>Абасова Анастасия Владимировна</t>
  </si>
  <si>
    <t>Швецова Маргарита Игоревна</t>
  </si>
  <si>
    <t>Шиловская Карина Юрьевна</t>
  </si>
  <si>
    <t>Ванягиина Полина Антоновна</t>
  </si>
  <si>
    <t>Кадров Рамиль Шавкетович</t>
  </si>
  <si>
    <t>Абдиева Алина Пулатовна</t>
  </si>
  <si>
    <t>7 А</t>
  </si>
  <si>
    <t>Бахарева Ирина Владимировна</t>
  </si>
  <si>
    <t>7 Б</t>
  </si>
  <si>
    <t>Белова Дарина Дмитриевна</t>
  </si>
  <si>
    <t>7 В</t>
  </si>
  <si>
    <t>Меркулова Виктория Ивановна</t>
  </si>
  <si>
    <t>Мясушкина София Алексеевна</t>
  </si>
  <si>
    <t>Подрезова Ксения Михайловна</t>
  </si>
  <si>
    <t>Скоцкий Иван Сергеевич</t>
  </si>
  <si>
    <t>Зверев Вадим Александрович</t>
  </si>
  <si>
    <t>Тихонова Мария Александровна</t>
  </si>
  <si>
    <t>Чулкова София Сергеевна</t>
  </si>
  <si>
    <t>Геймур Полина Евгеньевна</t>
  </si>
  <si>
    <t>9 А</t>
  </si>
  <si>
    <t>Деливирова Ольга Викторовна</t>
  </si>
  <si>
    <t>Маркина Екатерина Андреевна</t>
  </si>
  <si>
    <t>Борзова Регина Олеговна</t>
  </si>
  <si>
    <t>Кузьменко Елизавета Андреевна</t>
  </si>
  <si>
    <t>Политкина Виктория Николаевна</t>
  </si>
  <si>
    <t>Кукаркина Варвара Андреевна</t>
  </si>
  <si>
    <t>Салтыкова Руслана Александровна</t>
  </si>
  <si>
    <t>Харькова Александра Андреевна</t>
  </si>
  <si>
    <t>Коваленко Наталья Михайловна</t>
  </si>
  <si>
    <t>Пищина Дарья Алексеевна</t>
  </si>
  <si>
    <t>Швецова Алина Игоревна</t>
  </si>
  <si>
    <t>11 "А"</t>
  </si>
  <si>
    <t>Маслякова Светлана Васильевна</t>
  </si>
  <si>
    <t>МОУ "СОШ № 21 им. И.М. Каплунова"</t>
  </si>
  <si>
    <t>5 В</t>
  </si>
  <si>
    <t>Ларина Ирина Владимировна</t>
  </si>
  <si>
    <t>Гавва Елизавета Михайловна</t>
  </si>
  <si>
    <t>5 Б</t>
  </si>
  <si>
    <t>Железняков Глеб Владимирович</t>
  </si>
  <si>
    <t>Батаргалиева Айнажан Ароновна</t>
  </si>
  <si>
    <t>Масляков Виталий Васильевич</t>
  </si>
  <si>
    <t>6 Б</t>
  </si>
  <si>
    <t>Муравлёва Анастасия</t>
  </si>
  <si>
    <t>Ермолаева Галина Петровна</t>
  </si>
  <si>
    <t>Болдов Тимофей</t>
  </si>
  <si>
    <t>Сафонова Полина</t>
  </si>
  <si>
    <t>Мачугина Юлия</t>
  </si>
  <si>
    <t>Баннова Анастасия</t>
  </si>
  <si>
    <t>Соседов Артём</t>
  </si>
  <si>
    <t>Родина Мария</t>
  </si>
  <si>
    <t>Абраменко Арина Альбертовна</t>
  </si>
  <si>
    <t>Егорова Яна Александровна</t>
  </si>
  <si>
    <t>Кисурина Мария Алексеевна</t>
  </si>
  <si>
    <t>Маринина Анна Дмитриевна</t>
  </si>
  <si>
    <t>Салиенко Арина Александровна</t>
  </si>
  <si>
    <t>Сюнягина Софья Андреевна</t>
  </si>
  <si>
    <t>Лелеко Алёна Валерьевна</t>
  </si>
  <si>
    <t>МОУ "СОШ №"! им.И.М.Каплунова"</t>
  </si>
  <si>
    <t>Чурбанова Зинаида Васильевна</t>
  </si>
  <si>
    <t>Кузнецова Анастасия Александровна</t>
  </si>
  <si>
    <t>Быченкова Елизавета Алексеевна</t>
  </si>
  <si>
    <t>Ховрина Валерия Алексеевна</t>
  </si>
  <si>
    <t>Тимофеева Наталья Владимировна</t>
  </si>
  <si>
    <t>Бутко Дарья Денисовна</t>
  </si>
  <si>
    <t>Мамонова Виктория Дмитриевна</t>
  </si>
  <si>
    <t>Никитина Вера Ивановна</t>
  </si>
  <si>
    <t>Ходжагельдыев Амир Атаджанович</t>
  </si>
  <si>
    <t>Бескровный Максим Дмитриевич</t>
  </si>
  <si>
    <t>МОУ "СОШ №21им. И.М.Каплунова"</t>
  </si>
  <si>
    <t>Данилова Валерия Андреевна</t>
  </si>
  <si>
    <t>Максимча Ульяна Евгеньевна</t>
  </si>
  <si>
    <t>Рогозина Яна Александровна</t>
  </si>
  <si>
    <t>Масимова Варвара Алексеевна</t>
  </si>
  <si>
    <t>Белицкая Арина Андреевна</t>
  </si>
  <si>
    <t>Полянина Ольга Алексеевна</t>
  </si>
  <si>
    <t>Белобородая Анастасия Ивановна</t>
  </si>
  <si>
    <t>Линёва Полина Николаевна</t>
  </si>
  <si>
    <t>Рябоконь Артём Андреевич</t>
  </si>
  <si>
    <t>Колесниченко Яна Александровна</t>
  </si>
  <si>
    <t>Кисель Анастасия Андреевна</t>
  </si>
  <si>
    <t>9г</t>
  </si>
  <si>
    <t>Твердохлеб Кристина Дмитриевна</t>
  </si>
  <si>
    <t>Майсиёнок Анна Дмитриевна</t>
  </si>
  <si>
    <t>Косовичева Анастасия Геннадьевна</t>
  </si>
  <si>
    <t>10 А</t>
  </si>
  <si>
    <t>Золотухина Валентина</t>
  </si>
  <si>
    <t>МОУ "СОШ №21 им.И.М.Каплунова"</t>
  </si>
  <si>
    <t>Соколик Екатерина</t>
  </si>
  <si>
    <t>Краховская Яна Сергеевна</t>
  </si>
  <si>
    <t>Бесхатнева Екатерина Алексеевна</t>
  </si>
  <si>
    <t>СОШ №24 им. В.И.Пономаренко</t>
  </si>
  <si>
    <t>Чеснокова Надежда Константиновна</t>
  </si>
  <si>
    <t>Кораблева Александра Алексеевна</t>
  </si>
  <si>
    <t>Арушанова Виктория Эриковна</t>
  </si>
  <si>
    <t>СОШ №24 им.В.И.Пономаренко</t>
  </si>
  <si>
    <t>Иванчук Светлана Николаевна</t>
  </si>
  <si>
    <t>Иванов Евгений Владимирович</t>
  </si>
  <si>
    <t>Боголюк Анастасия Александровна</t>
  </si>
  <si>
    <r>
      <t>МОУ</t>
    </r>
    <r>
      <rPr>
        <b/>
        <sz val="12"/>
        <color theme="1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СОШ №26"</t>
    </r>
  </si>
  <si>
    <t>5 "Б"</t>
  </si>
  <si>
    <t>Левченко Мария Камидуллаевна</t>
  </si>
  <si>
    <t>Рекина Наталья Викторовна</t>
  </si>
  <si>
    <t>МОУ"СОШ №26"</t>
  </si>
  <si>
    <t>Хищенко Ангелина Владиславовна</t>
  </si>
  <si>
    <t>Турешева Тамириса Арстановна</t>
  </si>
  <si>
    <t>Джемелева Анель Ербулатовна</t>
  </si>
  <si>
    <t>Иванюк Екатерина Васильевна</t>
  </si>
  <si>
    <t>Казарян Виолетта Яновна</t>
  </si>
  <si>
    <t>5 "А"</t>
  </si>
  <si>
    <t>Мирончук Анастасия Алексеевна</t>
  </si>
  <si>
    <t>Малец Полина Алексеевна</t>
  </si>
  <si>
    <t>Добровецкая Ангелина Анатольевна</t>
  </si>
  <si>
    <t>Ибадова Захра Салех кызы</t>
  </si>
  <si>
    <t>Абдуллаходжаева Лейсан Шерзодовна</t>
  </si>
  <si>
    <t>МОУ "СОШ №26"</t>
  </si>
  <si>
    <t>6 "А"</t>
  </si>
  <si>
    <t>Коншалиева Алия Жумагалиевна</t>
  </si>
  <si>
    <t>Биккалиев Салим Салаватович</t>
  </si>
  <si>
    <t>Зотов Илья Викторович</t>
  </si>
  <si>
    <t>Карагулов Руслан Джамбулович</t>
  </si>
  <si>
    <t>6 "Б"</t>
  </si>
  <si>
    <t>Молоткова Алёна Сергеевна</t>
  </si>
  <si>
    <t>Никитенко Арина Игоревна</t>
  </si>
  <si>
    <t>Овчинников Максим Сергеевич</t>
  </si>
  <si>
    <t>Попов Валентин Сергеевич</t>
  </si>
  <si>
    <t>Филиппенко Диана Андреевна</t>
  </si>
  <si>
    <t>Чернышова Софья Алексеевна</t>
  </si>
  <si>
    <t>Аббасова Айлин Физулиевна</t>
  </si>
  <si>
    <t>7 "Б"</t>
  </si>
  <si>
    <t>Видута Ростислав Сергеевич</t>
  </si>
  <si>
    <t>Гаврикова Кира Васильевна</t>
  </si>
  <si>
    <t>Лычёва Вероника Сергеевна</t>
  </si>
  <si>
    <t>Рыбников Владислав Валерьевич</t>
  </si>
  <si>
    <t>Савина Анна Алексеевна</t>
  </si>
  <si>
    <t>Саяпина Алина Алексеевна</t>
  </si>
  <si>
    <t>7 "А"</t>
  </si>
  <si>
    <t>Дорофеев Александр Сергеевич</t>
  </si>
  <si>
    <t>Смолова Вероника Алексеевна</t>
  </si>
  <si>
    <t>Панин Максим Игоревич</t>
  </si>
  <si>
    <t>Живайкин Тимофей Алексеевич</t>
  </si>
  <si>
    <t>Репещук Максим Борисович</t>
  </si>
  <si>
    <t>Васильев Андрей Алексеевич</t>
  </si>
  <si>
    <t>Богатырева Евгения Алексеевна</t>
  </si>
  <si>
    <t>Пирская Вероника Дмитриевна</t>
  </si>
  <si>
    <t>Тыртычный Никита Владимирович</t>
  </si>
  <si>
    <t>8 "А"</t>
  </si>
  <si>
    <t>Горбачева Виктория Витальевна</t>
  </si>
  <si>
    <t>Крутелев Егор Владимирович</t>
  </si>
  <si>
    <t>Бадамшин Константин Анатольевич</t>
  </si>
  <si>
    <t>8 "Б"</t>
  </si>
  <si>
    <t>Кулешов Иван Александрович</t>
  </si>
  <si>
    <t>Кузовкова Наталья Николаевна</t>
  </si>
  <si>
    <t>Ермалаева Елизавета Сергеевна</t>
  </si>
  <si>
    <t>Федосеев Никита Евгеньевич</t>
  </si>
  <si>
    <t>Саркисова Эвелина Николаевна</t>
  </si>
  <si>
    <t>Торопыгина Зинаида Юрьевна</t>
  </si>
  <si>
    <t>Лапшев Иван Сергеевич</t>
  </si>
  <si>
    <t>Игонина Виктория Сергеевна</t>
  </si>
  <si>
    <t>МОУ СОШ 26</t>
  </si>
  <si>
    <t>Спесивцева Любовь Сергеевна</t>
  </si>
  <si>
    <t>Семенченко Семён Андреевич</t>
  </si>
  <si>
    <t>Самарцева Виктория Александровна</t>
  </si>
  <si>
    <t>Пашаева Лейла Ильгар Кызы</t>
  </si>
  <si>
    <t>Форофонтова Вераника Дмитриевна</t>
  </si>
  <si>
    <t>Костерина Алина Алексеевна</t>
  </si>
  <si>
    <t>10 "А"</t>
  </si>
  <si>
    <t>Лузин Данил Валерьевич</t>
  </si>
  <si>
    <t>Саджая Мария Романиевна</t>
  </si>
  <si>
    <t>Багдасарян Богдан Мартинович</t>
  </si>
  <si>
    <t>МАОУ "СОШ № 29"</t>
  </si>
  <si>
    <t>Цымбал О.А.</t>
  </si>
  <si>
    <t>Терентьева Марина Юрьевна</t>
  </si>
  <si>
    <t>Копылова Мария Максимовна</t>
  </si>
  <si>
    <t>МАОУ "СОШ №29"</t>
  </si>
  <si>
    <t>Жулидова Юлия Александровна</t>
  </si>
  <si>
    <t>Юрасова Маргарита Евгеньевна</t>
  </si>
  <si>
    <t>Шарипов Артем Константинович</t>
  </si>
  <si>
    <t>Кулиева Т.Э.</t>
  </si>
  <si>
    <t>Исмагулова Карина Рафаэловна</t>
  </si>
  <si>
    <t>Кулиева Т.А</t>
  </si>
  <si>
    <t>Сурина  Мария  Сергеевна</t>
  </si>
  <si>
    <t>Зоря Любовь Николаевна</t>
  </si>
  <si>
    <t>Бритвина Арина Алексеевна</t>
  </si>
  <si>
    <t>Некрасова Полина Владиславовна</t>
  </si>
  <si>
    <t>МОУ "СОШ № 30"</t>
  </si>
  <si>
    <t>Фуфыгина Елена Васильевна</t>
  </si>
  <si>
    <t>Пчелинцева Милана Константиновна</t>
  </si>
  <si>
    <t>Шилова Дарья Сергеевна</t>
  </si>
  <si>
    <t>5 б</t>
  </si>
  <si>
    <t>Нестеренко Галина Петровна</t>
  </si>
  <si>
    <t>Бехтерева Алина Олеговна</t>
  </si>
  <si>
    <t>МОУ "СОШ №30"</t>
  </si>
  <si>
    <t>Бегишева Ольга Владимировна</t>
  </si>
  <si>
    <t>Бикбаева Арина Эльдаровна</t>
  </si>
  <si>
    <t>Бондаренко Никита Владимирович</t>
  </si>
  <si>
    <t>Антонова Виктория Константиновна</t>
  </si>
  <si>
    <t>МОУ «СОШ №30 им. П.М.Коваленко»</t>
  </si>
  <si>
    <t>Уварова Екатерина Павловна</t>
  </si>
  <si>
    <t>Левицкий Матвей Михайлович</t>
  </si>
  <si>
    <t>Султанова Дарина Валерьевеа</t>
  </si>
  <si>
    <t>Ашукина Диана Владиславовна</t>
  </si>
  <si>
    <t>МОУ "СОШ № 30 им. П.М. Коваленко"</t>
  </si>
  <si>
    <t>6Д</t>
  </si>
  <si>
    <t>Гузенкова Марина Николаевна</t>
  </si>
  <si>
    <t>Вячеславов Ярослав Александрович</t>
  </si>
  <si>
    <t>Евдокова Виктория Дмириевна</t>
  </si>
  <si>
    <t>Цитович Милана Евгеньевна</t>
  </si>
  <si>
    <t>Шрайбер Варвара</t>
  </si>
  <si>
    <t>6Г</t>
  </si>
  <si>
    <t>Шлыкова Ирина Владимировна</t>
  </si>
  <si>
    <t>Бакулина Виктория</t>
  </si>
  <si>
    <t>Есипова Анна</t>
  </si>
  <si>
    <t>Турешева Аделина Маратовна</t>
  </si>
  <si>
    <t>Герасимов Владислав Дмитриевич</t>
  </si>
  <si>
    <t>7 д</t>
  </si>
  <si>
    <t>Венедиктов Игорь Дмитриевич</t>
  </si>
  <si>
    <t>Ивашкина Дарья Данииловна</t>
  </si>
  <si>
    <t>Павлюкова Дарья Вячеславовна</t>
  </si>
  <si>
    <t>Терёшин Сергей лексеевич</t>
  </si>
  <si>
    <t xml:space="preserve">Фролова Анна  Евгеньевна </t>
  </si>
  <si>
    <t>МОУ "СОШ №30 им. ПМОУ "СОШ №30 им. П.М. Коваленко".М. Коваленко"</t>
  </si>
  <si>
    <t>7 г</t>
  </si>
  <si>
    <t>Нефёдова Евгения Николаевна Нефёдова Евгения Николаевна</t>
  </si>
  <si>
    <t xml:space="preserve">Пучкова Аделина </t>
  </si>
  <si>
    <t>МОУ "СОШ №30 им. П.М. Коваленко"</t>
  </si>
  <si>
    <t>Нефёдова Евгения Николаевна</t>
  </si>
  <si>
    <t>Осипов Владислав Дмитриевич</t>
  </si>
  <si>
    <t>8 г</t>
  </si>
  <si>
    <t>Каверин Святослав Алексеевич</t>
  </si>
  <si>
    <t>8 д</t>
  </si>
  <si>
    <t>Жилкина Алиса Александровна</t>
  </si>
  <si>
    <t xml:space="preserve"> МОУ «СОШ №30 им.П.М.Коваленко»</t>
  </si>
  <si>
    <t>8 Б</t>
  </si>
  <si>
    <t>Емельянов Кирилл Максимович</t>
  </si>
  <si>
    <t>8В</t>
  </si>
  <si>
    <t>Ермолаева Арина Александровна</t>
  </si>
  <si>
    <t>Трикиш Данил Денисович</t>
  </si>
  <si>
    <t>Тюрькина Марина Евгеньевна</t>
  </si>
  <si>
    <t>Моргуль Ксения Юрьевна</t>
  </si>
  <si>
    <t>Елисеева Ксения Борисовна</t>
  </si>
  <si>
    <t>9 д</t>
  </si>
  <si>
    <t>Ляхин Яков Андреевич</t>
  </si>
  <si>
    <t>МОУ «СОШ № 30 им.П.М.Коваленко</t>
  </si>
  <si>
    <t>9 Г</t>
  </si>
  <si>
    <t>Макшанцева Елена Дмитриевна</t>
  </si>
  <si>
    <t>Рачук Ульяна Анатольевна</t>
  </si>
  <si>
    <t xml:space="preserve">Палагина Мирослава Олеговна </t>
  </si>
  <si>
    <t>Березина Виктория Максимовна</t>
  </si>
  <si>
    <t>10А</t>
  </si>
  <si>
    <t>Ботенко Кристина Александровна</t>
  </si>
  <si>
    <t>Жиленко Ксения Александровна</t>
  </si>
  <si>
    <t>Сисекина Марина</t>
  </si>
  <si>
    <t>Черножук Анна Романовна</t>
  </si>
  <si>
    <t xml:space="preserve">Чаловский Никита Андреевич </t>
  </si>
  <si>
    <t xml:space="preserve">Нефёдова Евгения Николаевна </t>
  </si>
  <si>
    <t>Яхин Михаил Серггевич</t>
  </si>
  <si>
    <t>МОУ "СОШ№31"</t>
  </si>
  <si>
    <t>Павлюк Лариса Владимировна</t>
  </si>
  <si>
    <t>Поляков  Никита Романович</t>
  </si>
  <si>
    <t>Токарева Ксения Романовна</t>
  </si>
  <si>
    <t>Овчинникова Виктория Александровна</t>
  </si>
  <si>
    <t>Яхин Михаил Сергеевич</t>
  </si>
  <si>
    <t>Балаклеец Яна Сергеевна</t>
  </si>
  <si>
    <t>МОУ "СОШ №31"</t>
  </si>
  <si>
    <t>Супрун Вера Ивановна</t>
  </si>
  <si>
    <t>Титёкина Карина Артёмовна</t>
  </si>
  <si>
    <t>Ионкина Галина Олеговна</t>
  </si>
  <si>
    <t>Ашурова Амина Раджуевна</t>
  </si>
  <si>
    <t>Варивода Виктория Алексеевна</t>
  </si>
  <si>
    <t>Рязанцев Корней Ефимович</t>
  </si>
  <si>
    <t>Семенова Анастасия Анатольевна</t>
  </si>
  <si>
    <t>Крмуханова Ангелина Александровна</t>
  </si>
  <si>
    <t>Кляйнфельдер Наталья Евгеньевна</t>
  </si>
  <si>
    <t>Стукалин Никита Дмитриевич</t>
  </si>
  <si>
    <t>Радькова Анастасия Алексеевна</t>
  </si>
  <si>
    <t>Батаргалиева Аида Ренатовна</t>
  </si>
  <si>
    <t>Гунько София Михайловна</t>
  </si>
  <si>
    <t>Широченко Анастасия Александровна</t>
  </si>
  <si>
    <t>Башук Аделина Сергеевна</t>
  </si>
  <si>
    <t>Макарова Ульяна Алексеевна</t>
  </si>
  <si>
    <t>Чиркова Софья Леонидовна</t>
  </si>
  <si>
    <t>Кайбалиева Самира Кавлкановна</t>
  </si>
  <si>
    <t>Майкиева алина Алихановна</t>
  </si>
  <si>
    <t>Лапшова Ксения Аоександровна</t>
  </si>
  <si>
    <t>Комаренко Анастасия Николаевна</t>
  </si>
  <si>
    <t>Гапиенко Дарья Александровна</t>
  </si>
  <si>
    <t>Ахмедов Тимур Олегович</t>
  </si>
  <si>
    <t>МОУ "СОШ №42"</t>
  </si>
  <si>
    <t>Болотова Елена Георгиевна</t>
  </si>
  <si>
    <t>Куваев Богдан Вячеславович</t>
  </si>
  <si>
    <t>Садыртинов Павел Андреевич</t>
  </si>
  <si>
    <t>Чубарева  Светлана Евгеньевна</t>
  </si>
  <si>
    <t xml:space="preserve"> МОУ "СОШ №42"</t>
  </si>
  <si>
    <t>Коловоротная Лариса Александровна</t>
  </si>
  <si>
    <t>Акимова Виктория Владимировна</t>
  </si>
  <si>
    <t>Коротченкова Софья Владимировна</t>
  </si>
  <si>
    <t>Москвичёва Анджелина Андреевна</t>
  </si>
  <si>
    <t>Крупкина Наталья Николаевна</t>
  </si>
  <si>
    <t>Айзатулина Снежана Тимуровна</t>
  </si>
  <si>
    <t>Ермолаева Альбина Владимировна</t>
  </si>
  <si>
    <t>Камзина Дарина Жадгеровна</t>
  </si>
  <si>
    <t>МОУ "СОШ№42"</t>
  </si>
  <si>
    <t>Щербакова Виктория Андреевна</t>
  </si>
  <si>
    <t>Вершинина Марина Юрьевна</t>
  </si>
  <si>
    <t>Соболева Юлия Витальевна</t>
  </si>
  <si>
    <t>Федорова Вероника Павловна</t>
  </si>
  <si>
    <t>ШНВ 51</t>
  </si>
  <si>
    <t>МОУ "СОШ им. Ю.А.Гагарина"</t>
  </si>
  <si>
    <t>Дулгерова Елена Викторовна</t>
  </si>
  <si>
    <t>Рыблова Полина Сергеевна</t>
  </si>
  <si>
    <t>ШНВ 52</t>
  </si>
  <si>
    <t>Зуева София Олеговна</t>
  </si>
  <si>
    <t>ШНВ 53</t>
  </si>
  <si>
    <t>Шарашова Екатерина Степановна</t>
  </si>
  <si>
    <t>Ефремов Иван Александрович</t>
  </si>
  <si>
    <t>ШНВ 54</t>
  </si>
  <si>
    <t>Дубинин Тимофей Иванович</t>
  </si>
  <si>
    <t>ШНВ 55</t>
  </si>
  <si>
    <r>
      <t>Ш</t>
    </r>
    <r>
      <rPr>
        <sz val="12"/>
        <color theme="1"/>
        <rFont val="Times New Roman"/>
        <family val="1"/>
        <charset val="204"/>
      </rPr>
      <t>арашова Екатерина Степановна</t>
    </r>
  </si>
  <si>
    <t>Астахова Дарья Сергеевна</t>
  </si>
  <si>
    <t>ШНВ 56</t>
  </si>
  <si>
    <t>Дорошенко София Денисовна</t>
  </si>
  <si>
    <t>ШНВ 57</t>
  </si>
  <si>
    <t>Герасимова Надежда Пантелеевна</t>
  </si>
  <si>
    <t>Тренкина Ульяна   Владимировна</t>
  </si>
  <si>
    <t>ШНВ 58</t>
  </si>
  <si>
    <t>Андриянов Сергей Александрович</t>
  </si>
  <si>
    <t>ШНВ 59</t>
  </si>
  <si>
    <t>Волчкова Яна Антоновна</t>
  </si>
  <si>
    <t>ШНВ 510</t>
  </si>
  <si>
    <t>Бабин Илья Андреевич</t>
  </si>
  <si>
    <t>ШНВ 511</t>
  </si>
  <si>
    <t>Журавлев Артем Никитич</t>
  </si>
  <si>
    <t>ШНВ 512</t>
  </si>
  <si>
    <t>Забрусков Егор Константинович</t>
  </si>
  <si>
    <t>ШНВ 513</t>
  </si>
  <si>
    <t>Акаемова Дарья Владимировна</t>
  </si>
  <si>
    <t>ШНВ 514</t>
  </si>
  <si>
    <t>Алфелди Владислав  Вячеславович</t>
  </si>
  <si>
    <t>ШНВ 515</t>
  </si>
  <si>
    <t>Курбатов Антон  Игоревич</t>
  </si>
  <si>
    <t>ШНВ 516</t>
  </si>
  <si>
    <t>Калашников Михаил Алексеевич</t>
  </si>
  <si>
    <t>ШНВ 517</t>
  </si>
  <si>
    <t>Киреева Софья Романовна</t>
  </si>
  <si>
    <t>ШНВ 518</t>
  </si>
  <si>
    <t>Зубкова Софья Алексеевна</t>
  </si>
  <si>
    <t>ШНВ 519</t>
  </si>
  <si>
    <t>Недошивина Софья Евгеньевна</t>
  </si>
  <si>
    <t>ШНВ 520</t>
  </si>
  <si>
    <t>Синотова Юлиана Максимовна</t>
  </si>
  <si>
    <t>ШНВ 521</t>
  </si>
  <si>
    <t>Дадушкина Дарья Васильевна</t>
  </si>
  <si>
    <t>ШНВ 522</t>
  </si>
  <si>
    <t>5е</t>
  </si>
  <si>
    <t>Хмеленко Валентина Григорьевна</t>
  </si>
  <si>
    <t>Истомина Арина Владимировна</t>
  </si>
  <si>
    <t>ШНВ 523</t>
  </si>
  <si>
    <t>Михайлова Виктория Андреевна</t>
  </si>
  <si>
    <t>ШНВ 524</t>
  </si>
  <si>
    <t>Белова Екатерина Денисовна</t>
  </si>
  <si>
    <t>ШНВ 525</t>
  </si>
  <si>
    <t>Иванова Маргарита Андреевна</t>
  </si>
  <si>
    <t>ШНВ 526</t>
  </si>
  <si>
    <t>Дементьева Александра Ильинична</t>
  </si>
  <si>
    <t>ШНВ 527</t>
  </si>
  <si>
    <t>Шимолин Дмитрий Михайлович</t>
  </si>
  <si>
    <t>ШНВ 528</t>
  </si>
  <si>
    <t>Гусева Яна Алексеевна</t>
  </si>
  <si>
    <t>ШНВ 529</t>
  </si>
  <si>
    <t>Тайков Егор Сергеевич</t>
  </si>
  <si>
    <t>ШНВ 530</t>
  </si>
  <si>
    <t>Герасимова Елизавета Александровна</t>
  </si>
  <si>
    <t>ШНВ 531</t>
  </si>
  <si>
    <t>Сюсина Владислава Алексеевна</t>
  </si>
  <si>
    <t>ШНВ 532</t>
  </si>
  <si>
    <t>Пашкина Дарья Олеговна</t>
  </si>
  <si>
    <t>ШНВ 533</t>
  </si>
  <si>
    <t>Першина Ульяна Юрьевна</t>
  </si>
  <si>
    <t>ШНВ 534</t>
  </si>
  <si>
    <t>Тишина Мария Романовна</t>
  </si>
  <si>
    <t>ШНВ 61</t>
  </si>
  <si>
    <t>МОУ "Школа им. Ю.А. Гагарина"</t>
  </si>
  <si>
    <t>Берсенева Елена Геннадьевна</t>
  </si>
  <si>
    <t>Хохлова Софья Сергеевна</t>
  </si>
  <si>
    <t>ШНВ 62</t>
  </si>
  <si>
    <t>Фисенко Анна Владимировна</t>
  </si>
  <si>
    <t>ШНВ 63</t>
  </si>
  <si>
    <t>Борзов Тимофей</t>
  </si>
  <si>
    <t>ШНВ 64</t>
  </si>
  <si>
    <t>Рахимкулова Мария Владимировна</t>
  </si>
  <si>
    <t>Каирова Алина Ринатовна</t>
  </si>
  <si>
    <t>ШНВ 65</t>
  </si>
  <si>
    <t>Ларюкова Варвара Михайловна</t>
  </si>
  <si>
    <t>ШНВ 66</t>
  </si>
  <si>
    <t>Пантелеймонова Мария Евгеньевна</t>
  </si>
  <si>
    <t>ШНВ 67</t>
  </si>
  <si>
    <t>Риль Каролина Сергеевна</t>
  </si>
  <si>
    <t>ШНВ 68</t>
  </si>
  <si>
    <t>Тактаев Роман Владимирович</t>
  </si>
  <si>
    <t>ШНВ 69</t>
  </si>
  <si>
    <t>Шкареда Алина Валерьевна</t>
  </si>
  <si>
    <t>ШНВ 610</t>
  </si>
  <si>
    <t>Абсалямова Дарья Маратовна</t>
  </si>
  <si>
    <t>ШНВ 611</t>
  </si>
  <si>
    <t>Бацунова Софья Владимировна</t>
  </si>
  <si>
    <t>ШНВ 612</t>
  </si>
  <si>
    <t>Ильина Изабелла Григорьевна</t>
  </si>
  <si>
    <t>ШНВ 613</t>
  </si>
  <si>
    <t>Семёнова Дарья Александровна</t>
  </si>
  <si>
    <t>ШНВ 614</t>
  </si>
  <si>
    <t>Филиппова Лидия Вадимовна</t>
  </si>
  <si>
    <t>ШНВ 615</t>
  </si>
  <si>
    <t>Аяхметов Артём Нуркказович</t>
  </si>
  <si>
    <t>ШНВ 616</t>
  </si>
  <si>
    <t>6д</t>
  </si>
  <si>
    <t>Гаюнов Матвей Владимирович</t>
  </si>
  <si>
    <t>ШНВ 617</t>
  </si>
  <si>
    <t>Губанов Максим Ильич</t>
  </si>
  <si>
    <t>ШНВ 618</t>
  </si>
  <si>
    <t>Ильина София Владимировна</t>
  </si>
  <si>
    <t>ШНВ 619</t>
  </si>
  <si>
    <t>Мудрецов Андрей Дмитриевич</t>
  </si>
  <si>
    <t>ШНВ 620</t>
  </si>
  <si>
    <t>Нестеренко Светлана Андреевна</t>
  </si>
  <si>
    <t>ШНВ 621</t>
  </si>
  <si>
    <t>Вертипорогов Иван Владимирович</t>
  </si>
  <si>
    <t>ШНВ 71</t>
  </si>
  <si>
    <t>Терских Надежда Григорьевна</t>
  </si>
  <si>
    <t>Муратова Алина Тюлегбаевна</t>
  </si>
  <si>
    <t>ШНВ 72</t>
  </si>
  <si>
    <t>Акимова Арина Алексеевна</t>
  </si>
  <si>
    <t>ШНВ 73</t>
  </si>
  <si>
    <t>Феоктистова Яна Олеговна</t>
  </si>
  <si>
    <t>ШНВ 74</t>
  </si>
  <si>
    <t>Валиахметова Агата Витальевна</t>
  </si>
  <si>
    <t>ШНВ 75</t>
  </si>
  <si>
    <t>Лобанова Ирина Сергеевна</t>
  </si>
  <si>
    <t>Петрова Александра Светозаровна</t>
  </si>
  <si>
    <t>ШНВ 76</t>
  </si>
  <si>
    <t>Спирина Ангелина Юрьевна</t>
  </si>
  <si>
    <t>ШНВ 77</t>
  </si>
  <si>
    <t>Намазова Алина Тимуровна</t>
  </si>
  <si>
    <t>ШНВ 78</t>
  </si>
  <si>
    <t>Чиркова Анна Павлолвна</t>
  </si>
  <si>
    <t>ШНВ 79</t>
  </si>
  <si>
    <t>Плеханов Глеб Ильич</t>
  </si>
  <si>
    <t>ШНВ 710</t>
  </si>
  <si>
    <t>Донина Яна Дмитриевна</t>
  </si>
  <si>
    <t>ШНВ 711</t>
  </si>
  <si>
    <t>Войтина Дарья Андреевна</t>
  </si>
  <si>
    <t>ШНВ 81</t>
  </si>
  <si>
    <t>Корняков Георгий Денисович</t>
  </si>
  <si>
    <t>ШНВ 82</t>
  </si>
  <si>
    <t>Канельская Екатерина Константиновна</t>
  </si>
  <si>
    <t>ШНВ 83</t>
  </si>
  <si>
    <t>Маслякова Дарья Владимировна</t>
  </si>
  <si>
    <t>ШНВ 84</t>
  </si>
  <si>
    <t>Морозова Ирина Романовна</t>
  </si>
  <si>
    <t>ШНВ 85</t>
  </si>
  <si>
    <t>Онищенко Александра Алексеевна</t>
  </si>
  <si>
    <t>ШНВ 86</t>
  </si>
  <si>
    <t>Поздникина Алина Евгеньевна</t>
  </si>
  <si>
    <t>ШНВ 87</t>
  </si>
  <si>
    <t>Попов Андрей Андреевич</t>
  </si>
  <si>
    <t>ШНВ 88</t>
  </si>
  <si>
    <t>Резчикова Анастасия Александровна</t>
  </si>
  <si>
    <t>ШНВ 89</t>
  </si>
  <si>
    <t>Стрыгина София Сергеевна</t>
  </si>
  <si>
    <t>ШНВ 810</t>
  </si>
  <si>
    <t>Федорова Елизавета Анатольевна</t>
  </si>
  <si>
    <t>ШНВ 811</t>
  </si>
  <si>
    <t>Харламов Михаил Витальевич</t>
  </si>
  <si>
    <t>ШНВ 812</t>
  </si>
  <si>
    <t>Харламова Мария Витальевна</t>
  </si>
  <si>
    <t>ШНВ 813</t>
  </si>
  <si>
    <t>Юняева Лилия Илдусовна</t>
  </si>
  <si>
    <t>ШНВ 814</t>
  </si>
  <si>
    <t>Гуськов Леонид Александрович</t>
  </si>
  <si>
    <t>ШНВ 815</t>
  </si>
  <si>
    <t>Джарошева Ольга Владимировна</t>
  </si>
  <si>
    <t>ШНВ 816</t>
  </si>
  <si>
    <t>Истомина Дарья Владимировна</t>
  </si>
  <si>
    <t>ШНВ 817</t>
  </si>
  <si>
    <t>Брагина Дарья Денисовна</t>
  </si>
  <si>
    <t>ШНВ 91</t>
  </si>
  <si>
    <t>МОУ "СОШ им.Ю.А.Гагарина"</t>
  </si>
  <si>
    <t>9 а</t>
  </si>
  <si>
    <t>Рахимкулова М.В.</t>
  </si>
  <si>
    <t>Штырова Арина Рустамовна</t>
  </si>
  <si>
    <t>ШНВ 92</t>
  </si>
  <si>
    <t>Харченко Юлия Алексеевна</t>
  </si>
  <si>
    <t>ШНВ 93</t>
  </si>
  <si>
    <t>Галишников Артём Сергеевич</t>
  </si>
  <si>
    <t>ШНВ 94</t>
  </si>
  <si>
    <t>Алёшина Вероника Романовна</t>
  </si>
  <si>
    <t>ШНВ 95</t>
  </si>
  <si>
    <t>Лобанова И.С.</t>
  </si>
  <si>
    <t>Мурсенова Зарина Малаевна</t>
  </si>
  <si>
    <t>ШНВ 96</t>
  </si>
  <si>
    <t>Тетерева Варвара Дмитриевна</t>
  </si>
  <si>
    <t>ШНВ 97</t>
  </si>
  <si>
    <t>Дьяков Артём Александрович</t>
  </si>
  <si>
    <t>ШНВ 98</t>
  </si>
  <si>
    <t>9 в</t>
  </si>
  <si>
    <t>Желонкина Диана Денисовнв</t>
  </si>
  <si>
    <t>ШНВ 99</t>
  </si>
  <si>
    <t>Малюгина Влада Станиславовна</t>
  </si>
  <si>
    <t>ШНВ 910</t>
  </si>
  <si>
    <t>Митина Елена Павловна</t>
  </si>
  <si>
    <t>ШНВ 911</t>
  </si>
  <si>
    <t>Намазова Александра Тимуровна</t>
  </si>
  <si>
    <t>ШНВ 912</t>
  </si>
  <si>
    <t>Сотникова Злата Михайловна</t>
  </si>
  <si>
    <t>ШНВ 913</t>
  </si>
  <si>
    <t>Новик Анастасия Андреевна</t>
  </si>
  <si>
    <t>ШНВ 914</t>
  </si>
  <si>
    <t>Фёдорова Валерия Евгеньевна</t>
  </si>
  <si>
    <t>ШНВ 915</t>
  </si>
  <si>
    <t>Евграфов Никита Сергеевич</t>
  </si>
  <si>
    <t>ШНВ 916</t>
  </si>
  <si>
    <t>Амирова Юлия Романовна</t>
  </si>
  <si>
    <t>ШНВ 101</t>
  </si>
  <si>
    <t>МОУ "СОШ им.Ю.А.Гагарина</t>
  </si>
  <si>
    <t>Липатова Ольга Михайловна</t>
  </si>
  <si>
    <t>ШНВ 102</t>
  </si>
  <si>
    <t>Полубабкина Анжелика Тарасовна</t>
  </si>
  <si>
    <t>ШНВ 103</t>
  </si>
  <si>
    <t>Николаева Мария Викторовна</t>
  </si>
  <si>
    <t>ШНВ 104</t>
  </si>
  <si>
    <t>Рубан Владислав Дмитриевич</t>
  </si>
  <si>
    <t>ШНВ 105</t>
  </si>
  <si>
    <t>Фролова София Сергеевна</t>
  </si>
  <si>
    <t>ШНВ 106</t>
  </si>
  <si>
    <t xml:space="preserve">  Малоземцева Елизавета Андреевна    </t>
  </si>
  <si>
    <t>ШНВ 107</t>
  </si>
  <si>
    <t>Герасимова Наталья Пантелеевна</t>
  </si>
  <si>
    <t>Судьев Никита Анатольевич</t>
  </si>
  <si>
    <t>ШНВ 108</t>
  </si>
  <si>
    <t>Чурадаева Анжелика Анатольевна</t>
  </si>
  <si>
    <t>ШНВ 109</t>
  </si>
  <si>
    <t>Болтенкова Ольга Алексеевна</t>
  </si>
  <si>
    <t>ШНВ 111</t>
  </si>
  <si>
    <t>Буковская Анастасия Александровна</t>
  </si>
  <si>
    <t>ШНВ 112</t>
  </si>
  <si>
    <t>Крамаренко Даниил Сергеевич</t>
  </si>
  <si>
    <t>ШНВ 113</t>
  </si>
  <si>
    <t>Нестерова Анастасия Юрьевна</t>
  </si>
  <si>
    <t>ШНВ 114</t>
  </si>
  <si>
    <t>Хмеленко Ирина Дмитриевна</t>
  </si>
  <si>
    <t>ШНВ 115</t>
  </si>
  <si>
    <t>Гузенков Тимофей Денисович</t>
  </si>
  <si>
    <t>БЕЗ51</t>
  </si>
  <si>
    <t>МОУ "ООШ с. Безымянное"</t>
  </si>
  <si>
    <t>Мусралиева Анна Муратовна</t>
  </si>
  <si>
    <t>Земницкий Вадим Сергеевич</t>
  </si>
  <si>
    <t>БЕЗ81</t>
  </si>
  <si>
    <t>Амангалиева Баян Сагинтаевна</t>
  </si>
  <si>
    <t>Мазаева Нина Александровна</t>
  </si>
  <si>
    <t>БЕЗ82</t>
  </si>
  <si>
    <t>Ульянов Даниил Сергеевич</t>
  </si>
  <si>
    <t>БЕЗ83</t>
  </si>
  <si>
    <t>Волкова Алена Алексеевна</t>
  </si>
  <si>
    <t>Бер 5 1</t>
  </si>
  <si>
    <t>МОУ "СОШ с.Березовка"</t>
  </si>
  <si>
    <t>Ануфриева Алена Александровна</t>
  </si>
  <si>
    <t>х</t>
  </si>
  <si>
    <t>Димитриева Виктория Сергеевна</t>
  </si>
  <si>
    <t>Бер 5 2</t>
  </si>
  <si>
    <t>Николаев Николай Русланович</t>
  </si>
  <si>
    <t>Бер 5 3</t>
  </si>
  <si>
    <t>Пяк Александр Андреевич</t>
  </si>
  <si>
    <t xml:space="preserve">Бер 5 4 </t>
  </si>
  <si>
    <t>Жулмуканова Диана Руслановна</t>
  </si>
  <si>
    <t>Бер 6 1</t>
  </si>
  <si>
    <t>Кузьмина Екатерина Дмитриевна</t>
  </si>
  <si>
    <t>Бер 6 2</t>
  </si>
  <si>
    <t>Ткаченко София Денисовна</t>
  </si>
  <si>
    <t>Бер 6 3</t>
  </si>
  <si>
    <t>Кайбалиев Эмиль Айбулатович</t>
  </si>
  <si>
    <t>Бер 7 1</t>
  </si>
  <si>
    <t>Квашнева Сания СаидовнаКвашнева Сания Саидовна</t>
  </si>
  <si>
    <t>Калашникова Екатерина Александровна</t>
  </si>
  <si>
    <t>Бер 7 2</t>
  </si>
  <si>
    <t>Квашнева Сания Саидовна</t>
  </si>
  <si>
    <t>Кокорина Марья Дмитриевна</t>
  </si>
  <si>
    <t>Бер 7 3</t>
  </si>
  <si>
    <t>Пяк Анастасия Андреевна</t>
  </si>
  <si>
    <t>Бер 7 4</t>
  </si>
  <si>
    <t>Кузьмина Мария Дмитриевна</t>
  </si>
  <si>
    <t>Бер 8 1</t>
  </si>
  <si>
    <t>Пяк Валерия Дмитриевна</t>
  </si>
  <si>
    <t>Бер 8 2</t>
  </si>
  <si>
    <t>Фаттахова Сафина Фаритовна</t>
  </si>
  <si>
    <t>Бер 8 3</t>
  </si>
  <si>
    <t>Грачева Татьяна Александровна</t>
  </si>
  <si>
    <t>Бер 9 1</t>
  </si>
  <si>
    <t>Верещетина Елена Владимировна</t>
  </si>
  <si>
    <t>Синельник Юлия Владимировна</t>
  </si>
  <si>
    <t>Бер 9 2</t>
  </si>
  <si>
    <t>Громов Егор Васильевич</t>
  </si>
  <si>
    <t>Бер 10</t>
  </si>
  <si>
    <t>Черкасов Дмитрий Андреевич</t>
  </si>
  <si>
    <t>Бер 11</t>
  </si>
  <si>
    <t>Евлушина Элина Валерьевна</t>
  </si>
  <si>
    <t>МОУ "СОШ п.Бурный"</t>
  </si>
  <si>
    <t>Рыль М.В.</t>
  </si>
  <si>
    <t>Плотникова Елизавета Владимировна</t>
  </si>
  <si>
    <t>Маркс Виктория Витальевна</t>
  </si>
  <si>
    <t>МОУ "СОШп.Бурный"</t>
  </si>
  <si>
    <t>Шрайнер Елена Александровна</t>
  </si>
  <si>
    <t>Одинец Влада Николаевна</t>
  </si>
  <si>
    <t>Реклинг Елизавета Сергеевна</t>
  </si>
  <si>
    <t>Салимов Арстан Дусенбаевич</t>
  </si>
  <si>
    <t>МОУ "СОШ п. Бурный"</t>
  </si>
  <si>
    <t>Монина Ксения Григорьевна</t>
  </si>
  <si>
    <t>Тулеев Бактияр Тлеккаблович</t>
  </si>
  <si>
    <t>Воробьева Ирина Викторовна</t>
  </si>
  <si>
    <t>Л8-1</t>
  </si>
  <si>
    <t>Китаев Роман Алексеевич</t>
  </si>
  <si>
    <t>Л8-2</t>
  </si>
  <si>
    <t>Зиброва Катерина Денисовна</t>
  </si>
  <si>
    <t>Л9-1</t>
  </si>
  <si>
    <t>Збаранская Юлия Михайловна</t>
  </si>
  <si>
    <t>Л10-1</t>
  </si>
  <si>
    <t>Зубкова Виктория Игоревна</t>
  </si>
  <si>
    <t>Л10-2</t>
  </si>
  <si>
    <t>Борисенко Софья Алексеевна</t>
  </si>
  <si>
    <t>Л11-1</t>
  </si>
  <si>
    <t>Главинский Руслан Владимирович</t>
  </si>
  <si>
    <t>Л11-2</t>
  </si>
  <si>
    <t>Салимова Амина Дусенбаевна</t>
  </si>
  <si>
    <t>Л11-3</t>
  </si>
  <si>
    <t>Урусова Дарья Николаевна</t>
  </si>
  <si>
    <t>ВЗЛ51</t>
  </si>
  <si>
    <t>МОУ "ООШ п.Взлетный"</t>
  </si>
  <si>
    <t>Гнидак Ольга Олеговна</t>
  </si>
  <si>
    <t>Гнидак Алёна Ивановна</t>
  </si>
  <si>
    <t>ВЗЛ61</t>
  </si>
  <si>
    <t>Шевченко Кристина Дмитриевна</t>
  </si>
  <si>
    <t>ВЗЛ62</t>
  </si>
  <si>
    <t>Некрасова Юлия Александровна</t>
  </si>
  <si>
    <t>ВЗЛ71</t>
  </si>
  <si>
    <t>Кулягина Татьяна Александровна</t>
  </si>
  <si>
    <t>Сайбаталова Диана Ренатовна</t>
  </si>
  <si>
    <t>ВЗЛ72</t>
  </si>
  <si>
    <t>Фирсова Виктория Юрьевна</t>
  </si>
  <si>
    <t>ВЗЛ81</t>
  </si>
  <si>
    <t>Магеррамова Эмилия Назимовна</t>
  </si>
  <si>
    <t>ВОС51</t>
  </si>
  <si>
    <t>МОУ "СОШ с.Воскресенка"</t>
  </si>
  <si>
    <t>Ермакова Вера Васильевна</t>
  </si>
  <si>
    <t>Мамедова Гюнай Лачиновна</t>
  </si>
  <si>
    <t>ВОС52</t>
  </si>
  <si>
    <t>Сухопар Мария Сергеевна</t>
  </si>
  <si>
    <t>ВОС61</t>
  </si>
  <si>
    <t>Амангалиева Мадина Ароновна</t>
  </si>
  <si>
    <t>ВОС71</t>
  </si>
  <si>
    <t>Витущенко Каролина Алексеевна</t>
  </si>
  <si>
    <t>Г501</t>
  </si>
  <si>
    <t>МОУ "СОШ с. Генеральское им. Р.Е. Ароновой"</t>
  </si>
  <si>
    <t>Волошина Любовь Васильевна</t>
  </si>
  <si>
    <t>Колесова Варвара Олеговна</t>
  </si>
  <si>
    <t>Г502</t>
  </si>
  <si>
    <t>Медведева Ирина Александровна</t>
  </si>
  <si>
    <t>Г503</t>
  </si>
  <si>
    <t>Литвиненко Анастасия Олеговна</t>
  </si>
  <si>
    <t>Г601</t>
  </si>
  <si>
    <t>МОУ "СОШ с. Генералськое им. Р.Е. Ароновой"</t>
  </si>
  <si>
    <t>Волошина Любовь Васльевна</t>
  </si>
  <si>
    <t>Русанов Егор Александрович</t>
  </si>
  <si>
    <t>Г602</t>
  </si>
  <si>
    <t>Блеч Ярослав Кириллович</t>
  </si>
  <si>
    <t>Г701</t>
  </si>
  <si>
    <t>МОУ "СОШ с. Генеральское им. Р.Е. Ароноовй"</t>
  </si>
  <si>
    <t>Канакова Эмилия Михайловна</t>
  </si>
  <si>
    <t>Г702</t>
  </si>
  <si>
    <t>Королева Софья Александровна</t>
  </si>
  <si>
    <t>Г703</t>
  </si>
  <si>
    <t>Шейко Максим Владимирович</t>
  </si>
  <si>
    <t>Г704</t>
  </si>
  <si>
    <t>Бурлаков Тимофей Иванович</t>
  </si>
  <si>
    <t>Г801</t>
  </si>
  <si>
    <t>Горбачева Ольга Александровна</t>
  </si>
  <si>
    <t>Г802</t>
  </si>
  <si>
    <t>Критская Виктория Андреевна</t>
  </si>
  <si>
    <t>Г901</t>
  </si>
  <si>
    <t>Шейко Ирина Николаевна</t>
  </si>
  <si>
    <t>Подопрыгорова Юлия Станиславовна</t>
  </si>
  <si>
    <t>Г101</t>
  </si>
  <si>
    <t>Сметанникова Владислава Алексеевна</t>
  </si>
  <si>
    <t>Г102</t>
  </si>
  <si>
    <t>Кембель Лаура Анатольевна</t>
  </si>
  <si>
    <t>Г111</t>
  </si>
  <si>
    <t>Колесова Ольга Олеговна</t>
  </si>
  <si>
    <t>Г112</t>
  </si>
  <si>
    <t>Гайсин Евгений Алексеевич</t>
  </si>
  <si>
    <t>З51</t>
  </si>
  <si>
    <t>МОУ "СОШ с. Заветное"</t>
  </si>
  <si>
    <t>Разумова Татьяна Юрьевна</t>
  </si>
  <si>
    <t>Дюдяева Елизавета Сргеевна</t>
  </si>
  <si>
    <t>З52</t>
  </si>
  <si>
    <t>Лобанова Юлия Николаевна</t>
  </si>
  <si>
    <t>З53</t>
  </si>
  <si>
    <t>Мосолова Ксения Сергеевна</t>
  </si>
  <si>
    <t>З54</t>
  </si>
  <si>
    <t>Парфёнова Аделина Ирлановна</t>
  </si>
  <si>
    <t>З55</t>
  </si>
  <si>
    <t>Усачева Яна Валентиновна</t>
  </si>
  <si>
    <t>З56</t>
  </si>
  <si>
    <t>Гончарова Екатерина Михайловна</t>
  </si>
  <si>
    <t>З61</t>
  </si>
  <si>
    <t>Полякова Татьяна Алексеевна</t>
  </si>
  <si>
    <t>Гулиева Айдан Микаиловна</t>
  </si>
  <si>
    <t>З62</t>
  </si>
  <si>
    <t>Лобанова Анна Андреевна</t>
  </si>
  <si>
    <t>З63</t>
  </si>
  <si>
    <t>Темергалиева Камиля Джамбуловна</t>
  </si>
  <si>
    <t>З64</t>
  </si>
  <si>
    <t>Адилов Тимур Муратович</t>
  </si>
  <si>
    <t>З71</t>
  </si>
  <si>
    <t>МОУ "Сош с.Заветное"</t>
  </si>
  <si>
    <t>Алексеева Валерия Алексеевна</t>
  </si>
  <si>
    <t>З72</t>
  </si>
  <si>
    <t>Гайсина Надежда Алексеевна</t>
  </si>
  <si>
    <t>З73</t>
  </si>
  <si>
    <t>Крысова Вероника Евгеньевна</t>
  </si>
  <si>
    <t>З74</t>
  </si>
  <si>
    <t>Антонова Анастасия Александровна</t>
  </si>
  <si>
    <t>З81</t>
  </si>
  <si>
    <t>8 А</t>
  </si>
  <si>
    <t>Сидорова Лариса Сергеевна</t>
  </si>
  <si>
    <t>Избасаров Тимур Махабатович</t>
  </si>
  <si>
    <t>З82</t>
  </si>
  <si>
    <t>Кулаков Роман Александрович</t>
  </si>
  <si>
    <t>З83</t>
  </si>
  <si>
    <t>Нестерова Сабина Аркадьевна</t>
  </si>
  <si>
    <t>З84</t>
  </si>
  <si>
    <t>Прошина Екатерина Владимировна</t>
  </si>
  <si>
    <t>З85</t>
  </si>
  <si>
    <t>Курманова Айдана Андреевна</t>
  </si>
  <si>
    <t>З86</t>
  </si>
  <si>
    <t>Александрова Дарья Константиновна</t>
  </si>
  <si>
    <t>З91</t>
  </si>
  <si>
    <t>Кайвалиева Эльмина Ерлановна</t>
  </si>
  <si>
    <t>З92</t>
  </si>
  <si>
    <t>Гайсина Татьяна Алексеевна</t>
  </si>
  <si>
    <t>З101</t>
  </si>
  <si>
    <t>Жунусов Данат Вячеславович</t>
  </si>
  <si>
    <t>З111</t>
  </si>
  <si>
    <t>Петрова Евгения Александровна</t>
  </si>
  <si>
    <t>З112</t>
  </si>
  <si>
    <t>Даунова Амина Гапаловна</t>
  </si>
  <si>
    <t>ЗД51</t>
  </si>
  <si>
    <t>МОУ "СОШ с.Зелёный Дол"</t>
  </si>
  <si>
    <t>Китаева Елена Анатольевна</t>
  </si>
  <si>
    <t>Климова екатерина Арсеньевна</t>
  </si>
  <si>
    <t>ЗД52</t>
  </si>
  <si>
    <t>Дусингалиева Диана Мендухановна</t>
  </si>
  <si>
    <t>ЗД61</t>
  </si>
  <si>
    <t>Гайсина Марина Ахатовна</t>
  </si>
  <si>
    <t>Копылец Анна Игоревна</t>
  </si>
  <si>
    <t>ЗД62</t>
  </si>
  <si>
    <t>Зибирова Дана Дмитриевна</t>
  </si>
  <si>
    <t>ЗД71</t>
  </si>
  <si>
    <t>Кумарова Адема Азаматовна</t>
  </si>
  <si>
    <t>ЗД72</t>
  </si>
  <si>
    <t>МОУ "СОШс.Зелёный Дол"</t>
  </si>
  <si>
    <t>Салимова Карина Нуралхановна</t>
  </si>
  <si>
    <t>ЗД73</t>
  </si>
  <si>
    <t>Соколова юлия Николаевна</t>
  </si>
  <si>
    <t>ЗД91</t>
  </si>
  <si>
    <t>Китаева Е.А.</t>
  </si>
  <si>
    <t>Степаненко Надежда Сергеевна</t>
  </si>
  <si>
    <t>ЗД92</t>
  </si>
  <si>
    <t>Верещагин Николай Михайлович</t>
  </si>
  <si>
    <t>МОУ "СОШ с. Кирово"</t>
  </si>
  <si>
    <t>Куанышева Мариям Заманбековна</t>
  </si>
  <si>
    <t>Гизатулина Софья Раимовна</t>
  </si>
  <si>
    <t>Майорова Галина Алексеевна</t>
  </si>
  <si>
    <t>Имангазиева Амина Анваровна</t>
  </si>
  <si>
    <t>Путков Даниил Аркадьевич</t>
  </si>
  <si>
    <t>МОУ "СОШ с.Кирово"</t>
  </si>
  <si>
    <t>Давыдова Василиса Дмитриевна</t>
  </si>
  <si>
    <t>КЯ51</t>
  </si>
  <si>
    <t>МОУ "СОШ с.Красный Яр"</t>
  </si>
  <si>
    <t>Плугатырева Ольга Николаевна</t>
  </si>
  <si>
    <t>Шаталова Алена Михайлована</t>
  </si>
  <si>
    <t>КЯ52</t>
  </si>
  <si>
    <t>Диброва Алена Игоревна</t>
  </si>
  <si>
    <t>КЯ53</t>
  </si>
  <si>
    <t>Федосова  Вероника Сергеевна</t>
  </si>
  <si>
    <t>КЯ54</t>
  </si>
  <si>
    <t>Парфирьева Валерия Геннадьевна</t>
  </si>
  <si>
    <t>КЯ55</t>
  </si>
  <si>
    <t xml:space="preserve">5 В </t>
  </si>
  <si>
    <t>Щетинина Татьяна Владимировна</t>
  </si>
  <si>
    <t>Молчанова Арина Дмитриевна</t>
  </si>
  <si>
    <t>КЯ61</t>
  </si>
  <si>
    <t>Девятаева Вероника Аллександровна</t>
  </si>
  <si>
    <t>КЯ71</t>
  </si>
  <si>
    <t>Иншина Инна Владимировна</t>
  </si>
  <si>
    <t>Савельева Варвара Ивановна</t>
  </si>
  <si>
    <t>КЯ81</t>
  </si>
  <si>
    <t>Плугатырёва Ольга Николаевна</t>
  </si>
  <si>
    <t>Аристова Диана Евгеньевна</t>
  </si>
  <si>
    <t>КЯ101</t>
  </si>
  <si>
    <t>Плужникова Варвара Родионовна</t>
  </si>
  <si>
    <t>КЯ91</t>
  </si>
  <si>
    <t>Письяукова Валерия Сергеевна</t>
  </si>
  <si>
    <t>КЯ111</t>
  </si>
  <si>
    <t>Блинова Дарья Серегеевна</t>
  </si>
  <si>
    <t>Лощ.5.1</t>
  </si>
  <si>
    <t>МОУ "ООШ п. Лощинный"</t>
  </si>
  <si>
    <t>Юдкина Наталья Владимировна</t>
  </si>
  <si>
    <t>Бутылкина Анастасия Сергеевна</t>
  </si>
  <si>
    <t>Лощ.5.2</t>
  </si>
  <si>
    <t>Джальмуханова Диляра Рустамовна</t>
  </si>
  <si>
    <t>Лощ. 6.1</t>
  </si>
  <si>
    <t>Колчина Анастасия Сергеевна</t>
  </si>
  <si>
    <t>Лощ. 6.2</t>
  </si>
  <si>
    <t>Скляр Вероника Александровна</t>
  </si>
  <si>
    <t>Лощ. 6.3</t>
  </si>
  <si>
    <t>Винтер Марк Владимирович</t>
  </si>
  <si>
    <t>МЭЛ51</t>
  </si>
  <si>
    <t>МОУ "МЭЛ им. А.Г. Шнитке"</t>
  </si>
  <si>
    <t>Оголева Татьяна Николаевна</t>
  </si>
  <si>
    <t>Хомякова Юлия Сергеевна</t>
  </si>
  <si>
    <t>МЭЛ52</t>
  </si>
  <si>
    <t>Кулькова Еира Дмитриевна</t>
  </si>
  <si>
    <t>МЭЛ53</t>
  </si>
  <si>
    <t>Орловский Евгений Васильевич</t>
  </si>
  <si>
    <t>МЭЛ54</t>
  </si>
  <si>
    <t>Славгородская Лиза Олеговна</t>
  </si>
  <si>
    <t>МЭЛ55</t>
  </si>
  <si>
    <t>Горбачёва Елизавета Денисовна</t>
  </si>
  <si>
    <t>МЭЛ56</t>
  </si>
  <si>
    <t>Молоткова София Сергеевна</t>
  </si>
  <si>
    <t>МЭЛ57</t>
  </si>
  <si>
    <t>Татаева Карина Алексеевна</t>
  </si>
  <si>
    <t>МЭЛ58</t>
  </si>
  <si>
    <t>Серова Анастасия Кирилловна</t>
  </si>
  <si>
    <t>МЭЛ59</t>
  </si>
  <si>
    <t>Жаворонкина Мария Александровна</t>
  </si>
  <si>
    <t>МЭЛ510</t>
  </si>
  <si>
    <t>Устинова Татьяна Михайловна</t>
  </si>
  <si>
    <t>МЭЛ511</t>
  </si>
  <si>
    <t>Ильин Михаил Анатольевич</t>
  </si>
  <si>
    <t>МЭЛ61</t>
  </si>
  <si>
    <t>Веденеев Степан Артёмович</t>
  </si>
  <si>
    <t>МЭЛ62</t>
  </si>
  <si>
    <t>МОУ "МЭЛ им. А.Г.Шнитке"</t>
  </si>
  <si>
    <t>Зинченко Галина Сергеевна</t>
  </si>
  <si>
    <t>Кривопатря Дарья Романовна</t>
  </si>
  <si>
    <t>МЭЛ63</t>
  </si>
  <si>
    <t>Фетисова Мария Андреевна</t>
  </si>
  <si>
    <t>МЭЛ64</t>
  </si>
  <si>
    <t>Лебедев Сергей Максимович</t>
  </si>
  <si>
    <t>МЭЛ65</t>
  </si>
  <si>
    <t>Драпалюк Владислав Ильич</t>
  </si>
  <si>
    <t>МЭЛ66</t>
  </si>
  <si>
    <t>Тимофеева Мария Васильевна</t>
  </si>
  <si>
    <t>МЭЛ71</t>
  </si>
  <si>
    <t>МОУ "МЭЛ им.А.Г.Шнитке"</t>
  </si>
  <si>
    <t>Петрова Лилия Викторовна</t>
  </si>
  <si>
    <t>Базыма Кира Александровна</t>
  </si>
  <si>
    <t>МЭЛ72</t>
  </si>
  <si>
    <t>Дубинина Ариана Анатольевна</t>
  </si>
  <si>
    <t>МЭЛ73</t>
  </si>
  <si>
    <t>Алтынбаева Алина Радиковна</t>
  </si>
  <si>
    <t>МЭЛ74</t>
  </si>
  <si>
    <t>Кирюнина Ангелина Антоновна</t>
  </si>
  <si>
    <t>МЭЛ81</t>
  </si>
  <si>
    <t>Горшенева Алиса Игоревна</t>
  </si>
  <si>
    <t>МЭЛ82</t>
  </si>
  <si>
    <t>Полищук Полина Романовна</t>
  </si>
  <si>
    <t>МЭЛ83</t>
  </si>
  <si>
    <t>Митюкова Евгения Витальевна</t>
  </si>
  <si>
    <t>МЭЛ84</t>
  </si>
  <si>
    <t>Киселева Марина Дмитриевна</t>
  </si>
  <si>
    <t>МЭЛ85</t>
  </si>
  <si>
    <t>Якушина Варвара Никитична</t>
  </si>
  <si>
    <t>МЭЛ86</t>
  </si>
  <si>
    <t>Абраменко Дарья Константиновна</t>
  </si>
  <si>
    <t>МЭЛ97</t>
  </si>
  <si>
    <t>9"Б"</t>
  </si>
  <si>
    <t>Полещенко Ольга Николаевна</t>
  </si>
  <si>
    <t>Жукова Юлия Вячеславовна</t>
  </si>
  <si>
    <t>МЭЛ99</t>
  </si>
  <si>
    <t>Силантьева Наталья Александровна</t>
  </si>
  <si>
    <t>МЭЛ96</t>
  </si>
  <si>
    <t>9"А"</t>
  </si>
  <si>
    <t>Скрипай Софья Олеговна</t>
  </si>
  <si>
    <t>МЭЛ94</t>
  </si>
  <si>
    <t>Зайцева Кистина Сергеевна</t>
  </si>
  <si>
    <t>МЭЛ98</t>
  </si>
  <si>
    <t>Митюрева Святослава Владимировна</t>
  </si>
  <si>
    <t>МЭЛ910</t>
  </si>
  <si>
    <t>9 "Б"</t>
  </si>
  <si>
    <t>Чудинова Анна Вячеславовна</t>
  </si>
  <si>
    <t>МЭЛ91</t>
  </si>
  <si>
    <t>Хоргуани Нино Ираклиевна</t>
  </si>
  <si>
    <t>МЭЛ95</t>
  </si>
  <si>
    <t>Горелова Виктория Игоревна</t>
  </si>
  <si>
    <t>МЭЛ92</t>
  </si>
  <si>
    <t>Ниткалиева Алина Серековна</t>
  </si>
  <si>
    <t>МЭЛ93</t>
  </si>
  <si>
    <t>Сургучева Юлия Олеговна</t>
  </si>
  <si>
    <t>МЭЛ101</t>
  </si>
  <si>
    <t>Лубочникова Полина Александровна</t>
  </si>
  <si>
    <t>МЭЛ102</t>
  </si>
  <si>
    <t>Морозова Анна Дмитриевна</t>
  </si>
  <si>
    <t>МЭЛ 103</t>
  </si>
  <si>
    <t>Гайфуллина Марина Юрьевна</t>
  </si>
  <si>
    <t>МЭЛ104</t>
  </si>
  <si>
    <t>Фролова Анфиса Александровна</t>
  </si>
  <si>
    <t>МЭЛ105</t>
  </si>
  <si>
    <t>Гришина Ульяна Валерьевна</t>
  </si>
  <si>
    <t>МЭЛ111</t>
  </si>
  <si>
    <t>Журавель Виктория Андреевна</t>
  </si>
  <si>
    <t>МЭЛ112</t>
  </si>
  <si>
    <t>Писларь Мария Александровна</t>
  </si>
  <si>
    <t>МЭЛ113</t>
  </si>
  <si>
    <t>Пономарева Надежда Андреевна</t>
  </si>
  <si>
    <t>МЭЛ114</t>
  </si>
  <si>
    <t>Пытина Полина Павловна</t>
  </si>
  <si>
    <t>МЭЛ115</t>
  </si>
  <si>
    <t>Гончар Анна Владимировна</t>
  </si>
  <si>
    <t>Н51</t>
  </si>
  <si>
    <t>МОУ " СОШ п. Новопушкинское"</t>
  </si>
  <si>
    <t>Стебенькова Людмила Николаевна</t>
  </si>
  <si>
    <t>Новрузова Дарья Рафаэльевна</t>
  </si>
  <si>
    <t>Н52</t>
  </si>
  <si>
    <t>Панафутина Варвара Васильевна</t>
  </si>
  <si>
    <t>Н53</t>
  </si>
  <si>
    <t>Соколов Алексей Александрович</t>
  </si>
  <si>
    <t>Рахзводовская Анжелика Андреевна</t>
  </si>
  <si>
    <t>Н54</t>
  </si>
  <si>
    <t>Чавкина Полина Михайловна</t>
  </si>
  <si>
    <t>Н55</t>
  </si>
  <si>
    <t>Чернова Ирина Сергеевна</t>
  </si>
  <si>
    <t>Н56</t>
  </si>
  <si>
    <t>Башкирова Кира Артёмовна</t>
  </si>
  <si>
    <t>Н61</t>
  </si>
  <si>
    <t>Серегина Вера Викторовна</t>
  </si>
  <si>
    <t>Бабаян Карина Владимировна</t>
  </si>
  <si>
    <t>Н81</t>
  </si>
  <si>
    <t>Залевский Максим Анатольевич</t>
  </si>
  <si>
    <t>Н82</t>
  </si>
  <si>
    <t>Сухоруков Максим Владимирович</t>
  </si>
  <si>
    <t>Н83</t>
  </si>
  <si>
    <t>Шахова Ксения Александровна</t>
  </si>
  <si>
    <t>Н84</t>
  </si>
  <si>
    <t>Юдкин никита Геннадьевич</t>
  </si>
  <si>
    <t>Н85</t>
  </si>
  <si>
    <t>Бубнов Алексей Романович</t>
  </si>
  <si>
    <t>Н71</t>
  </si>
  <si>
    <t>МОУ " СОШ п. Новопушкинское</t>
  </si>
  <si>
    <t>Ан Ирина Александровна</t>
  </si>
  <si>
    <t>Н111</t>
  </si>
  <si>
    <t>Карева Ксения Александровна</t>
  </si>
  <si>
    <t>Н112</t>
  </si>
  <si>
    <t>Руднев Владимир Владимирович</t>
  </si>
  <si>
    <t>Н101</t>
  </si>
  <si>
    <t>Шахова Полина Александровна</t>
  </si>
  <si>
    <t>Н102</t>
  </si>
  <si>
    <t>Котов Артём Александровна</t>
  </si>
  <si>
    <t>Н103</t>
  </si>
  <si>
    <t>Стегалкина Анастасия Васильевна</t>
  </si>
  <si>
    <t>Н 104</t>
  </si>
  <si>
    <t>Бабаджанова Сафина Анваровна</t>
  </si>
  <si>
    <t>Н91</t>
  </si>
  <si>
    <t>Ибрагимова Гюзаль Линатовна</t>
  </si>
  <si>
    <t>Н92</t>
  </si>
  <si>
    <t>Тагирова Эллина Артуровна</t>
  </si>
  <si>
    <t>Н93</t>
  </si>
  <si>
    <t>Адлгереев Эмин Элдарович</t>
  </si>
  <si>
    <t>МОУ "СОШ "Патриот" с кадетскими классамиим.Ю.М.Дейнеко"</t>
  </si>
  <si>
    <t>Кинжигалиева Фатьема Ниткалиевна</t>
  </si>
  <si>
    <t>Фуникова Дарья Романовна</t>
  </si>
  <si>
    <t>Мельников Егор Андреевич</t>
  </si>
  <si>
    <t>Великанова Татьяна Александровна</t>
  </si>
  <si>
    <t>Васильева Милана Денисовна</t>
  </si>
  <si>
    <t>Кинжигалиев Ернар Рамазанович</t>
  </si>
  <si>
    <t>Нурлыгаянова Наталья Николаевна</t>
  </si>
  <si>
    <t>Ивльев Никита Дмитриевич</t>
  </si>
  <si>
    <t>Ромих Анжелика Эдуардовна</t>
  </si>
  <si>
    <t>Востриков Виталий Игоревич</t>
  </si>
  <si>
    <t>Хурдаков Никита Алексеевич</t>
  </si>
  <si>
    <t>Иванова Валерия Денисовна</t>
  </si>
  <si>
    <t>Попович Владимир Валентинович</t>
  </si>
  <si>
    <t>Омельченко Анастасия Денисовна</t>
  </si>
  <si>
    <t>Суханов Андрей Игоревич</t>
  </si>
  <si>
    <t>Шилова Вероника Алексеевна</t>
  </si>
  <si>
    <t>МОУ "СОШ "Патриот" с кадетскими классами им.Ю.М.Дейнеко"</t>
  </si>
  <si>
    <t>Лозенкова Елизавета Михайловна</t>
  </si>
  <si>
    <t>Татьянин Алексей Антонович</t>
  </si>
  <si>
    <t>Камаева Дарья Сергеевна</t>
  </si>
  <si>
    <t>Широкова Наталия Павловна</t>
  </si>
  <si>
    <t>Кирпичёва Злата Сергеевна</t>
  </si>
  <si>
    <t>Ребро Злата Константиновна</t>
  </si>
  <si>
    <t>Тарасова Дарья Александровна</t>
  </si>
  <si>
    <t>Мосина Александра Ивановына</t>
  </si>
  <si>
    <t>Фёдорова Анна Алексеевна</t>
  </si>
  <si>
    <t>Прокушкина Валерия Алексеевна</t>
  </si>
  <si>
    <t>Цабан Николай Николаевич</t>
  </si>
  <si>
    <t>Федкулина Яна Ренатовна</t>
  </si>
  <si>
    <t>Столбун Кирилл Максимович</t>
  </si>
  <si>
    <t>Назина Елизавета Максимовна</t>
  </si>
  <si>
    <t>Поздеев Никита Андреевич</t>
  </si>
  <si>
    <t>Прокопец Софья Сергеевна</t>
  </si>
  <si>
    <t>Матвеева Дарья Юрьевна</t>
  </si>
  <si>
    <t>Попугаева Полина Алексеевна</t>
  </si>
  <si>
    <t>Кузнецов Павел Сергеевич</t>
  </si>
  <si>
    <t>Землянская Ксения Евгеньевна</t>
  </si>
  <si>
    <t>Демьянец Зоя Эдуардовна</t>
  </si>
  <si>
    <t>Матвеева Виктория Викторовна</t>
  </si>
  <si>
    <t>Лавданский Валентин Сергеевич</t>
  </si>
  <si>
    <t>Резонова Анжелика Витальевна</t>
  </si>
  <si>
    <t>Петрова Анастасия Сергеевна</t>
  </si>
  <si>
    <t>Кирпичёв Юрий Сергеевич</t>
  </si>
  <si>
    <t>Плотникова Виктория Юрьевна</t>
  </si>
  <si>
    <t>Арикеева Ангелина</t>
  </si>
  <si>
    <t>Селивёрстов Алексей</t>
  </si>
  <si>
    <t>Неловко Иван Геннадьевич</t>
  </si>
  <si>
    <t>Бондаренко Вероника Александровна</t>
  </si>
  <si>
    <t>Куликов Дмитрий</t>
  </si>
  <si>
    <t>Чурчук Иван Валерьевич</t>
  </si>
  <si>
    <t>Бакланова Диана Дмитриевна</t>
  </si>
  <si>
    <t>Колесникова Валерия Васильевна</t>
  </si>
  <si>
    <t>Федулеева Вероника Андреевна</t>
  </si>
  <si>
    <t>Назин Игорь Максимович</t>
  </si>
  <si>
    <t>Афонина Яна Денисовна</t>
  </si>
  <si>
    <t>МОУ "ООШ п. Прибрежный"</t>
  </si>
  <si>
    <t>Петрова Татьяна Борисовна</t>
  </si>
  <si>
    <t>Астафьева Ульяна Юрьевна</t>
  </si>
  <si>
    <t>Горина Виктория Дмитриевана</t>
  </si>
  <si>
    <t>Тюрнева ВероникаАлександровна</t>
  </si>
  <si>
    <t>Шабалин Прохор Васильевич</t>
  </si>
  <si>
    <t>Магденко Дарья Игоревна</t>
  </si>
  <si>
    <t>МОУ "ООШ п.Прибрежный"</t>
  </si>
  <si>
    <t>Карабасова Сабина Ренатовна</t>
  </si>
  <si>
    <t>Козинко Максим Сергеевич</t>
  </si>
  <si>
    <t>Аксенов Роман Олегович</t>
  </si>
  <si>
    <t>Завалишина Екатерина Александровна</t>
  </si>
  <si>
    <t>Пташкина Анна Евгеньевна</t>
  </si>
  <si>
    <t>Калистратова Анна Вадимовна</t>
  </si>
  <si>
    <t>Самойлова Наталья Алексеевна</t>
  </si>
  <si>
    <t>Харчев Владимир Витальевич</t>
  </si>
  <si>
    <t>Щербакова София Владимировна</t>
  </si>
  <si>
    <t>Закараева Камила Тимуровна</t>
  </si>
  <si>
    <t>Колонина Полина Тимфеевна</t>
  </si>
  <si>
    <t>Усманова Милана Данияровна</t>
  </si>
  <si>
    <t>Самойлов Никита Алексеевич</t>
  </si>
  <si>
    <t>Тарасов Данил Сергеевич</t>
  </si>
  <si>
    <t>Хан Евгения Николаевна</t>
  </si>
  <si>
    <t>Прид51</t>
  </si>
  <si>
    <t>МОУ "СОШ п.Придорожный"</t>
  </si>
  <si>
    <t>Смагулова Наиля Усмановна</t>
  </si>
  <si>
    <t>Сторожук Анастасия Вячеслававна</t>
  </si>
  <si>
    <t>Прид52</t>
  </si>
  <si>
    <t>Спиридонов Максим Александрович</t>
  </si>
  <si>
    <t>Прид53</t>
  </si>
  <si>
    <t>Мусагалиев Тамерлан Кайратович</t>
  </si>
  <si>
    <t>Прид54</t>
  </si>
  <si>
    <t>Базаров Антон Викторович</t>
  </si>
  <si>
    <t>Прид61</t>
  </si>
  <si>
    <t>МОУ "СОШ п. Придорожный"</t>
  </si>
  <si>
    <t>Петрушина Любовь Анатольевна</t>
  </si>
  <si>
    <t>Зайцев Александр Павлович</t>
  </si>
  <si>
    <t>Прид62</t>
  </si>
  <si>
    <t>Ханларова Алина Садаевна</t>
  </si>
  <si>
    <t>Прид63</t>
  </si>
  <si>
    <t>Гаврилина Виктория Алексеевна</t>
  </si>
  <si>
    <t>Жамхарян Наре Грайровна</t>
  </si>
  <si>
    <t>Кравцов Глеб Олегович</t>
  </si>
  <si>
    <t>Морозова Евгения Александровна</t>
  </si>
  <si>
    <t>Прид64</t>
  </si>
  <si>
    <t>Смагулов Надир Кайратович</t>
  </si>
  <si>
    <t>Прид65</t>
  </si>
  <si>
    <t>Поперечнюк Анастасия Николаевна</t>
  </si>
  <si>
    <t>Прид66</t>
  </si>
  <si>
    <t>Дустанов Алмаз Азаматович</t>
  </si>
  <si>
    <t>Демченко Арсений Андреевич</t>
  </si>
  <si>
    <t>Гасанова Алина Зауровна</t>
  </si>
  <si>
    <t>Расулова Амина Хуршидовна</t>
  </si>
  <si>
    <t>Афонина Диана Дмитриевна</t>
  </si>
  <si>
    <t>Прид 91</t>
  </si>
  <si>
    <t>Адаева Динара Армановна</t>
  </si>
  <si>
    <t>Прид92</t>
  </si>
  <si>
    <t>Жакаув Аделина Исмухамбетовна</t>
  </si>
  <si>
    <t>Прид93</t>
  </si>
  <si>
    <t>Юртаева Валерия Алексеевна</t>
  </si>
  <si>
    <t>Прид94</t>
  </si>
  <si>
    <t>Ильина Полина Дмитриевна</t>
  </si>
  <si>
    <t>Прид101</t>
  </si>
  <si>
    <t>Жаркова Валерия Александровна</t>
  </si>
  <si>
    <t>Прид102</t>
  </si>
  <si>
    <t>Дементьева Мария Андреевна</t>
  </si>
  <si>
    <t>Прид103</t>
  </si>
  <si>
    <t>Алимова Мария Дмитриевна</t>
  </si>
  <si>
    <t>Прид104</t>
  </si>
  <si>
    <t>Инисова Анастасия Александровна</t>
  </si>
  <si>
    <t>Прид105</t>
  </si>
  <si>
    <t>Асатрян Милана Врежевна</t>
  </si>
  <si>
    <t>Проб601</t>
  </si>
  <si>
    <t>МОУ "СОШ п.Пробуждение им.Л.А.Кассиля"</t>
  </si>
  <si>
    <t>Яшкова Лариса Михайловнв</t>
  </si>
  <si>
    <t>Носов Егор Сергеевич</t>
  </si>
  <si>
    <t>Проб602</t>
  </si>
  <si>
    <t>Рыженкова Ника Михайловна</t>
  </si>
  <si>
    <t>Проб603</t>
  </si>
  <si>
    <t>Хабибулин Владислав Антонович</t>
  </si>
  <si>
    <t>Проб604</t>
  </si>
  <si>
    <t>Шафеева Ангелина Ринатовна</t>
  </si>
  <si>
    <t>Проб605</t>
  </si>
  <si>
    <t>Зуева Анастасия</t>
  </si>
  <si>
    <t>Проб701</t>
  </si>
  <si>
    <t>Яшкова Лариса Михайловна</t>
  </si>
  <si>
    <t>Кабделова Дарина Павловна</t>
  </si>
  <si>
    <t>Проб702</t>
  </si>
  <si>
    <t>Колесников Роман Антонович</t>
  </si>
  <si>
    <t>Проб703</t>
  </si>
  <si>
    <t>Акмукова Камилла Рафиковна</t>
  </si>
  <si>
    <t>Жданкина Камилла Алексеевна</t>
  </si>
  <si>
    <t>Проб801</t>
  </si>
  <si>
    <t>Неберидзе Эльвира Георгиевна</t>
  </si>
  <si>
    <t>Проб802</t>
  </si>
  <si>
    <t>Орлова Валерия Александровна</t>
  </si>
  <si>
    <t>Проб803</t>
  </si>
  <si>
    <t>Балыгин Дмитрий Алексеевич</t>
  </si>
  <si>
    <t>Проб804</t>
  </si>
  <si>
    <t>Вилкова Елена Викторовна</t>
  </si>
  <si>
    <t>Шарапов Иван Алексеевич</t>
  </si>
  <si>
    <t>Проб805</t>
  </si>
  <si>
    <t>Актау Сабир Медесович</t>
  </si>
  <si>
    <t>Проб806</t>
  </si>
  <si>
    <t>Улыбина Валерия Вениаминовна</t>
  </si>
  <si>
    <t>Проб807</t>
  </si>
  <si>
    <t>Шарапов Кирилл Алексеевич</t>
  </si>
  <si>
    <t>Проб808</t>
  </si>
  <si>
    <t>Касперович Амир Владимирович</t>
  </si>
  <si>
    <t>Проб901</t>
  </si>
  <si>
    <t>МОУ "СОШ п. Пробуждение им. Л.А. Кассиля"</t>
  </si>
  <si>
    <t>Языков Никита Алексеевич</t>
  </si>
  <si>
    <t>Проб902</t>
  </si>
  <si>
    <t>Кочеткова Валерия Александровна</t>
  </si>
  <si>
    <t>Проб903</t>
  </si>
  <si>
    <t>Щелочкова Виктория Сергеевна</t>
  </si>
  <si>
    <t>Проб101</t>
  </si>
  <si>
    <t>Курышкин Вадим Русланович</t>
  </si>
  <si>
    <t>Проб1101</t>
  </si>
  <si>
    <t>Яфаров Ринат Илгизярович</t>
  </si>
  <si>
    <t>Проб1102</t>
  </si>
  <si>
    <t>Меркулов Иван Сергеевич</t>
  </si>
  <si>
    <t>Проб1103</t>
  </si>
  <si>
    <t>Хрущ Даниил Андреевич</t>
  </si>
  <si>
    <t>Проб1104</t>
  </si>
  <si>
    <t>Бирюков Артем Александрович</t>
  </si>
  <si>
    <t>СТ51</t>
  </si>
  <si>
    <t>МОУ"ООШ с.Старицкое"</t>
  </si>
  <si>
    <t>Тараненко Лариса Анатольевна</t>
  </si>
  <si>
    <t>Ратушный Николай Олегович</t>
  </si>
  <si>
    <t>СТ61</t>
  </si>
  <si>
    <t>Никитченко Егор Вячеславович</t>
  </si>
  <si>
    <t>СТ81</t>
  </si>
  <si>
    <t>Акчурин Ренат Тагирович</t>
  </si>
  <si>
    <t>Терн51</t>
  </si>
  <si>
    <t>МОУ "СОШ с.Терновка"</t>
  </si>
  <si>
    <t>Соловьёва Татьяна Александровна</t>
  </si>
  <si>
    <t>Болдырева Валерия Николаевна</t>
  </si>
  <si>
    <t>Терн52</t>
  </si>
  <si>
    <t>Бранчаева Гулия Ренатовна</t>
  </si>
  <si>
    <t>Терн53</t>
  </si>
  <si>
    <t xml:space="preserve">Мартыновский Артём Николаевич </t>
  </si>
  <si>
    <t>Терн54</t>
  </si>
  <si>
    <t>Батяева Софья Евгеньевна</t>
  </si>
  <si>
    <t>Терн55</t>
  </si>
  <si>
    <t>Мосина Светлана Васильевна</t>
  </si>
  <si>
    <t>Завражнов Даниил Алексеевич</t>
  </si>
  <si>
    <t>Терн56</t>
  </si>
  <si>
    <t>Исайкина Александра Дмитриевна</t>
  </si>
  <si>
    <t>Терн57</t>
  </si>
  <si>
    <t>Кривовязов Арсений Геннадьевич</t>
  </si>
  <si>
    <t>Терн58</t>
  </si>
  <si>
    <t>Шишенина Дарья Сергеевна</t>
  </si>
  <si>
    <t>Терн59</t>
  </si>
  <si>
    <t>Биденко Владислав Александрович</t>
  </si>
  <si>
    <t>Терн61</t>
  </si>
  <si>
    <t>Кукина Анастасия Михайловна</t>
  </si>
  <si>
    <t>Кочкурова Алиса Ивановна</t>
  </si>
  <si>
    <t>Терн62</t>
  </si>
  <si>
    <t>Утагалиева Рената Ренатовна</t>
  </si>
  <si>
    <t>Терн63</t>
  </si>
  <si>
    <t>Бикбулатова Даяна Азаматовна</t>
  </si>
  <si>
    <t>Терн71</t>
  </si>
  <si>
    <t>Панфилов Станислав Кириллович</t>
  </si>
  <si>
    <t>Терн72</t>
  </si>
  <si>
    <t>Печкин Виталий Олегович</t>
  </si>
  <si>
    <t>Терн73</t>
  </si>
  <si>
    <t>Кайбалиев Эльдар Аделханович</t>
  </si>
  <si>
    <t>Терн81</t>
  </si>
  <si>
    <t>Карагулов Марат Альбекович</t>
  </si>
  <si>
    <t>Терн82</t>
  </si>
  <si>
    <t>Котенко Дарья Николаевна</t>
  </si>
  <si>
    <t>Терн83</t>
  </si>
  <si>
    <t>Исайкина Анастасия Александровна</t>
  </si>
  <si>
    <t>Терн91</t>
  </si>
  <si>
    <t>Ибрагимова Сабина Вугаровна</t>
  </si>
  <si>
    <t>Терн92</t>
  </si>
  <si>
    <t>Соловьева Татьяна Александровна</t>
  </si>
  <si>
    <t>Утагалиева Камила Миндваевна</t>
  </si>
  <si>
    <t>Терн93</t>
  </si>
  <si>
    <t>Литвикова Дарья Витальевна</t>
  </si>
  <si>
    <t>Терн94</t>
  </si>
  <si>
    <t>Батяев Иван Евгеньевич</t>
  </si>
  <si>
    <t>Терн101</t>
  </si>
  <si>
    <t>Бондарева Вероника Сергеевна</t>
  </si>
  <si>
    <t>Узм61</t>
  </si>
  <si>
    <t>МОУ "СОШ с. Узморье им. Ю.А. Гагарина"</t>
  </si>
  <si>
    <t>Снурницына Аксана Викторовна</t>
  </si>
  <si>
    <t>Орлова Дарья Сергеевна</t>
  </si>
  <si>
    <t>Узм62</t>
  </si>
  <si>
    <t>Абишев Малик Вячеславович</t>
  </si>
  <si>
    <t>Шир5001</t>
  </si>
  <si>
    <t>МОУ "СОШ с. Широкополье"</t>
  </si>
  <si>
    <t>Вахринева Ольга Львовна</t>
  </si>
  <si>
    <t>Воротынцев Никита Павлович</t>
  </si>
  <si>
    <t>Шир5002</t>
  </si>
  <si>
    <t xml:space="preserve">Абдулинова Алина Ербулатовна </t>
  </si>
  <si>
    <t>Шир 6001</t>
  </si>
  <si>
    <t>Смолина Ольга Александровна</t>
  </si>
  <si>
    <t>Фионина Вероника Сергеевна</t>
  </si>
  <si>
    <t>Шир6002</t>
  </si>
  <si>
    <t>Андрусенкова Анастасия Алексеевна</t>
  </si>
  <si>
    <t>Шир7001</t>
  </si>
  <si>
    <t>Гришина Виолетта Владимировна</t>
  </si>
  <si>
    <t>Шир7002</t>
  </si>
  <si>
    <t>Исмаилов Данат Куанышевич</t>
  </si>
  <si>
    <t>Шир7003</t>
  </si>
  <si>
    <t>Нургалеев Дамир Мусагалиевич</t>
  </si>
  <si>
    <t>Шир7004</t>
  </si>
  <si>
    <t>Баймуханова Зайна Нигметулловна</t>
  </si>
  <si>
    <t>Шир8001</t>
  </si>
  <si>
    <t>МОУ "СОШ с. Шир"</t>
  </si>
  <si>
    <t>Смолина О.А.</t>
  </si>
  <si>
    <t>Емельянова Евгения Николаевна</t>
  </si>
  <si>
    <t>Шир8002</t>
  </si>
  <si>
    <t>Асимова Камила Казбековна</t>
  </si>
  <si>
    <t>Шир9001</t>
  </si>
  <si>
    <t>МОУ"СОШ с. Шир".</t>
  </si>
  <si>
    <t>Вахринева О.Л.</t>
  </si>
  <si>
    <t>Дюдюкина Диана Петровна</t>
  </si>
  <si>
    <t>Шир 9002</t>
  </si>
  <si>
    <t>Карелина Ксения Николаевна</t>
  </si>
  <si>
    <t>Шир1001</t>
  </si>
  <si>
    <t>.Широк.</t>
  </si>
  <si>
    <t>Полетаева Мария Сергеевна</t>
  </si>
  <si>
    <t>МОУ "СОШ с.Шумейка им.М.П.Дергилёва"</t>
  </si>
  <si>
    <t>Отческая Анна Геннадьевна</t>
  </si>
  <si>
    <t>Яковлев Роман Александрович</t>
  </si>
  <si>
    <t>Экгардт Владимир Александрович</t>
  </si>
  <si>
    <t>Морковкин Артём Алексеевич</t>
  </si>
  <si>
    <t>Горбач София Михайловна</t>
  </si>
  <si>
    <t>Доронина Ксения Алексеевна</t>
  </si>
  <si>
    <t>Смолькина Варвара Алексеевна</t>
  </si>
  <si>
    <t>Горбачёва Мария Михайловна</t>
  </si>
  <si>
    <t>Биба Карина Вадимовна</t>
  </si>
  <si>
    <t>Халикова Наталья Олеговна</t>
  </si>
  <si>
    <t>Чепурнова Ангелина Анатольевна</t>
  </si>
  <si>
    <t>Гульгасова Софья Владимировна</t>
  </si>
  <si>
    <t>Хутиева Кристина Борисовна</t>
  </si>
  <si>
    <t>Третьяков Лев Евгеньевич</t>
  </si>
  <si>
    <t>Плотарёва Елена Анатольевна</t>
  </si>
  <si>
    <t>Самойлов Данил Игоревич</t>
  </si>
  <si>
    <t>Мельникова Алёна Алексеевна</t>
  </si>
  <si>
    <t>Долженко Екатерина Сергеевна</t>
  </si>
  <si>
    <t>Ярандина Яна Николаевна</t>
  </si>
  <si>
    <t>Давыдкова Василиса Анатольевна</t>
  </si>
  <si>
    <t>Сергеева Марина Андреевна</t>
  </si>
  <si>
    <t>Крикунова Арина Викторовна</t>
  </si>
  <si>
    <t>Карасёва Арина Романовна</t>
  </si>
  <si>
    <t>Афанасьева Анастасия Михайловна</t>
  </si>
  <si>
    <t xml:space="preserve">Присутствовали:   </t>
  </si>
  <si>
    <t xml:space="preserve">Отсутствовали: </t>
  </si>
  <si>
    <t xml:space="preserve">Присутствовали:             </t>
  </si>
  <si>
    <t xml:space="preserve">Присутствовали:            </t>
  </si>
  <si>
    <t>Отсутствовали:</t>
  </si>
  <si>
    <t xml:space="preserve">Присутствовали:           </t>
  </si>
  <si>
    <t>Шум111</t>
  </si>
  <si>
    <t>ПБ91</t>
  </si>
  <si>
    <t>ПБ92</t>
  </si>
  <si>
    <t>Шум81</t>
  </si>
  <si>
    <t>Шум82</t>
  </si>
  <si>
    <t>Шум83</t>
  </si>
  <si>
    <t>Шум84</t>
  </si>
  <si>
    <t>ПБ81</t>
  </si>
  <si>
    <t>ПБ82</t>
  </si>
  <si>
    <t>ПБ83</t>
  </si>
  <si>
    <t>Кир81</t>
  </si>
  <si>
    <t>Шум71</t>
  </si>
  <si>
    <t>Шум72</t>
  </si>
  <si>
    <t>Шум73</t>
  </si>
  <si>
    <t>Шум74</t>
  </si>
  <si>
    <t>Шум75</t>
  </si>
  <si>
    <t>ПБ71</t>
  </si>
  <si>
    <t>ПБ72</t>
  </si>
  <si>
    <t>ПБ73</t>
  </si>
  <si>
    <t>ПБ74</t>
  </si>
  <si>
    <t>ПБ75</t>
  </si>
  <si>
    <t>ПБ76</t>
  </si>
  <si>
    <t>Кир72</t>
  </si>
  <si>
    <t>Бур7-1</t>
  </si>
  <si>
    <t>Бур7-2</t>
  </si>
  <si>
    <t xml:space="preserve">Присутствовали:              </t>
  </si>
  <si>
    <t>Шум61</t>
  </si>
  <si>
    <t>Шум62</t>
  </si>
  <si>
    <t>Шум63</t>
  </si>
  <si>
    <t>Шум64</t>
  </si>
  <si>
    <t>ПБ61</t>
  </si>
  <si>
    <t>ПБ62</t>
  </si>
  <si>
    <t>Ки61</t>
  </si>
  <si>
    <t>Бур61</t>
  </si>
  <si>
    <t>Бур62</t>
  </si>
  <si>
    <t>Бур63</t>
  </si>
  <si>
    <t>Шум51</t>
  </si>
  <si>
    <t>Шум52</t>
  </si>
  <si>
    <t>Шум53</t>
  </si>
  <si>
    <t>Шум54</t>
  </si>
  <si>
    <t>Шум55</t>
  </si>
  <si>
    <t>Шум56</t>
  </si>
  <si>
    <t>Шум57</t>
  </si>
  <si>
    <t>Шум58</t>
  </si>
  <si>
    <t>ПБ51</t>
  </si>
  <si>
    <t>ПБ52</t>
  </si>
  <si>
    <t>ПБ53</t>
  </si>
  <si>
    <t>ПБ54</t>
  </si>
  <si>
    <t>ПБ55</t>
  </si>
  <si>
    <t>Кир51</t>
  </si>
  <si>
    <t>Бур51</t>
  </si>
  <si>
    <t>Бур52</t>
  </si>
  <si>
    <t>Агишева Лилия Бариевна</t>
  </si>
  <si>
    <t>Ком51</t>
  </si>
  <si>
    <t>МОУ "СОШ п. Коминтерн"</t>
  </si>
  <si>
    <t>Грищенко Мария Сергеевна</t>
  </si>
  <si>
    <t>Букина Яна Сергеевна</t>
  </si>
  <si>
    <t>Ком71</t>
  </si>
  <si>
    <t>Богдаренко Ульяна Павловна</t>
  </si>
  <si>
    <t>Ком72</t>
  </si>
  <si>
    <t>Гафарова Айида Ровшановна</t>
  </si>
  <si>
    <t>Ком81</t>
  </si>
  <si>
    <t>Утегалиева Анися Амантаевна</t>
  </si>
  <si>
    <t>Ком82</t>
  </si>
  <si>
    <t>Иставлетова Аделя Есенгельдеевна</t>
  </si>
  <si>
    <t>Ком83</t>
  </si>
  <si>
    <t>Валиева Альбина Сергеевна</t>
  </si>
  <si>
    <t>МОУ " СОШ №4 имени академика С.П.Королева"</t>
  </si>
  <si>
    <t>Таран Галина ВладимировнаТаран Галина Владимировна</t>
  </si>
  <si>
    <t>Седая Полина Алексеевна</t>
  </si>
  <si>
    <t>Таран Галина Владимировна</t>
  </si>
  <si>
    <t>Шатурная Милена Юрьевна</t>
  </si>
  <si>
    <t xml:space="preserve">Шаталина Елизавета Александровна </t>
  </si>
  <si>
    <t>Акинина Дарья Дмитриевна</t>
  </si>
  <si>
    <t>Мамадова Сабина Абулфазовна</t>
  </si>
  <si>
    <t xml:space="preserve">Соколова Никита Дмитриевич </t>
  </si>
  <si>
    <t>Дьячков Егор Олегович</t>
  </si>
  <si>
    <t xml:space="preserve">Тальков Владислав Андреевич </t>
  </si>
  <si>
    <t xml:space="preserve">Пароникян Карен Арманович </t>
  </si>
  <si>
    <t>Виноградова Варвара  Александровна</t>
  </si>
  <si>
    <t>Хохлова Наталья Ивановна</t>
  </si>
  <si>
    <t>Брускова Анастасия Александровна</t>
  </si>
  <si>
    <t>Сосновый Кирилл Алексеевич</t>
  </si>
  <si>
    <t>Чернозубова Варвара Михайловна</t>
  </si>
  <si>
    <t>МОУ "СОШ №4 им.С.П.Королёва"</t>
  </si>
  <si>
    <t>Гвоздюк Анна Константиновна</t>
  </si>
  <si>
    <t>Юрьев Николай Владимирович</t>
  </si>
  <si>
    <t>Харитонов Вадим Сергеевич</t>
  </si>
  <si>
    <t>Чернова Варвара Кирилловна</t>
  </si>
  <si>
    <t>Галицкий Фёдор Алексеевич</t>
  </si>
  <si>
    <t>МОУ "СОШ №4 им.С.П.Королева"</t>
  </si>
  <si>
    <t>Галичкина Ирина Владимировна</t>
  </si>
  <si>
    <t>Доржиева Александра Александровна</t>
  </si>
  <si>
    <t>Цепаева Мадина Николаевна</t>
  </si>
  <si>
    <t>Классен Кирилл Александрович</t>
  </si>
  <si>
    <t>Классен Ксения Александровна</t>
  </si>
  <si>
    <t>Строколенко Светлана Анатольевна</t>
  </si>
  <si>
    <t>Овчинникова Дарья Андреевна</t>
  </si>
  <si>
    <t>Кадников Максим Викторович</t>
  </si>
  <si>
    <t>Сяткина Лариса Алексеевна</t>
  </si>
  <si>
    <t>Дубовицкий Богдан  Олегович</t>
  </si>
  <si>
    <t>Гусева Влада Денисовна</t>
  </si>
  <si>
    <t>Слупицкая Анна Юрьевна</t>
  </si>
  <si>
    <t>Россошанская Мария Павловна</t>
  </si>
  <si>
    <t>Орлов Александр Андреевич</t>
  </si>
  <si>
    <t xml:space="preserve">Королева Анастасия Денисовна </t>
  </si>
  <si>
    <t>Таарн Галина Владимировна</t>
  </si>
  <si>
    <t>Заграничеая Элеонора Михайловна</t>
  </si>
  <si>
    <t>Буинцева Виктория Алексеевна</t>
  </si>
  <si>
    <t>Ларцева Анастасия Владимировна</t>
  </si>
  <si>
    <t xml:space="preserve">Меркульева Яна Ивановна  </t>
  </si>
  <si>
    <t>Алексеева Анна Дмитриевна</t>
  </si>
  <si>
    <t>Машевская Дарья Сергеевна</t>
  </si>
  <si>
    <t>Малышев Дмитрий Вячеславович</t>
  </si>
  <si>
    <t>Кондакова Ангелина Сергеевна</t>
  </si>
  <si>
    <t>Нефёдова Софья Сергеевна</t>
  </si>
  <si>
    <t>Федюкина Алёна Дмитриевна</t>
  </si>
  <si>
    <t>Пузанкова Валерия Александровна</t>
  </si>
  <si>
    <t>Иванова Арина Сергеевна</t>
  </si>
  <si>
    <t>Галич Вера Витальевна</t>
  </si>
  <si>
    <t>Мамонова Дарья Александровна</t>
  </si>
  <si>
    <t>МОУ "СОШ №4 им. С.П.Королёва"</t>
  </si>
  <si>
    <t>9в</t>
  </si>
  <si>
    <t>Бутянина Ангелина Сергеевна</t>
  </si>
  <si>
    <t>Соседова Елизавета Денисовна</t>
  </si>
  <si>
    <t>Ходина Анастасия Алексеевна</t>
  </si>
  <si>
    <t>Заварухин Андрей Евгеньевич</t>
  </si>
  <si>
    <t>МОУ "СОШ № 4 им. С.П.Королева"</t>
  </si>
  <si>
    <t>11 б</t>
  </si>
  <si>
    <t>Отпущенников Владислав Владимирович</t>
  </si>
  <si>
    <t xml:space="preserve">Ковалева Милена Дмитриевна </t>
  </si>
  <si>
    <t>Кислицына Янина Владимировна</t>
  </si>
  <si>
    <t>Зюзина Анна Николаевна</t>
  </si>
  <si>
    <t>КМ51</t>
  </si>
  <si>
    <t>МОУ "СОШ п. имени К. Маркса"</t>
  </si>
  <si>
    <t>Видинова Ольга Викторовна</t>
  </si>
  <si>
    <t>Кожевникова Вера Петровна</t>
  </si>
  <si>
    <t>КМ52</t>
  </si>
  <si>
    <t>Паненков Кирилл Сергеевич</t>
  </si>
  <si>
    <t>КМ53</t>
  </si>
  <si>
    <t>Сайфулина Диана Нурлановна</t>
  </si>
  <si>
    <t>КМ54</t>
  </si>
  <si>
    <t>Сатуева Виктория Руслановна</t>
  </si>
  <si>
    <t>КМ55</t>
  </si>
  <si>
    <t>Шаланцев Богдан Романович</t>
  </si>
  <si>
    <t>КМ56</t>
  </si>
  <si>
    <t>Ганеева Виктория Эльдаровна</t>
  </si>
  <si>
    <t>КМ61</t>
  </si>
  <si>
    <t>Сергеева Мария Викторовна</t>
  </si>
  <si>
    <t>Каминская Полина Александровна</t>
  </si>
  <si>
    <t>КМ62</t>
  </si>
  <si>
    <t>Кондратьев Михаил Анатольевич</t>
  </si>
  <si>
    <t>КМ63</t>
  </si>
  <si>
    <t>Куникова Полина Сергеевна</t>
  </si>
  <si>
    <t>КМ64</t>
  </si>
  <si>
    <t>Ларцова Анфиса Андреевна</t>
  </si>
  <si>
    <t>КМ65</t>
  </si>
  <si>
    <t>Леонова Анастасия Витальевна</t>
  </si>
  <si>
    <t>КМ66</t>
  </si>
  <si>
    <t>Мулдашев Дармен Ержанович</t>
  </si>
  <si>
    <t>КМ67</t>
  </si>
  <si>
    <t>Пименова Ксения Ивановна</t>
  </si>
  <si>
    <t>КМ68</t>
  </si>
  <si>
    <t>Давыдов Денис Дмитриевич</t>
  </si>
  <si>
    <t>КМ81</t>
  </si>
  <si>
    <t>Кучеров Владимир Викторович</t>
  </si>
  <si>
    <t>КМ82</t>
  </si>
  <si>
    <t>Мараев Егор Сергеевич</t>
  </si>
  <si>
    <t>КМ83</t>
  </si>
  <si>
    <t>Муратова Арина Маратовна</t>
  </si>
  <si>
    <t>КМ84</t>
  </si>
  <si>
    <t>Муслимова Лидия Руслановна</t>
  </si>
  <si>
    <t>КМ85</t>
  </si>
  <si>
    <t>Смирнов Дмитрий Кириллович</t>
  </si>
  <si>
    <t>КМ86</t>
  </si>
  <si>
    <t>Тахтамысов Махат Махатбатович</t>
  </si>
  <si>
    <t>КМ87</t>
  </si>
  <si>
    <t>Файзулина Алина Андреевна</t>
  </si>
  <si>
    <t>КМ88</t>
  </si>
  <si>
    <t>Фролова Вероника Вячеславовна</t>
  </si>
  <si>
    <t>КМ89</t>
  </si>
  <si>
    <t>Верхоглазенко Ксения Олеговна</t>
  </si>
  <si>
    <t>КМ90</t>
  </si>
  <si>
    <t>Кондратьев Сергей Николаевич</t>
  </si>
  <si>
    <t>КМ91</t>
  </si>
  <si>
    <t>Кондратьева Алена Григорьевна</t>
  </si>
  <si>
    <t>КМ92</t>
  </si>
  <si>
    <t>Ромаева Екатерина Игоревна</t>
  </si>
  <si>
    <t>КМ93</t>
  </si>
  <si>
    <t>Стяжкин Денис Витальевич</t>
  </si>
  <si>
    <t>КМ94</t>
  </si>
  <si>
    <t>Табанов Кайрат Тимербекович</t>
  </si>
  <si>
    <t>КМ95</t>
  </si>
  <si>
    <t>Федотова Ирина Александровна</t>
  </si>
  <si>
    <t>КМ96</t>
  </si>
  <si>
    <t>Гаврилова анна Олеговна</t>
  </si>
  <si>
    <t>МОУ "СОШ №12 им. В.Ф. Суханова"</t>
  </si>
  <si>
    <t>Конониренко Светлана Анатольевна</t>
  </si>
  <si>
    <t>Сулян Алиса Юрьевна</t>
  </si>
  <si>
    <t>5 Г</t>
  </si>
  <si>
    <t>Львова Надежда Николаевна</t>
  </si>
  <si>
    <t>Сотников Лев Андреевич</t>
  </si>
  <si>
    <t>5 А</t>
  </si>
  <si>
    <t>Калинко Тимофей Андреевич</t>
  </si>
  <si>
    <t>Колесов Олег Евгеньевич</t>
  </si>
  <si>
    <t xml:space="preserve">5 А </t>
  </si>
  <si>
    <t>Сильченко Елена Алексеевна</t>
  </si>
  <si>
    <t>Хазов Дмитрий Сергеевич</t>
  </si>
  <si>
    <t>Красникова Влада Сергеевна</t>
  </si>
  <si>
    <t>Мызников Максим Владиславович</t>
  </si>
  <si>
    <t>Епифанова Василиса Олеговна</t>
  </si>
  <si>
    <t>МОУ "СОШ № 12 им. В.Ф.Суханова"</t>
  </si>
  <si>
    <t>6 Г</t>
  </si>
  <si>
    <t>Конониренко светлана Анатольевна</t>
  </si>
  <si>
    <t>Семина Дарья Дмитриевна</t>
  </si>
  <si>
    <t>Шпилевая Дарина Евгеньевна</t>
  </si>
  <si>
    <t>Капицина Ника Юрьевна</t>
  </si>
  <si>
    <t>Конина Елизавета Васильевна</t>
  </si>
  <si>
    <t>Нищенкова Кристина Артемовна</t>
  </si>
  <si>
    <t xml:space="preserve">9 В </t>
  </si>
  <si>
    <t>Пугин Степан Михайлович</t>
  </si>
  <si>
    <t>9 Б</t>
  </si>
  <si>
    <t>Филиппова Марина Михайловна</t>
  </si>
  <si>
    <t>Кропотова Дарья Андреевна</t>
  </si>
  <si>
    <t>Головешко Иван Дмитриевич</t>
  </si>
  <si>
    <t>Шугаева Ксения Александровна</t>
  </si>
  <si>
    <t>11 Б</t>
  </si>
  <si>
    <t>Гришина Елизавета Владимировна</t>
  </si>
  <si>
    <t>Шкурат Илья Владимирович</t>
  </si>
  <si>
    <t>ЛЕН71</t>
  </si>
  <si>
    <t>МОУ "ООШ с. Ленинское"</t>
  </si>
  <si>
    <t>Клетанина Любовь Андреевна</t>
  </si>
  <si>
    <t>Гордеева Дарья Михайловна</t>
  </si>
  <si>
    <t>ЛЕН72</t>
  </si>
  <si>
    <t>Катанаева Ели завета Васильевна</t>
  </si>
  <si>
    <t>ЛЕН73</t>
  </si>
  <si>
    <t>Борисова Ирина Андреевна</t>
  </si>
  <si>
    <t>ЛЕН81</t>
  </si>
  <si>
    <t>Ильина Карина Станиславовна</t>
  </si>
  <si>
    <t>ЛЕН82</t>
  </si>
  <si>
    <t>Руднева Анна Владимировна</t>
  </si>
  <si>
    <t>МОУ "СОШ № 32"</t>
  </si>
  <si>
    <t>Атрашкевич Евгения Александровна</t>
  </si>
  <si>
    <t>Ильин артем Каренович</t>
  </si>
  <si>
    <t>Звездина Ульяна Алексеевна</t>
  </si>
  <si>
    <t>Арямкина Арина Михайловна</t>
  </si>
  <si>
    <t>Чернышев Дмитрий Владимирович</t>
  </si>
  <si>
    <t>Федарков Михаил Андреевич</t>
  </si>
  <si>
    <t>Иванова Яна Вячеславовна</t>
  </si>
  <si>
    <t>Мачильская София Алексеевна</t>
  </si>
  <si>
    <t>Шейко Илья Иванович</t>
  </si>
  <si>
    <t>Калдузова Мария Ивановна</t>
  </si>
  <si>
    <t>5Ж</t>
  </si>
  <si>
    <t>Дмитриева Карина Викторовна</t>
  </si>
  <si>
    <t>Гаджимагомедова Айшат Асадулаевна</t>
  </si>
  <si>
    <t>Семененко Александр Сергеевич</t>
  </si>
  <si>
    <t>Шевченко Елизавета Сергеевна</t>
  </si>
  <si>
    <t>Бренвальд Виолетта Андреевна</t>
  </si>
  <si>
    <t>Серебрякова Римма Николаевна</t>
  </si>
  <si>
    <t>Бузулукова Полина Николаевна</t>
  </si>
  <si>
    <t>Злобина Анна Александровна</t>
  </si>
  <si>
    <t>Калинин Леонид Игоревич</t>
  </si>
  <si>
    <t>Костюк Анжелика Алексеевна</t>
  </si>
  <si>
    <t>Органова Варвара Михайловна</t>
  </si>
  <si>
    <t>Раскалиева Екатерина Денисовна</t>
  </si>
  <si>
    <t>Штепа Валерия Александровна</t>
  </si>
  <si>
    <t>Щербинин Семён Игоревич</t>
  </si>
  <si>
    <t>Айшев Тагир Маратович</t>
  </si>
  <si>
    <t>Попова Лидия Александровна</t>
  </si>
  <si>
    <t>Элькина Полина Леонидовна</t>
  </si>
  <si>
    <t>Михеева Александра Андреевна</t>
  </si>
  <si>
    <t>Хмелевских Анна Сергеевна</t>
  </si>
  <si>
    <t>Вьюгова Олеся Игоревна</t>
  </si>
  <si>
    <t>Баранова Светлана Алексеевна</t>
  </si>
  <si>
    <t>Бтрюкова Анастасия Александровна</t>
  </si>
  <si>
    <t>Ханжаров Константин Ринатович</t>
  </si>
  <si>
    <t>МОУ "СОШ №32"</t>
  </si>
  <si>
    <t>Мурина Светлана Викторовна</t>
  </si>
  <si>
    <t>Мирошниченко София Романовна</t>
  </si>
  <si>
    <t>Джелелова Самира Руслановна</t>
  </si>
  <si>
    <t>Чабаненко Богдан Дмитриевич</t>
  </si>
  <si>
    <t>Макеев Александр Дмитриевич</t>
  </si>
  <si>
    <t>Политов Данила Евгеньевич</t>
  </si>
  <si>
    <t>Атрашкевич Евгения Александрона</t>
  </si>
  <si>
    <t>Истягина Кристина Витальевна</t>
  </si>
  <si>
    <t>Жумагалиева Ирина Конспаевна</t>
  </si>
  <si>
    <t>Моисеев Виталий Дмитриевич</t>
  </si>
  <si>
    <t>Муравлёв Арсений Александрович</t>
  </si>
  <si>
    <t>Тугушева Самира Ринатовна</t>
  </si>
  <si>
    <t>Апишева Ксения Александровна</t>
  </si>
  <si>
    <t>ё</t>
  </si>
  <si>
    <t>Гарбуз Ангелина Анатольевна</t>
  </si>
  <si>
    <t>Крысь Верника Максимовна</t>
  </si>
  <si>
    <t>Шатурна Ксения Васильевна</t>
  </si>
  <si>
    <t>Костеев Родион Алексеевич</t>
  </si>
  <si>
    <t>Логинова Кира Валерьевна</t>
  </si>
  <si>
    <t>Шихвердиева Севил Ильмановна</t>
  </si>
  <si>
    <t>Крыщенок Михаил Сергеевич</t>
  </si>
  <si>
    <t>Гецеу Полина Сергеевна</t>
  </si>
  <si>
    <t>Краснова Александра Сергеевна</t>
  </si>
  <si>
    <t>Радаев Ярослав Александрович</t>
  </si>
  <si>
    <t>Шишкина Ангелина Юрьевна</t>
  </si>
  <si>
    <t>Рынкова Екатерина Викторовна</t>
  </si>
  <si>
    <t>Пухова Ангелина Валерьевна</t>
  </si>
  <si>
    <t>ЧернышевРоман Владимирович</t>
  </si>
  <si>
    <t>ДубининаАлександра Романовна</t>
  </si>
  <si>
    <t>Каренко Дмитрий Александрович</t>
  </si>
  <si>
    <t>Корогодина алина Александровна</t>
  </si>
  <si>
    <t>Яшина Мария Владимировна</t>
  </si>
  <si>
    <t>Богатырёва Анна Дмитриевна</t>
  </si>
  <si>
    <t>7ж</t>
  </si>
  <si>
    <t>БойкоЭвелина Алексеевна</t>
  </si>
  <si>
    <t>Джелелова Асель Руслановна</t>
  </si>
  <si>
    <t>Ерохина Софья Алексеевна</t>
  </si>
  <si>
    <t>Куцанова Яна Дмитриевна</t>
  </si>
  <si>
    <t>Николаев Георгий Александрович</t>
  </si>
  <si>
    <t>Петросян Гарник Мгерович</t>
  </si>
  <si>
    <t>Чеха Полина Геннадьевна</t>
  </si>
  <si>
    <t>Шаповалов Данила Игоревич</t>
  </si>
  <si>
    <t>Сомова Амина Ивановна</t>
  </si>
  <si>
    <t>Хужаназарова Надежда Владимировна</t>
  </si>
  <si>
    <t>Савош Полина Александровна</t>
  </si>
  <si>
    <t>Касимова Эвелина Витальевна</t>
  </si>
  <si>
    <t>Мурашова Арина Викторовна</t>
  </si>
  <si>
    <t>Иванова Мария Романовна</t>
  </si>
  <si>
    <t>8 е</t>
  </si>
  <si>
    <t>Канунникова Ольга Алексеевна</t>
  </si>
  <si>
    <t>Щеглова Анна Анатольевна</t>
  </si>
  <si>
    <t>8и</t>
  </si>
  <si>
    <t>Гришкина Елена Владимировна</t>
  </si>
  <si>
    <t>Попова Полина Дмитриевна</t>
  </si>
  <si>
    <t>Чекалина Марина Валентиновна</t>
  </si>
  <si>
    <t>Буравлева Елизавета Владимировна</t>
  </si>
  <si>
    <t>Любушкина Софья Дмитриевна</t>
  </si>
  <si>
    <t>Юнусова Лилия Руслановна</t>
  </si>
  <si>
    <t>Колядова Марина Сергеевна</t>
  </si>
  <si>
    <t>Каблукова Софья Павловна</t>
  </si>
  <si>
    <t>Атясова София Сергеевна</t>
  </si>
  <si>
    <t>Мирошник Дарья Вадимовна</t>
  </si>
  <si>
    <t>Корнева Александро Дмитриевна</t>
  </si>
  <si>
    <t>Дуванова София Александровна</t>
  </si>
  <si>
    <t>Пак Полина Вадимовна</t>
  </si>
  <si>
    <t>Шалаева Евгения Михайловна</t>
  </si>
  <si>
    <t>Бобрышева Марина Алексеевна</t>
  </si>
  <si>
    <t>Скопинова Раиса Васильевна</t>
  </si>
  <si>
    <t>Арзамасцева Ксения Сергеевна</t>
  </si>
  <si>
    <t>Николаев Максим Александрович</t>
  </si>
  <si>
    <t>Миллер Артем Евгеньевич</t>
  </si>
  <si>
    <t>Синельник Анна Андреевна</t>
  </si>
  <si>
    <t>Сторожева Кристина Александровна</t>
  </si>
  <si>
    <t>Астафуров Александр Дмитриевич</t>
  </si>
  <si>
    <t>Яшкина Алиса Александровна</t>
  </si>
  <si>
    <t>Яковлева Ксения Александровна</t>
  </si>
  <si>
    <t>Тансаров Ильдра Русланович</t>
  </si>
  <si>
    <t>Столова Софья Андреевна</t>
  </si>
  <si>
    <t>Панфилова Маринв Алексеевна</t>
  </si>
  <si>
    <t>Кучумова Амалия Искандеровна</t>
  </si>
  <si>
    <t>МОУ "СОШ  № 32"</t>
  </si>
  <si>
    <t>Соколова Елизавета Сергеевна</t>
  </si>
  <si>
    <t>Похлебавеа Арина Гелаевна</t>
  </si>
  <si>
    <t>Редченко Елизавета Сергеевна</t>
  </si>
  <si>
    <t>Дубатовка Вадим юрьевич</t>
  </si>
  <si>
    <t>10в</t>
  </si>
  <si>
    <t>Миронова Полина Викторовна</t>
  </si>
  <si>
    <t>Серединская Анастасия Александровна</t>
  </si>
  <si>
    <t>Трофимова Дарья Евгеньевна</t>
  </si>
  <si>
    <t>Девятова Анна Александровна</t>
  </si>
  <si>
    <t>Зубаирова Мадина Рифгатевна</t>
  </si>
  <si>
    <t>Сурова Елизавета Юрьевна</t>
  </si>
  <si>
    <t>Цой Анастасия Игоревна</t>
  </si>
  <si>
    <t>Червяков Денис Михайлович</t>
  </si>
  <si>
    <t>Шлыкова Софья Николаевна</t>
  </si>
  <si>
    <t>Гуляева Полина Германовна</t>
  </si>
  <si>
    <t xml:space="preserve">11в </t>
  </si>
  <si>
    <t>Гавришина Варвара Романовна</t>
  </si>
  <si>
    <t>Ермакова Алина Витальевна</t>
  </si>
  <si>
    <t>Бессчетнова Ирина Вячеславовна</t>
  </si>
  <si>
    <t>Скопинова Раиса Васиильевна</t>
  </si>
  <si>
    <t>Беляева Мария Александровна</t>
  </si>
  <si>
    <t>МОУ "СОШ № 33 "</t>
  </si>
  <si>
    <t>Исказиева Жания Нургалиевна</t>
  </si>
  <si>
    <t>Батралиева Анель Михайловна</t>
  </si>
  <si>
    <t>Черняховская Мария Викторовна</t>
  </si>
  <si>
    <t>МОУ "СОШ №33"</t>
  </si>
  <si>
    <t>Трофимова Ирина Владимировна</t>
  </si>
  <si>
    <t>Кондратенко Александр Владимирович</t>
  </si>
  <si>
    <t>МОУ СОШ №33</t>
  </si>
  <si>
    <t xml:space="preserve">Синицина Мария Васильевна. </t>
  </si>
  <si>
    <t>Рыженкова Эвелина Романовна</t>
  </si>
  <si>
    <t>Фотиади Оксана Астафьевна</t>
  </si>
  <si>
    <t>Герасименко Денис Станиславовович</t>
  </si>
  <si>
    <t>Шпигунова Оксана астафьевна</t>
  </si>
  <si>
    <t>Сахно Анна Романовна</t>
  </si>
  <si>
    <t>МОУ"СОШ№33"</t>
  </si>
  <si>
    <t>Макарова Татьяна Астафьевна</t>
  </si>
  <si>
    <t>Скачко Василиса Евгеньевна</t>
  </si>
  <si>
    <t>Шалдыбина  Елизавета Андреевна</t>
  </si>
  <si>
    <t>Шарапова  Валерия Михайловна</t>
  </si>
  <si>
    <t>Кудрина Елизавета Андреевна</t>
  </si>
  <si>
    <t>Еськова Анастасия Сергеевна</t>
  </si>
  <si>
    <t>Новокшёнова Татьяна Сергеевна</t>
  </si>
  <si>
    <t>Ситякова Ирада Николаевна</t>
  </si>
  <si>
    <t>МОУ "СОШ № 33"</t>
  </si>
  <si>
    <t>5 е</t>
  </si>
  <si>
    <t>Акчурина Дания Измаиловна</t>
  </si>
  <si>
    <t>Сухарева Дарина Романовна</t>
  </si>
  <si>
    <t>Щеглова Софья Вячеславовна</t>
  </si>
  <si>
    <t>Клевакина Екатерина Витальевна</t>
  </si>
  <si>
    <t>МОУ "СОШ№33"</t>
  </si>
  <si>
    <t>Сластихина Анна Викторовна</t>
  </si>
  <si>
    <t>Шардакова Амина Алибековна</t>
  </si>
  <si>
    <t>Кутнова Виктория Александровна</t>
  </si>
  <si>
    <t>Бибик Маргарита Антоновна</t>
  </si>
  <si>
    <t>Щепетова Дарина Викторовна</t>
  </si>
  <si>
    <t>Пономарева Софья Сергеевна</t>
  </si>
  <si>
    <t>Юматова Наталья Сергеевна</t>
  </si>
  <si>
    <t>Романенко Анна Антоновна</t>
  </si>
  <si>
    <t>Смятская Ариадна Андреевна</t>
  </si>
  <si>
    <t>Никитина Яна Валерьевна</t>
  </si>
  <si>
    <t xml:space="preserve">МОУ "СОШ № 33 " </t>
  </si>
  <si>
    <t>Пустовалов Иван Витальевич</t>
  </si>
  <si>
    <t>Байрамов Туран Вугарович</t>
  </si>
  <si>
    <t>Лысенко Мирослава Антоновна</t>
  </si>
  <si>
    <t>Дрокина Полина Евгеньевна</t>
  </si>
  <si>
    <t>Баранов Александр Алексеевич</t>
  </si>
  <si>
    <t>Згибарца Александр Фёдорович</t>
  </si>
  <si>
    <t>Романов  Платон</t>
  </si>
  <si>
    <t>Мудракова Анастасия Сергеевна</t>
  </si>
  <si>
    <t>Лещенко Василий Павлович</t>
  </si>
  <si>
    <t>Алдерова Елизавета Андреевна</t>
  </si>
  <si>
    <t>Ковалева Наталья Андреевна</t>
  </si>
  <si>
    <t>Фалалеева Дарья Алексеевна</t>
  </si>
  <si>
    <t>МОУ "СОШ № 33</t>
  </si>
  <si>
    <t>Мещеряков Илья Алексеевич</t>
  </si>
  <si>
    <t>Ульянин Денис Вадимович</t>
  </si>
  <si>
    <t>Сидельников Никита Андреевич</t>
  </si>
  <si>
    <t>Сафонова Софья Ильиничеа</t>
  </si>
  <si>
    <t>Паршин Владимир Евгеньевич</t>
  </si>
  <si>
    <t>Спажакина Полина Витальевна</t>
  </si>
  <si>
    <t>7 а</t>
  </si>
  <si>
    <t>Ляшенко Дарья Сергеевна</t>
  </si>
  <si>
    <t>Проворнова Ангелина Александровна</t>
  </si>
  <si>
    <t>Курдгелия Марика Паатовна</t>
  </si>
  <si>
    <t xml:space="preserve">Козловская Варвара Сергеевна  </t>
  </si>
  <si>
    <t>8ж</t>
  </si>
  <si>
    <t>Еналеева Сафия Рустамовна</t>
  </si>
  <si>
    <t>Батукова Ангелина Дмитриевна</t>
  </si>
  <si>
    <t>8е</t>
  </si>
  <si>
    <t>Коробко Анастасия Дмитриевна</t>
  </si>
  <si>
    <t>Зимина Василиса Александровна</t>
  </si>
  <si>
    <t>Лештаева Алина Тимофеевна</t>
  </si>
  <si>
    <t>Сараева Дуня Сарваровна</t>
  </si>
  <si>
    <t>Фарзалиева Халида Тимурлановна</t>
  </si>
  <si>
    <t>Шарова Людмила Борисовна</t>
  </si>
  <si>
    <t>Загоруйко Елена Михайловна</t>
  </si>
  <si>
    <t>Щенников Станислав Дмитриевич</t>
  </si>
  <si>
    <t>8з</t>
  </si>
  <si>
    <t>Козляковская Елизавета Викторовна</t>
  </si>
  <si>
    <t>СиненкоПолина Николаевна</t>
  </si>
  <si>
    <t>Полонская Анастасия Петровна</t>
  </si>
  <si>
    <t>Бочкарёва Ульяна Сергеевна</t>
  </si>
  <si>
    <t>Дерунова София  Александровна</t>
  </si>
  <si>
    <t>Каржауп Арман Кайратович</t>
  </si>
  <si>
    <t>Антонова -Лощева Ксения Александровна</t>
  </si>
  <si>
    <t>Сизоненко Илья Дмитриевна</t>
  </si>
  <si>
    <t>Клоков илья Романович</t>
  </si>
  <si>
    <t>Дудогло Роман Евгеньевич</t>
  </si>
  <si>
    <t>Вологина Дарья Михайловна</t>
  </si>
  <si>
    <t>Белоусов Егор Сергеевич</t>
  </si>
  <si>
    <t>МОУ  СОШ №33</t>
  </si>
  <si>
    <t>Синицина Мария Васильевна</t>
  </si>
  <si>
    <t>Семыкина Юлия Владимировна</t>
  </si>
  <si>
    <t>Терентьева Валентина Сергеевна</t>
  </si>
  <si>
    <t>Хачатрян Арсения Гагиковна</t>
  </si>
  <si>
    <t>Курская Ангелина Александровна</t>
  </si>
  <si>
    <t>Мартянов Макарий Вадимович</t>
  </si>
  <si>
    <t>Буканова Ксения Александровна</t>
  </si>
  <si>
    <t>Медведев Илья Денисович</t>
  </si>
  <si>
    <t>9з</t>
  </si>
  <si>
    <t>Хожаев Рустам Курбанмамедович</t>
  </si>
  <si>
    <t>Разукова Валерия Николаевна</t>
  </si>
  <si>
    <t>Гусева Елизавета Дмитриевна</t>
  </si>
  <si>
    <t>Ахметов Игорь Андреевич</t>
  </si>
  <si>
    <t>Милованова Вероника  Александровна</t>
  </si>
  <si>
    <t>Пустынников Михаил дмитриевич</t>
  </si>
  <si>
    <t>Сухова Алина</t>
  </si>
  <si>
    <t>Панова Дарья Дмитриевна</t>
  </si>
  <si>
    <t>Арипова Диана Сейткалиевна</t>
  </si>
  <si>
    <t>Егорова Ксения Михайловна</t>
  </si>
  <si>
    <t>Зизина Дарья Дмитриевна</t>
  </si>
  <si>
    <t>Жалкатова Полина Руслановна</t>
  </si>
  <si>
    <t>9 б</t>
  </si>
  <si>
    <t>Максимов Дмитрий Валерьевич</t>
  </si>
  <si>
    <t>Пизунова Ксения Сергеевна</t>
  </si>
  <si>
    <t>Балыбина Марьяна Владимировна</t>
  </si>
  <si>
    <t>Гасымова Зейнаб Аразовна</t>
  </si>
  <si>
    <t>Баклачева Дарья Алексеевна</t>
  </si>
  <si>
    <t>Радионова Кристина Алексеевна</t>
  </si>
  <si>
    <t>Рукшина Кира Дмитриевна</t>
  </si>
  <si>
    <t>Резановна Дарья Владимировна</t>
  </si>
  <si>
    <t>Домникова Галина Витальевна</t>
  </si>
  <si>
    <t>Волков Тимофей Михайлович</t>
  </si>
  <si>
    <t>Сидорова София Павловна</t>
  </si>
  <si>
    <t>Алтасина Арина Дмитриевна</t>
  </si>
  <si>
    <t>Попова Снежана Витальевна</t>
  </si>
  <si>
    <t>Алексеева Надежда Сергеевна</t>
  </si>
  <si>
    <t>Белоусова Ульяна Сергеевна</t>
  </si>
  <si>
    <t>Большакова Ксения Викторовна</t>
  </si>
  <si>
    <t>Кутимский Максим Анатольевич</t>
  </si>
  <si>
    <t>МОУ "СОШ с Липовка"</t>
  </si>
  <si>
    <t>Тарабрина Анна Анатольевна</t>
  </si>
  <si>
    <t>Мялкина Дарья Григорьевна</t>
  </si>
  <si>
    <t>Лип111</t>
  </si>
  <si>
    <t>Лип91</t>
  </si>
  <si>
    <t>Сумма баллов, макс. 26</t>
  </si>
  <si>
    <t>Сумма баллов, макс.50</t>
  </si>
  <si>
    <t>Сумма баллов, макс.85</t>
  </si>
  <si>
    <t>Сумма баллов, макс.70</t>
  </si>
  <si>
    <t>участник</t>
  </si>
  <si>
    <t>призёр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</si>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</sst>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7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color theme="1"/>
      <name val="Times New Roman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29" fillId="0" borderId="0"/>
  </cellStyleXfs>
  <cellXfs count="27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1" xfId="0" applyFont="1" applyBorder="1"/>
    <xf numFmtId="0" fontId="4" fillId="0" borderId="0" xfId="0" applyFont="1"/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1" applyFont="1"/>
    <xf numFmtId="0" fontId="10" fillId="0" borderId="0" xfId="1" applyFont="1" applyAlignment="1">
      <alignment wrapText="1"/>
    </xf>
    <xf numFmtId="0" fontId="10" fillId="0" borderId="1" xfId="1" applyFont="1" applyBorder="1" applyAlignment="1">
      <alignment horizontal="center" wrapText="1"/>
    </xf>
    <xf numFmtId="0" fontId="7" fillId="6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 applyProtection="1">
      <alignment horizontal="center" vertical="top" wrapText="1"/>
      <protection locked="0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0" fontId="10" fillId="0" borderId="1" xfId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wrapText="1"/>
    </xf>
    <xf numFmtId="0" fontId="7" fillId="6" borderId="1" xfId="1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10" fillId="0" borderId="0" xfId="0" applyFont="1"/>
    <xf numFmtId="0" fontId="20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center" vertical="top" wrapText="1"/>
      <protection locked="0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" fillId="0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0" fillId="0" borderId="1" xfId="1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1" xfId="1" applyFont="1" applyBorder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/>
    </xf>
    <xf numFmtId="0" fontId="15" fillId="0" borderId="1" xfId="0" applyFont="1" applyBorder="1"/>
    <xf numFmtId="0" fontId="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/>
    <xf numFmtId="0" fontId="10" fillId="0" borderId="0" xfId="1" applyFont="1" applyFill="1"/>
    <xf numFmtId="0" fontId="10" fillId="0" borderId="1" xfId="0" applyFont="1" applyFill="1" applyBorder="1"/>
    <xf numFmtId="0" fontId="10" fillId="0" borderId="0" xfId="0" applyFont="1" applyFill="1"/>
    <xf numFmtId="0" fontId="23" fillId="0" borderId="1" xfId="0" applyFont="1" applyFill="1" applyBorder="1" applyAlignment="1">
      <alignment horizontal="center" vertical="top"/>
    </xf>
    <xf numFmtId="0" fontId="10" fillId="0" borderId="1" xfId="1" applyFont="1" applyFill="1" applyBorder="1"/>
    <xf numFmtId="0" fontId="19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0" fillId="0" borderId="1" xfId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5" fillId="0" borderId="1" xfId="0" applyFont="1" applyBorder="1"/>
    <xf numFmtId="0" fontId="25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7" fillId="7" borderId="1" xfId="2" applyFont="1" applyFill="1" applyBorder="1" applyAlignment="1">
      <alignment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Border="1"/>
    <xf numFmtId="0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2" fillId="0" borderId="0" xfId="0" applyFont="1" applyBorder="1" applyAlignment="1">
      <alignment vertical="center"/>
    </xf>
    <xf numFmtId="0" fontId="10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1" fillId="0" borderId="0" xfId="0" applyFont="1" applyBorder="1"/>
    <xf numFmtId="0" fontId="2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324"/>
  <sheetViews>
    <sheetView tabSelected="1" topLeftCell="A4" zoomScale="88" zoomScaleNormal="88" workbookViewId="0">
      <selection activeCell="U10" sqref="U10"/>
    </sheetView>
  </sheetViews>
  <sheetFormatPr defaultRowHeight="15.75" x14ac:dyDescent="0.25"/>
  <cols>
    <col min="1" max="1" width="5.85546875" style="6" customWidth="1"/>
    <col min="2" max="2" width="25.85546875" style="4" customWidth="1"/>
    <col min="3" max="3" width="10.140625" style="6" customWidth="1"/>
    <col min="4" max="4" width="20.28515625" style="7" customWidth="1"/>
    <col min="5" max="5" width="7.85546875" style="8" customWidth="1"/>
    <col min="6" max="6" width="22.7109375" style="7" customWidth="1"/>
    <col min="7" max="16" width="4.7109375" style="8" customWidth="1"/>
    <col min="17" max="17" width="7.140625" style="8" customWidth="1"/>
    <col min="18" max="18" width="12.5703125" style="11" customWidth="1"/>
    <col min="19" max="19" width="12.7109375" style="4" customWidth="1"/>
    <col min="20" max="20" width="9.140625" style="4"/>
    <col min="21" max="21" width="10.140625" style="4" customWidth="1"/>
    <col min="22" max="22" width="17.42578125" style="4" customWidth="1"/>
    <col min="23" max="16384" width="9.140625" style="4"/>
  </cols>
  <sheetData>
    <row r="1" spans="1:127" ht="36" customHeight="1" x14ac:dyDescent="0.25">
      <c r="A1" s="236" t="s">
        <v>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127" s="2" customFormat="1" ht="15.75" customHeight="1" x14ac:dyDescent="0.25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238"/>
      <c r="S2" s="14"/>
      <c r="T2" s="14"/>
      <c r="U2" s="14"/>
      <c r="V2" s="14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</row>
    <row r="3" spans="1:127" s="2" customFormat="1" x14ac:dyDescent="0.25">
      <c r="A3" s="240">
        <v>44488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238"/>
      <c r="S3" s="14"/>
      <c r="T3" s="14"/>
      <c r="U3" s="14"/>
      <c r="V3" s="14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</row>
    <row r="4" spans="1:127" s="2" customFormat="1" ht="15.75" customHeight="1" x14ac:dyDescent="0.25">
      <c r="A4" s="237" t="s">
        <v>2064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/>
      <c r="R4" s="238"/>
      <c r="S4" s="14"/>
      <c r="T4" s="14"/>
      <c r="U4" s="14"/>
      <c r="V4" s="14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</row>
    <row r="5" spans="1:127" s="2" customFormat="1" ht="15.75" customHeight="1" x14ac:dyDescent="0.25">
      <c r="A5" s="237" t="s">
        <v>2065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238"/>
      <c r="S5" s="14"/>
      <c r="T5" s="14"/>
      <c r="U5" s="14"/>
      <c r="V5" s="14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</row>
    <row r="6" spans="1:127" s="2" customFormat="1" ht="15.75" customHeight="1" x14ac:dyDescent="0.25">
      <c r="A6" s="237" t="s">
        <v>11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238"/>
      <c r="S6" s="14"/>
      <c r="T6" s="14"/>
      <c r="U6" s="14"/>
      <c r="V6" s="14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1:127" s="2" customFormat="1" ht="15.75" customHeight="1" x14ac:dyDescent="0.25">
      <c r="A7" s="237" t="s">
        <v>12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238"/>
      <c r="S7" s="14"/>
      <c r="T7" s="14"/>
      <c r="U7" s="14"/>
      <c r="V7" s="14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1:127" ht="15.75" customHeight="1" x14ac:dyDescent="0.25">
      <c r="A8" s="241" t="s">
        <v>0</v>
      </c>
      <c r="B8" s="241" t="s">
        <v>13</v>
      </c>
      <c r="C8" s="242" t="s">
        <v>1</v>
      </c>
      <c r="D8" s="243" t="s">
        <v>2</v>
      </c>
      <c r="E8" s="243" t="s">
        <v>3</v>
      </c>
      <c r="F8" s="243" t="s">
        <v>14</v>
      </c>
      <c r="G8" s="239" t="s">
        <v>4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1" t="s">
        <v>16</v>
      </c>
      <c r="S8" s="27"/>
      <c r="T8" s="27"/>
      <c r="U8" s="27"/>
      <c r="V8" s="27"/>
    </row>
    <row r="9" spans="1:127" ht="45" customHeight="1" x14ac:dyDescent="0.25">
      <c r="A9" s="241"/>
      <c r="B9" s="241"/>
      <c r="C9" s="242"/>
      <c r="D9" s="243"/>
      <c r="E9" s="243"/>
      <c r="F9" s="243"/>
      <c r="G9" s="28" t="str">
        <f>'6 класс'!G9</f>
        <v>1К1</v>
      </c>
      <c r="H9" s="28" t="str">
        <f>'6 класс'!H9</f>
        <v>1К2</v>
      </c>
      <c r="I9" s="28" t="str">
        <f>'6 класс'!I9</f>
        <v>1К3</v>
      </c>
      <c r="J9" s="27" t="str">
        <f>'6 класс'!J9</f>
        <v>1К4</v>
      </c>
      <c r="K9" s="27" t="str">
        <f>'6 класс'!K9</f>
        <v>2С1</v>
      </c>
      <c r="L9" s="28" t="str">
        <f>'6 класс'!L9</f>
        <v>2С2</v>
      </c>
      <c r="M9" s="28" t="str">
        <f>'6 класс'!M9</f>
        <v>2С3</v>
      </c>
      <c r="N9" s="28" t="str">
        <f>'6 класс'!N9</f>
        <v>ГК1</v>
      </c>
      <c r="O9" s="28" t="str">
        <f>'6 класс'!O9</f>
        <v>ГК2</v>
      </c>
      <c r="P9" s="28" t="str">
        <f>'6 класс'!P9</f>
        <v>ГК3</v>
      </c>
      <c r="Q9" s="28" t="str">
        <f>'6 класс'!Q9</f>
        <v>ГК4</v>
      </c>
      <c r="R9" s="3" t="s">
        <v>2584</v>
      </c>
      <c r="S9" s="28" t="s">
        <v>5</v>
      </c>
      <c r="T9" s="28" t="s">
        <v>6</v>
      </c>
      <c r="U9" s="28" t="s">
        <v>7</v>
      </c>
      <c r="V9" s="28" t="s">
        <v>8</v>
      </c>
    </row>
    <row r="10" spans="1:127" ht="30" customHeight="1" x14ac:dyDescent="0.25">
      <c r="A10" s="16">
        <v>1</v>
      </c>
      <c r="B10" s="42" t="s">
        <v>632</v>
      </c>
      <c r="C10" s="45" t="s">
        <v>633</v>
      </c>
      <c r="D10" s="235" t="s">
        <v>622</v>
      </c>
      <c r="E10" s="13" t="s">
        <v>25</v>
      </c>
      <c r="F10" s="235" t="s">
        <v>552</v>
      </c>
      <c r="G10" s="17">
        <v>4</v>
      </c>
      <c r="H10" s="17">
        <v>3</v>
      </c>
      <c r="I10" s="17">
        <v>3</v>
      </c>
      <c r="J10" s="17">
        <v>2</v>
      </c>
      <c r="K10" s="17">
        <v>2</v>
      </c>
      <c r="L10" s="17">
        <v>2</v>
      </c>
      <c r="M10" s="17">
        <v>2</v>
      </c>
      <c r="N10" s="17">
        <v>2</v>
      </c>
      <c r="O10" s="17">
        <v>2</v>
      </c>
      <c r="P10" s="17">
        <v>2</v>
      </c>
      <c r="Q10" s="17">
        <v>2</v>
      </c>
      <c r="R10" s="15">
        <v>26</v>
      </c>
      <c r="S10" s="18"/>
      <c r="T10" s="47">
        <v>26</v>
      </c>
      <c r="U10" s="18"/>
      <c r="V10" s="9" t="s">
        <v>2590</v>
      </c>
    </row>
    <row r="11" spans="1:127" ht="30" customHeight="1" x14ac:dyDescent="0.25">
      <c r="A11" s="16">
        <v>2</v>
      </c>
      <c r="B11" s="42" t="s">
        <v>737</v>
      </c>
      <c r="C11" s="43">
        <v>1955</v>
      </c>
      <c r="D11" s="235" t="s">
        <v>732</v>
      </c>
      <c r="E11" s="13" t="s">
        <v>657</v>
      </c>
      <c r="F11" s="235" t="s">
        <v>733</v>
      </c>
      <c r="G11" s="5">
        <v>4</v>
      </c>
      <c r="H11" s="5">
        <v>3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15">
        <f>SUM(G11:Q11)</f>
        <v>26</v>
      </c>
      <c r="S11" s="18"/>
      <c r="T11" s="47">
        <v>26</v>
      </c>
      <c r="U11" s="18"/>
      <c r="V11" s="9" t="s">
        <v>2590</v>
      </c>
    </row>
    <row r="12" spans="1:127" ht="30" customHeight="1" x14ac:dyDescent="0.25">
      <c r="A12" s="16">
        <v>3</v>
      </c>
      <c r="B12" s="42" t="s">
        <v>774</v>
      </c>
      <c r="C12" s="43">
        <v>2052</v>
      </c>
      <c r="D12" s="235" t="s">
        <v>772</v>
      </c>
      <c r="E12" s="32" t="s">
        <v>33</v>
      </c>
      <c r="F12" s="235" t="s">
        <v>773</v>
      </c>
      <c r="G12" s="5">
        <v>4</v>
      </c>
      <c r="H12" s="5">
        <v>3</v>
      </c>
      <c r="I12" s="5">
        <v>3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15">
        <v>26</v>
      </c>
      <c r="S12" s="18"/>
      <c r="T12" s="47">
        <v>26</v>
      </c>
      <c r="U12" s="18"/>
      <c r="V12" s="9" t="s">
        <v>2590</v>
      </c>
    </row>
    <row r="13" spans="1:127" ht="30" customHeight="1" x14ac:dyDescent="0.25">
      <c r="A13" s="16">
        <v>4</v>
      </c>
      <c r="B13" s="42" t="s">
        <v>819</v>
      </c>
      <c r="C13" s="43">
        <v>2153</v>
      </c>
      <c r="D13" s="235" t="s">
        <v>814</v>
      </c>
      <c r="E13" s="32" t="s">
        <v>25</v>
      </c>
      <c r="F13" s="235" t="s">
        <v>820</v>
      </c>
      <c r="G13" s="5">
        <v>4</v>
      </c>
      <c r="H13" s="5">
        <v>3</v>
      </c>
      <c r="I13" s="5">
        <v>3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15">
        <v>26</v>
      </c>
      <c r="S13" s="18"/>
      <c r="T13" s="47">
        <v>26</v>
      </c>
      <c r="U13" s="18"/>
      <c r="V13" s="9" t="s">
        <v>2590</v>
      </c>
    </row>
    <row r="14" spans="1:127" ht="30" customHeight="1" x14ac:dyDescent="0.25">
      <c r="A14" s="16">
        <v>5</v>
      </c>
      <c r="B14" s="42" t="s">
        <v>1443</v>
      </c>
      <c r="C14" s="43" t="s">
        <v>1444</v>
      </c>
      <c r="D14" s="235" t="s">
        <v>1441</v>
      </c>
      <c r="E14" s="32">
        <v>5</v>
      </c>
      <c r="F14" s="235" t="s">
        <v>1442</v>
      </c>
      <c r="G14" s="5">
        <v>4</v>
      </c>
      <c r="H14" s="5">
        <v>3</v>
      </c>
      <c r="I14" s="5">
        <v>3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15">
        <v>26</v>
      </c>
      <c r="S14" s="18"/>
      <c r="T14" s="47">
        <v>26</v>
      </c>
      <c r="U14" s="18"/>
      <c r="V14" s="9" t="s">
        <v>2590</v>
      </c>
    </row>
    <row r="15" spans="1:127" ht="30" customHeight="1" x14ac:dyDescent="0.25">
      <c r="A15" s="16">
        <v>6</v>
      </c>
      <c r="B15" s="42" t="s">
        <v>1445</v>
      </c>
      <c r="C15" s="43" t="s">
        <v>1446</v>
      </c>
      <c r="D15" s="235" t="s">
        <v>1441</v>
      </c>
      <c r="E15" s="32">
        <v>5</v>
      </c>
      <c r="F15" s="235" t="s">
        <v>1442</v>
      </c>
      <c r="G15" s="5">
        <v>4</v>
      </c>
      <c r="H15" s="5">
        <v>3</v>
      </c>
      <c r="I15" s="5">
        <v>3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15">
        <v>26</v>
      </c>
      <c r="S15" s="18"/>
      <c r="T15" s="47">
        <v>26</v>
      </c>
      <c r="U15" s="18"/>
      <c r="V15" s="9" t="s">
        <v>2590</v>
      </c>
    </row>
    <row r="16" spans="1:127" ht="30" customHeight="1" x14ac:dyDescent="0.25">
      <c r="A16" s="16">
        <v>7</v>
      </c>
      <c r="B16" s="42" t="s">
        <v>1760</v>
      </c>
      <c r="C16" s="43">
        <v>502</v>
      </c>
      <c r="D16" s="235" t="s">
        <v>1758</v>
      </c>
      <c r="E16" s="32">
        <v>5</v>
      </c>
      <c r="F16" s="235" t="s">
        <v>1759</v>
      </c>
      <c r="G16" s="5">
        <v>4</v>
      </c>
      <c r="H16" s="5">
        <v>3</v>
      </c>
      <c r="I16" s="5">
        <v>3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15">
        <v>26</v>
      </c>
      <c r="S16" s="18"/>
      <c r="T16" s="47">
        <v>26</v>
      </c>
      <c r="U16" s="18"/>
      <c r="V16" s="9" t="s">
        <v>2590</v>
      </c>
    </row>
    <row r="17" spans="1:127" ht="30" customHeight="1" x14ac:dyDescent="0.25">
      <c r="A17" s="16">
        <v>8</v>
      </c>
      <c r="B17" s="42" t="s">
        <v>2339</v>
      </c>
      <c r="C17" s="43">
        <v>32525</v>
      </c>
      <c r="D17" s="235" t="s">
        <v>2311</v>
      </c>
      <c r="E17" s="32" t="s">
        <v>41</v>
      </c>
      <c r="F17" s="235" t="s">
        <v>2338</v>
      </c>
      <c r="G17" s="5">
        <v>4</v>
      </c>
      <c r="H17" s="5">
        <v>3</v>
      </c>
      <c r="I17" s="5">
        <v>3</v>
      </c>
      <c r="J17" s="5">
        <v>2</v>
      </c>
      <c r="K17" s="5">
        <v>2</v>
      </c>
      <c r="L17" s="5">
        <v>2</v>
      </c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15">
        <v>26</v>
      </c>
      <c r="S17" s="18"/>
      <c r="T17" s="47">
        <v>26</v>
      </c>
      <c r="U17" s="18"/>
      <c r="V17" s="9" t="s">
        <v>2590</v>
      </c>
    </row>
    <row r="18" spans="1:127" ht="31.5" x14ac:dyDescent="0.25">
      <c r="A18" s="16">
        <v>9</v>
      </c>
      <c r="B18" s="42" t="s">
        <v>2465</v>
      </c>
      <c r="C18" s="43">
        <v>3359</v>
      </c>
      <c r="D18" s="235" t="s">
        <v>2463</v>
      </c>
      <c r="E18" s="32" t="s">
        <v>30</v>
      </c>
      <c r="F18" s="235" t="s">
        <v>2464</v>
      </c>
      <c r="G18" s="5">
        <v>4</v>
      </c>
      <c r="H18" s="5">
        <v>3</v>
      </c>
      <c r="I18" s="5">
        <v>3</v>
      </c>
      <c r="J18" s="5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15">
        <v>26</v>
      </c>
      <c r="S18" s="18"/>
      <c r="T18" s="47">
        <v>26</v>
      </c>
      <c r="U18" s="18"/>
      <c r="V18" s="9" t="s">
        <v>2590</v>
      </c>
    </row>
    <row r="19" spans="1:127" ht="31.5" x14ac:dyDescent="0.25">
      <c r="A19" s="16">
        <v>10</v>
      </c>
      <c r="B19" s="42" t="s">
        <v>272</v>
      </c>
      <c r="C19" s="43">
        <v>555</v>
      </c>
      <c r="D19" s="235" t="s">
        <v>266</v>
      </c>
      <c r="E19" s="32" t="s">
        <v>25</v>
      </c>
      <c r="F19" s="235" t="s">
        <v>271</v>
      </c>
      <c r="G19" s="5">
        <v>4</v>
      </c>
      <c r="H19" s="5">
        <v>3</v>
      </c>
      <c r="I19" s="5">
        <v>3</v>
      </c>
      <c r="J19" s="5">
        <v>2</v>
      </c>
      <c r="K19" s="5">
        <v>2</v>
      </c>
      <c r="L19" s="5">
        <v>2</v>
      </c>
      <c r="M19" s="5">
        <v>2</v>
      </c>
      <c r="N19" s="5">
        <v>2</v>
      </c>
      <c r="O19" s="5">
        <v>1</v>
      </c>
      <c r="P19" s="5">
        <v>2</v>
      </c>
      <c r="Q19" s="5">
        <v>2</v>
      </c>
      <c r="R19" s="15">
        <f>SUM(G19:Q19)</f>
        <v>25</v>
      </c>
      <c r="S19" s="18"/>
      <c r="T19" s="47">
        <v>25</v>
      </c>
      <c r="U19" s="18"/>
      <c r="V19" s="9" t="s">
        <v>2590</v>
      </c>
    </row>
    <row r="20" spans="1:127" ht="47.25" x14ac:dyDescent="0.25">
      <c r="A20" s="16">
        <v>11</v>
      </c>
      <c r="B20" s="42" t="s">
        <v>390</v>
      </c>
      <c r="C20" s="43">
        <v>956</v>
      </c>
      <c r="D20" s="235" t="s">
        <v>384</v>
      </c>
      <c r="E20" s="32" t="s">
        <v>391</v>
      </c>
      <c r="F20" s="235" t="s">
        <v>392</v>
      </c>
      <c r="G20" s="5">
        <v>3</v>
      </c>
      <c r="H20" s="5">
        <v>3</v>
      </c>
      <c r="I20" s="5">
        <v>3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15">
        <v>25</v>
      </c>
      <c r="S20" s="18"/>
      <c r="T20" s="47">
        <v>25</v>
      </c>
      <c r="U20" s="18"/>
      <c r="V20" s="9" t="s">
        <v>2590</v>
      </c>
    </row>
    <row r="21" spans="1:127" ht="47.25" x14ac:dyDescent="0.25">
      <c r="A21" s="16">
        <v>12</v>
      </c>
      <c r="B21" s="42" t="s">
        <v>396</v>
      </c>
      <c r="C21" s="51">
        <v>959</v>
      </c>
      <c r="D21" s="235" t="s">
        <v>384</v>
      </c>
      <c r="E21" s="32" t="s">
        <v>397</v>
      </c>
      <c r="F21" s="235" t="s">
        <v>392</v>
      </c>
      <c r="G21" s="13">
        <v>3</v>
      </c>
      <c r="H21" s="13">
        <v>3</v>
      </c>
      <c r="I21" s="13">
        <v>3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23">
        <v>25</v>
      </c>
      <c r="S21" s="23"/>
      <c r="T21" s="158">
        <v>25</v>
      </c>
      <c r="U21" s="23"/>
      <c r="V21" s="9" t="s">
        <v>2590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</row>
    <row r="22" spans="1:127" ht="63" x14ac:dyDescent="0.25">
      <c r="A22" s="16">
        <v>13</v>
      </c>
      <c r="B22" s="42" t="s">
        <v>626</v>
      </c>
      <c r="C22" s="43" t="s">
        <v>627</v>
      </c>
      <c r="D22" s="235" t="s">
        <v>622</v>
      </c>
      <c r="E22" s="32" t="s">
        <v>25</v>
      </c>
      <c r="F22" s="235" t="s">
        <v>552</v>
      </c>
      <c r="G22" s="5">
        <v>4</v>
      </c>
      <c r="H22" s="5">
        <v>3</v>
      </c>
      <c r="I22" s="5">
        <v>3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1</v>
      </c>
      <c r="P22" s="5">
        <v>2</v>
      </c>
      <c r="Q22" s="5">
        <v>2</v>
      </c>
      <c r="R22" s="15">
        <v>25</v>
      </c>
      <c r="S22" s="18"/>
      <c r="T22" s="47">
        <v>25</v>
      </c>
      <c r="U22" s="18"/>
      <c r="V22" s="9" t="s">
        <v>2590</v>
      </c>
    </row>
    <row r="23" spans="1:127" ht="63" x14ac:dyDescent="0.25">
      <c r="A23" s="16">
        <v>14</v>
      </c>
      <c r="B23" s="42" t="s">
        <v>630</v>
      </c>
      <c r="C23" s="43" t="s">
        <v>631</v>
      </c>
      <c r="D23" s="235" t="s">
        <v>622</v>
      </c>
      <c r="E23" s="13" t="s">
        <v>25</v>
      </c>
      <c r="F23" s="235" t="s">
        <v>552</v>
      </c>
      <c r="G23" s="5">
        <v>4</v>
      </c>
      <c r="H23" s="5">
        <v>3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15">
        <v>25</v>
      </c>
      <c r="S23" s="18"/>
      <c r="T23" s="47">
        <v>25</v>
      </c>
      <c r="U23" s="18"/>
      <c r="V23" s="9" t="s">
        <v>2590</v>
      </c>
    </row>
    <row r="24" spans="1:127" ht="31.5" x14ac:dyDescent="0.25">
      <c r="A24" s="16">
        <v>15</v>
      </c>
      <c r="B24" s="42" t="s">
        <v>738</v>
      </c>
      <c r="C24" s="45">
        <v>1954</v>
      </c>
      <c r="D24" s="235" t="s">
        <v>732</v>
      </c>
      <c r="E24" s="13" t="s">
        <v>657</v>
      </c>
      <c r="F24" s="235" t="s">
        <v>733</v>
      </c>
      <c r="G24" s="17">
        <v>4</v>
      </c>
      <c r="H24" s="17">
        <v>3</v>
      </c>
      <c r="I24" s="17">
        <v>3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>
        <v>2</v>
      </c>
      <c r="P24" s="17">
        <v>1</v>
      </c>
      <c r="Q24" s="17">
        <v>2</v>
      </c>
      <c r="R24" s="15">
        <f>SUM(G24:Q24)</f>
        <v>25</v>
      </c>
      <c r="S24" s="18"/>
      <c r="T24" s="47">
        <v>25</v>
      </c>
      <c r="U24" s="18"/>
      <c r="V24" s="9" t="s">
        <v>2590</v>
      </c>
    </row>
    <row r="25" spans="1:127" ht="31.5" x14ac:dyDescent="0.25">
      <c r="A25" s="16">
        <v>16</v>
      </c>
      <c r="B25" s="42" t="s">
        <v>888</v>
      </c>
      <c r="C25" s="45">
        <v>2657</v>
      </c>
      <c r="D25" s="235" t="s">
        <v>883</v>
      </c>
      <c r="E25" s="13" t="s">
        <v>889</v>
      </c>
      <c r="F25" s="44" t="s">
        <v>890</v>
      </c>
      <c r="G25" s="17">
        <v>4</v>
      </c>
      <c r="H25" s="17">
        <v>3</v>
      </c>
      <c r="I25" s="17">
        <v>3</v>
      </c>
      <c r="J25" s="17">
        <v>2</v>
      </c>
      <c r="K25" s="17">
        <v>2</v>
      </c>
      <c r="L25" s="17">
        <v>2</v>
      </c>
      <c r="M25" s="17">
        <v>2</v>
      </c>
      <c r="N25" s="17">
        <v>1</v>
      </c>
      <c r="O25" s="17">
        <v>2</v>
      </c>
      <c r="P25" s="17">
        <v>2</v>
      </c>
      <c r="Q25" s="17">
        <v>2</v>
      </c>
      <c r="R25" s="15">
        <v>25</v>
      </c>
      <c r="S25" s="18"/>
      <c r="T25" s="47">
        <v>25</v>
      </c>
      <c r="U25" s="18"/>
      <c r="V25" s="9" t="s">
        <v>2590</v>
      </c>
    </row>
    <row r="26" spans="1:127" ht="31.5" x14ac:dyDescent="0.25">
      <c r="A26" s="16">
        <v>17</v>
      </c>
      <c r="B26" s="42" t="s">
        <v>949</v>
      </c>
      <c r="C26" s="43">
        <v>2951</v>
      </c>
      <c r="D26" s="235" t="s">
        <v>950</v>
      </c>
      <c r="E26" s="32" t="s">
        <v>25</v>
      </c>
      <c r="F26" s="235" t="s">
        <v>951</v>
      </c>
      <c r="G26" s="5">
        <v>4</v>
      </c>
      <c r="H26" s="5">
        <v>3</v>
      </c>
      <c r="I26" s="5">
        <v>3</v>
      </c>
      <c r="J26" s="5">
        <v>2</v>
      </c>
      <c r="K26" s="5">
        <v>2</v>
      </c>
      <c r="L26" s="5">
        <v>2</v>
      </c>
      <c r="M26" s="5">
        <v>2</v>
      </c>
      <c r="N26" s="5">
        <v>7</v>
      </c>
      <c r="O26" s="5"/>
      <c r="P26" s="5"/>
      <c r="Q26" s="5"/>
      <c r="R26" s="15">
        <v>25</v>
      </c>
      <c r="S26" s="18"/>
      <c r="T26" s="47">
        <v>25</v>
      </c>
      <c r="U26" s="18"/>
      <c r="V26" s="9" t="s">
        <v>2590</v>
      </c>
    </row>
    <row r="27" spans="1:127" ht="31.5" x14ac:dyDescent="0.25">
      <c r="A27" s="16">
        <v>18</v>
      </c>
      <c r="B27" s="23" t="s">
        <v>1133</v>
      </c>
      <c r="C27" s="43" t="s">
        <v>1134</v>
      </c>
      <c r="D27" s="23" t="s">
        <v>1088</v>
      </c>
      <c r="E27" s="14" t="s">
        <v>1135</v>
      </c>
      <c r="F27" s="23" t="s">
        <v>1136</v>
      </c>
      <c r="G27" s="17">
        <v>4</v>
      </c>
      <c r="H27" s="17">
        <v>3</v>
      </c>
      <c r="I27" s="17">
        <v>3</v>
      </c>
      <c r="J27" s="17">
        <v>2</v>
      </c>
      <c r="K27" s="17">
        <v>1</v>
      </c>
      <c r="L27" s="17">
        <v>2</v>
      </c>
      <c r="M27" s="17">
        <v>2</v>
      </c>
      <c r="N27" s="17">
        <v>2</v>
      </c>
      <c r="O27" s="17">
        <v>2</v>
      </c>
      <c r="P27" s="17">
        <v>2</v>
      </c>
      <c r="Q27" s="17">
        <v>2</v>
      </c>
      <c r="R27" s="15">
        <v>25</v>
      </c>
      <c r="S27" s="18"/>
      <c r="T27" s="47">
        <v>25</v>
      </c>
      <c r="U27" s="18"/>
      <c r="V27" s="9" t="s">
        <v>2590</v>
      </c>
    </row>
    <row r="28" spans="1:127" ht="47.25" x14ac:dyDescent="0.25">
      <c r="A28" s="16">
        <v>19</v>
      </c>
      <c r="B28" s="42" t="s">
        <v>1439</v>
      </c>
      <c r="C28" s="43" t="s">
        <v>1440</v>
      </c>
      <c r="D28" s="235" t="s">
        <v>1441</v>
      </c>
      <c r="E28" s="32">
        <v>5</v>
      </c>
      <c r="F28" s="235" t="s">
        <v>1442</v>
      </c>
      <c r="G28" s="5">
        <v>3</v>
      </c>
      <c r="H28" s="5">
        <v>3</v>
      </c>
      <c r="I28" s="5">
        <v>3</v>
      </c>
      <c r="J28" s="5">
        <v>2</v>
      </c>
      <c r="K28" s="5">
        <v>2</v>
      </c>
      <c r="L28" s="5">
        <v>2</v>
      </c>
      <c r="M28" s="5">
        <v>2</v>
      </c>
      <c r="N28" s="5">
        <v>2</v>
      </c>
      <c r="O28" s="5">
        <v>2</v>
      </c>
      <c r="P28" s="5">
        <v>2</v>
      </c>
      <c r="Q28" s="5">
        <v>2</v>
      </c>
      <c r="R28" s="15">
        <v>25</v>
      </c>
      <c r="S28" s="18"/>
      <c r="T28" s="47">
        <v>25</v>
      </c>
      <c r="U28" s="18"/>
      <c r="V28" s="9" t="s">
        <v>2590</v>
      </c>
    </row>
    <row r="29" spans="1:127" ht="31.5" x14ac:dyDescent="0.25">
      <c r="A29" s="16">
        <v>20</v>
      </c>
      <c r="B29" s="42" t="s">
        <v>1610</v>
      </c>
      <c r="C29" s="43" t="s">
        <v>1611</v>
      </c>
      <c r="D29" s="235" t="s">
        <v>1606</v>
      </c>
      <c r="E29" s="32" t="s">
        <v>25</v>
      </c>
      <c r="F29" s="235" t="s">
        <v>1607</v>
      </c>
      <c r="G29" s="5">
        <v>4</v>
      </c>
      <c r="H29" s="5">
        <v>3</v>
      </c>
      <c r="I29" s="5">
        <v>3</v>
      </c>
      <c r="J29" s="5">
        <v>2</v>
      </c>
      <c r="K29" s="5">
        <v>1</v>
      </c>
      <c r="L29" s="5">
        <v>2</v>
      </c>
      <c r="M29" s="5">
        <v>2</v>
      </c>
      <c r="N29" s="5">
        <v>2</v>
      </c>
      <c r="O29" s="5">
        <v>2</v>
      </c>
      <c r="P29" s="5">
        <v>2</v>
      </c>
      <c r="Q29" s="5">
        <v>2</v>
      </c>
      <c r="R29" s="15">
        <v>25</v>
      </c>
      <c r="S29" s="18"/>
      <c r="T29" s="47">
        <v>25</v>
      </c>
      <c r="U29" s="18"/>
      <c r="V29" s="9" t="s">
        <v>2590</v>
      </c>
    </row>
    <row r="30" spans="1:127" ht="31.5" x14ac:dyDescent="0.25">
      <c r="A30" s="16">
        <v>21</v>
      </c>
      <c r="B30" s="42" t="s">
        <v>1616</v>
      </c>
      <c r="C30" s="45" t="s">
        <v>1617</v>
      </c>
      <c r="D30" s="235" t="s">
        <v>1606</v>
      </c>
      <c r="E30" s="13" t="s">
        <v>25</v>
      </c>
      <c r="F30" s="235" t="s">
        <v>1607</v>
      </c>
      <c r="G30" s="17">
        <v>3</v>
      </c>
      <c r="H30" s="17">
        <v>3</v>
      </c>
      <c r="I30" s="17">
        <v>3</v>
      </c>
      <c r="J30" s="17">
        <v>2</v>
      </c>
      <c r="K30" s="17">
        <v>2</v>
      </c>
      <c r="L30" s="17">
        <v>2</v>
      </c>
      <c r="M30" s="17">
        <v>2</v>
      </c>
      <c r="N30" s="17">
        <v>2</v>
      </c>
      <c r="O30" s="17">
        <v>2</v>
      </c>
      <c r="P30" s="17">
        <v>2</v>
      </c>
      <c r="Q30" s="17">
        <v>2</v>
      </c>
      <c r="R30" s="15">
        <v>25</v>
      </c>
      <c r="S30" s="18"/>
      <c r="T30" s="47">
        <v>25</v>
      </c>
      <c r="U30" s="18"/>
      <c r="V30" s="9" t="s">
        <v>2590</v>
      </c>
    </row>
    <row r="31" spans="1:127" ht="31.5" x14ac:dyDescent="0.25">
      <c r="A31" s="16">
        <v>22</v>
      </c>
      <c r="B31" s="42" t="s">
        <v>1626</v>
      </c>
      <c r="C31" s="45" t="s">
        <v>1627</v>
      </c>
      <c r="D31" s="235" t="s">
        <v>1606</v>
      </c>
      <c r="E31" s="32" t="s">
        <v>30</v>
      </c>
      <c r="F31" s="235" t="s">
        <v>1607</v>
      </c>
      <c r="G31" s="17">
        <v>3</v>
      </c>
      <c r="H31" s="17">
        <v>3</v>
      </c>
      <c r="I31" s="17">
        <v>3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5">
        <v>25</v>
      </c>
      <c r="S31" s="18"/>
      <c r="T31" s="47">
        <v>25</v>
      </c>
      <c r="U31" s="18"/>
      <c r="V31" s="9" t="s">
        <v>2590</v>
      </c>
    </row>
    <row r="32" spans="1:127" ht="31.5" x14ac:dyDescent="0.25">
      <c r="A32" s="16">
        <v>23</v>
      </c>
      <c r="B32" s="235" t="s">
        <v>1957</v>
      </c>
      <c r="C32" s="14" t="s">
        <v>1958</v>
      </c>
      <c r="D32" s="235" t="s">
        <v>1949</v>
      </c>
      <c r="E32" s="13" t="s">
        <v>643</v>
      </c>
      <c r="F32" s="235" t="s">
        <v>1959</v>
      </c>
      <c r="G32" s="17">
        <v>4</v>
      </c>
      <c r="H32" s="17">
        <v>3</v>
      </c>
      <c r="I32" s="17">
        <v>3</v>
      </c>
      <c r="J32" s="17">
        <v>1</v>
      </c>
      <c r="K32" s="17">
        <v>2</v>
      </c>
      <c r="L32" s="17">
        <v>2</v>
      </c>
      <c r="M32" s="17">
        <v>2</v>
      </c>
      <c r="N32" s="17">
        <v>2</v>
      </c>
      <c r="O32" s="17">
        <v>2</v>
      </c>
      <c r="P32" s="17">
        <v>2</v>
      </c>
      <c r="Q32" s="17">
        <v>2</v>
      </c>
      <c r="R32" s="15">
        <v>25</v>
      </c>
      <c r="S32" s="17"/>
      <c r="T32" s="47">
        <v>25</v>
      </c>
      <c r="U32" s="18"/>
      <c r="V32" s="9" t="s">
        <v>2590</v>
      </c>
      <c r="W32" s="250"/>
      <c r="X32" s="252"/>
    </row>
    <row r="33" spans="1:127" ht="47.25" x14ac:dyDescent="0.25">
      <c r="A33" s="16">
        <v>24</v>
      </c>
      <c r="B33" s="42" t="s">
        <v>2147</v>
      </c>
      <c r="C33" s="43">
        <v>4508</v>
      </c>
      <c r="D33" s="235" t="s">
        <v>2137</v>
      </c>
      <c r="E33" s="13" t="s">
        <v>651</v>
      </c>
      <c r="F33" s="235" t="s">
        <v>2143</v>
      </c>
      <c r="G33" s="5">
        <v>4</v>
      </c>
      <c r="H33" s="5">
        <v>3</v>
      </c>
      <c r="I33" s="5">
        <v>2</v>
      </c>
      <c r="J33" s="5">
        <v>2</v>
      </c>
      <c r="K33" s="5">
        <v>2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  <c r="Q33" s="5">
        <v>2</v>
      </c>
      <c r="R33" s="15">
        <v>25</v>
      </c>
      <c r="S33" s="18"/>
      <c r="T33" s="47">
        <v>25</v>
      </c>
      <c r="U33" s="18"/>
      <c r="V33" s="9" t="s">
        <v>2590</v>
      </c>
    </row>
    <row r="34" spans="1:127" ht="31.5" x14ac:dyDescent="0.25">
      <c r="A34" s="16">
        <v>25</v>
      </c>
      <c r="B34" s="121" t="s">
        <v>2212</v>
      </c>
      <c r="C34" s="43" t="s">
        <v>2213</v>
      </c>
      <c r="D34" s="235" t="s">
        <v>2204</v>
      </c>
      <c r="E34" s="13" t="s">
        <v>30</v>
      </c>
      <c r="F34" s="235" t="s">
        <v>2205</v>
      </c>
      <c r="G34" s="13">
        <v>4</v>
      </c>
      <c r="H34" s="13">
        <v>3</v>
      </c>
      <c r="I34" s="13">
        <v>3</v>
      </c>
      <c r="J34" s="13">
        <v>2</v>
      </c>
      <c r="K34" s="13">
        <v>2</v>
      </c>
      <c r="L34" s="13">
        <v>2</v>
      </c>
      <c r="M34" s="13">
        <v>2</v>
      </c>
      <c r="N34" s="13">
        <v>2</v>
      </c>
      <c r="O34" s="13">
        <v>1</v>
      </c>
      <c r="P34" s="13">
        <v>2</v>
      </c>
      <c r="Q34" s="13">
        <v>2</v>
      </c>
      <c r="R34" s="123">
        <f>SUM(G34:Q34)</f>
        <v>25</v>
      </c>
      <c r="S34" s="23"/>
      <c r="T34" s="158">
        <v>25</v>
      </c>
      <c r="U34" s="23"/>
      <c r="V34" s="9" t="s">
        <v>2590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</row>
    <row r="35" spans="1:127" ht="30" customHeight="1" x14ac:dyDescent="0.25">
      <c r="A35" s="16">
        <v>26</v>
      </c>
      <c r="B35" s="18" t="s">
        <v>2337</v>
      </c>
      <c r="C35" s="43">
        <v>32524</v>
      </c>
      <c r="D35" s="26" t="s">
        <v>2311</v>
      </c>
      <c r="E35" s="32" t="s">
        <v>41</v>
      </c>
      <c r="F35" s="26" t="s">
        <v>2338</v>
      </c>
      <c r="G35" s="235">
        <v>4</v>
      </c>
      <c r="H35" s="5">
        <v>3</v>
      </c>
      <c r="I35" s="5">
        <v>3</v>
      </c>
      <c r="J35" s="5">
        <v>2</v>
      </c>
      <c r="K35" s="5">
        <v>2</v>
      </c>
      <c r="L35" s="5">
        <v>2</v>
      </c>
      <c r="M35" s="5">
        <v>2</v>
      </c>
      <c r="N35" s="5">
        <v>2</v>
      </c>
      <c r="O35" s="5">
        <v>2</v>
      </c>
      <c r="P35" s="5">
        <v>1</v>
      </c>
      <c r="Q35" s="5">
        <v>2</v>
      </c>
      <c r="R35" s="15">
        <v>25</v>
      </c>
      <c r="S35" s="18"/>
      <c r="T35" s="47">
        <v>25</v>
      </c>
      <c r="U35" s="18"/>
      <c r="V35" s="9" t="s">
        <v>2590</v>
      </c>
    </row>
    <row r="36" spans="1:127" ht="30" customHeight="1" x14ac:dyDescent="0.25">
      <c r="A36" s="16">
        <v>27</v>
      </c>
      <c r="B36" s="42" t="s">
        <v>265</v>
      </c>
      <c r="C36" s="43">
        <v>551</v>
      </c>
      <c r="D36" s="26" t="s">
        <v>266</v>
      </c>
      <c r="E36" s="32" t="s">
        <v>30</v>
      </c>
      <c r="F36" s="26" t="s">
        <v>267</v>
      </c>
      <c r="G36" s="5">
        <v>4</v>
      </c>
      <c r="H36" s="5">
        <v>3</v>
      </c>
      <c r="I36" s="5">
        <v>3</v>
      </c>
      <c r="J36" s="5">
        <v>2</v>
      </c>
      <c r="K36" s="5">
        <v>2</v>
      </c>
      <c r="L36" s="5">
        <v>0</v>
      </c>
      <c r="M36" s="5">
        <v>2</v>
      </c>
      <c r="N36" s="5">
        <v>2</v>
      </c>
      <c r="O36" s="5">
        <v>2</v>
      </c>
      <c r="P36" s="5">
        <v>2</v>
      </c>
      <c r="Q36" s="5">
        <v>2</v>
      </c>
      <c r="R36" s="15">
        <f>SUM(G36:Q36)</f>
        <v>24</v>
      </c>
      <c r="S36" s="18"/>
      <c r="T36" s="47">
        <v>24</v>
      </c>
      <c r="U36" s="18"/>
      <c r="V36" s="9" t="s">
        <v>2590</v>
      </c>
    </row>
    <row r="37" spans="1:127" ht="30" customHeight="1" x14ac:dyDescent="0.25">
      <c r="A37" s="16">
        <v>28</v>
      </c>
      <c r="B37" s="71" t="s">
        <v>315</v>
      </c>
      <c r="C37" s="72">
        <v>853</v>
      </c>
      <c r="D37" s="75" t="s">
        <v>311</v>
      </c>
      <c r="E37" s="74" t="s">
        <v>312</v>
      </c>
      <c r="F37" s="75" t="s">
        <v>313</v>
      </c>
      <c r="G37" s="143">
        <v>4</v>
      </c>
      <c r="H37" s="143">
        <v>3</v>
      </c>
      <c r="I37" s="143">
        <v>2</v>
      </c>
      <c r="J37" s="143">
        <v>2</v>
      </c>
      <c r="K37" s="143">
        <v>2</v>
      </c>
      <c r="L37" s="143">
        <v>2</v>
      </c>
      <c r="M37" s="143">
        <v>2</v>
      </c>
      <c r="N37" s="143">
        <v>2</v>
      </c>
      <c r="O37" s="143">
        <v>1</v>
      </c>
      <c r="P37" s="143">
        <v>2</v>
      </c>
      <c r="Q37" s="143">
        <v>2</v>
      </c>
      <c r="R37" s="144">
        <v>24</v>
      </c>
      <c r="S37" s="145"/>
      <c r="T37" s="253">
        <v>24</v>
      </c>
      <c r="U37" s="145"/>
      <c r="V37" s="9" t="s">
        <v>2590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</row>
    <row r="38" spans="1:127" ht="30" customHeight="1" x14ac:dyDescent="0.25">
      <c r="A38" s="16">
        <v>29</v>
      </c>
      <c r="B38" s="82" t="s">
        <v>322</v>
      </c>
      <c r="C38" s="72">
        <v>859</v>
      </c>
      <c r="D38" s="147" t="s">
        <v>311</v>
      </c>
      <c r="E38" s="146" t="s">
        <v>318</v>
      </c>
      <c r="F38" s="75" t="s">
        <v>313</v>
      </c>
      <c r="G38" s="146">
        <v>4</v>
      </c>
      <c r="H38" s="146">
        <v>3</v>
      </c>
      <c r="I38" s="146">
        <v>3</v>
      </c>
      <c r="J38" s="146">
        <v>2</v>
      </c>
      <c r="K38" s="146">
        <v>1</v>
      </c>
      <c r="L38" s="146">
        <v>1</v>
      </c>
      <c r="M38" s="146">
        <v>2</v>
      </c>
      <c r="N38" s="146">
        <v>2</v>
      </c>
      <c r="O38" s="146">
        <v>2</v>
      </c>
      <c r="P38" s="146">
        <v>2</v>
      </c>
      <c r="Q38" s="146">
        <v>2</v>
      </c>
      <c r="R38" s="144">
        <v>24</v>
      </c>
      <c r="S38" s="145"/>
      <c r="T38" s="253">
        <v>24</v>
      </c>
      <c r="U38" s="145"/>
      <c r="V38" s="9" t="s">
        <v>2590</v>
      </c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</row>
    <row r="39" spans="1:127" ht="30" customHeight="1" x14ac:dyDescent="0.25">
      <c r="A39" s="16">
        <v>30</v>
      </c>
      <c r="B39" s="42" t="s">
        <v>882</v>
      </c>
      <c r="C39" s="43">
        <v>2652</v>
      </c>
      <c r="D39" s="26" t="s">
        <v>883</v>
      </c>
      <c r="E39" s="32" t="s">
        <v>880</v>
      </c>
      <c r="F39" s="235" t="s">
        <v>881</v>
      </c>
      <c r="G39" s="5">
        <v>4</v>
      </c>
      <c r="H39" s="5">
        <v>3</v>
      </c>
      <c r="I39" s="5">
        <v>3</v>
      </c>
      <c r="J39" s="5">
        <v>2</v>
      </c>
      <c r="K39" s="5">
        <v>2</v>
      </c>
      <c r="L39" s="5">
        <v>2</v>
      </c>
      <c r="M39" s="5">
        <v>2</v>
      </c>
      <c r="N39" s="5">
        <v>1</v>
      </c>
      <c r="O39" s="5">
        <v>1</v>
      </c>
      <c r="P39" s="5">
        <v>2</v>
      </c>
      <c r="Q39" s="5">
        <v>2</v>
      </c>
      <c r="R39" s="15">
        <v>24</v>
      </c>
      <c r="S39" s="18"/>
      <c r="T39" s="47">
        <v>24</v>
      </c>
      <c r="U39" s="18"/>
      <c r="V39" s="9" t="s">
        <v>2590</v>
      </c>
    </row>
    <row r="40" spans="1:127" ht="30" customHeight="1" x14ac:dyDescent="0.25">
      <c r="A40" s="16">
        <v>31</v>
      </c>
      <c r="B40" s="23" t="s">
        <v>1145</v>
      </c>
      <c r="C40" s="43" t="s">
        <v>1146</v>
      </c>
      <c r="D40" s="23" t="s">
        <v>1088</v>
      </c>
      <c r="E40" s="16" t="s">
        <v>1135</v>
      </c>
      <c r="F40" s="23" t="s">
        <v>1136</v>
      </c>
      <c r="G40" s="17">
        <v>4</v>
      </c>
      <c r="H40" s="17">
        <v>2</v>
      </c>
      <c r="I40" s="17">
        <v>2</v>
      </c>
      <c r="J40" s="17">
        <v>2</v>
      </c>
      <c r="K40" s="17">
        <v>2</v>
      </c>
      <c r="L40" s="17">
        <v>2</v>
      </c>
      <c r="M40" s="17">
        <v>2</v>
      </c>
      <c r="N40" s="17">
        <v>2</v>
      </c>
      <c r="O40" s="17">
        <v>2</v>
      </c>
      <c r="P40" s="17">
        <v>2</v>
      </c>
      <c r="Q40" s="17">
        <v>2</v>
      </c>
      <c r="R40" s="15">
        <v>24</v>
      </c>
      <c r="S40" s="18"/>
      <c r="T40" s="47">
        <v>24</v>
      </c>
      <c r="U40" s="18"/>
      <c r="V40" s="9" t="s">
        <v>2590</v>
      </c>
    </row>
    <row r="41" spans="1:127" ht="30" customHeight="1" x14ac:dyDescent="0.25">
      <c r="A41" s="16">
        <v>32</v>
      </c>
      <c r="B41" s="111" t="s">
        <v>1568</v>
      </c>
      <c r="C41" s="53" t="s">
        <v>1569</v>
      </c>
      <c r="D41" s="112" t="s">
        <v>1566</v>
      </c>
      <c r="E41" s="113" t="s">
        <v>643</v>
      </c>
      <c r="F41" s="114" t="s">
        <v>1567</v>
      </c>
      <c r="G41" s="56">
        <v>4</v>
      </c>
      <c r="H41" s="56">
        <v>3</v>
      </c>
      <c r="I41" s="56">
        <v>3</v>
      </c>
      <c r="J41" s="56">
        <v>3</v>
      </c>
      <c r="K41" s="56">
        <v>2</v>
      </c>
      <c r="L41" s="56">
        <v>1</v>
      </c>
      <c r="M41" s="62">
        <v>1</v>
      </c>
      <c r="N41" s="56">
        <v>2</v>
      </c>
      <c r="O41" s="56">
        <v>1</v>
      </c>
      <c r="P41" s="56">
        <v>2</v>
      </c>
      <c r="Q41" s="56">
        <v>2</v>
      </c>
      <c r="R41" s="57">
        <f>SUM(G41:Q41)</f>
        <v>24</v>
      </c>
      <c r="S41" s="107"/>
      <c r="T41" s="254">
        <v>24</v>
      </c>
      <c r="U41" s="107"/>
      <c r="V41" s="9" t="s">
        <v>2590</v>
      </c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</row>
    <row r="42" spans="1:127" ht="30" customHeight="1" x14ac:dyDescent="0.25">
      <c r="A42" s="16">
        <v>33</v>
      </c>
      <c r="B42" s="42" t="s">
        <v>1624</v>
      </c>
      <c r="C42" s="45" t="s">
        <v>1625</v>
      </c>
      <c r="D42" s="26" t="s">
        <v>1606</v>
      </c>
      <c r="E42" s="32" t="s">
        <v>30</v>
      </c>
      <c r="F42" s="26" t="s">
        <v>1607</v>
      </c>
      <c r="G42" s="17">
        <v>4</v>
      </c>
      <c r="H42" s="17">
        <v>3</v>
      </c>
      <c r="I42" s="17">
        <v>3</v>
      </c>
      <c r="J42" s="17">
        <v>2</v>
      </c>
      <c r="K42" s="17">
        <v>2</v>
      </c>
      <c r="L42" s="17">
        <v>2</v>
      </c>
      <c r="M42" s="17">
        <v>2</v>
      </c>
      <c r="N42" s="17">
        <v>1</v>
      </c>
      <c r="O42" s="17">
        <v>1</v>
      </c>
      <c r="P42" s="17">
        <v>2</v>
      </c>
      <c r="Q42" s="17">
        <v>2</v>
      </c>
      <c r="R42" s="15">
        <v>24</v>
      </c>
      <c r="S42" s="18"/>
      <c r="T42" s="47">
        <v>24</v>
      </c>
      <c r="U42" s="18"/>
      <c r="V42" s="9" t="s">
        <v>2590</v>
      </c>
    </row>
    <row r="43" spans="1:127" ht="31.5" x14ac:dyDescent="0.25">
      <c r="A43" s="16">
        <v>34</v>
      </c>
      <c r="B43" s="42" t="s">
        <v>1836</v>
      </c>
      <c r="C43" s="43" t="s">
        <v>1837</v>
      </c>
      <c r="D43" s="26" t="s">
        <v>1838</v>
      </c>
      <c r="E43" s="32">
        <v>5</v>
      </c>
      <c r="F43" s="26" t="s">
        <v>1839</v>
      </c>
      <c r="G43" s="5">
        <v>4</v>
      </c>
      <c r="H43" s="5">
        <v>2</v>
      </c>
      <c r="I43" s="5">
        <v>3</v>
      </c>
      <c r="J43" s="5">
        <v>2</v>
      </c>
      <c r="K43" s="5">
        <v>2</v>
      </c>
      <c r="L43" s="5">
        <v>2</v>
      </c>
      <c r="M43" s="5">
        <v>2</v>
      </c>
      <c r="N43" s="5">
        <v>2</v>
      </c>
      <c r="O43" s="5">
        <v>2</v>
      </c>
      <c r="P43" s="5">
        <v>2</v>
      </c>
      <c r="Q43" s="5">
        <v>1</v>
      </c>
      <c r="R43" s="15">
        <v>24</v>
      </c>
      <c r="S43" s="18"/>
      <c r="T43" s="47">
        <v>24</v>
      </c>
      <c r="U43" s="18"/>
      <c r="V43" s="9" t="s">
        <v>2590</v>
      </c>
    </row>
    <row r="44" spans="1:127" ht="31.5" x14ac:dyDescent="0.25">
      <c r="A44" s="16">
        <v>35</v>
      </c>
      <c r="B44" s="42" t="s">
        <v>1840</v>
      </c>
      <c r="C44" s="43" t="s">
        <v>1841</v>
      </c>
      <c r="D44" s="26" t="s">
        <v>1838</v>
      </c>
      <c r="E44" s="32">
        <v>5</v>
      </c>
      <c r="F44" s="26" t="s">
        <v>1839</v>
      </c>
      <c r="G44" s="5">
        <v>4</v>
      </c>
      <c r="H44" s="5">
        <v>3</v>
      </c>
      <c r="I44" s="5">
        <v>3</v>
      </c>
      <c r="J44" s="5">
        <v>2</v>
      </c>
      <c r="K44" s="5">
        <v>2</v>
      </c>
      <c r="L44" s="5">
        <v>1</v>
      </c>
      <c r="M44" s="5">
        <v>2</v>
      </c>
      <c r="N44" s="5">
        <v>2</v>
      </c>
      <c r="O44" s="5">
        <v>2</v>
      </c>
      <c r="P44" s="5">
        <v>2</v>
      </c>
      <c r="Q44" s="5">
        <v>1</v>
      </c>
      <c r="R44" s="15">
        <v>24</v>
      </c>
      <c r="S44" s="18"/>
      <c r="T44" s="47">
        <v>24</v>
      </c>
      <c r="U44" s="18"/>
      <c r="V44" s="9" t="s">
        <v>2590</v>
      </c>
    </row>
    <row r="45" spans="1:127" ht="31.5" x14ac:dyDescent="0.25">
      <c r="A45" s="16">
        <v>36</v>
      </c>
      <c r="B45" s="42" t="s">
        <v>2008</v>
      </c>
      <c r="C45" s="43" t="s">
        <v>2009</v>
      </c>
      <c r="D45" s="26" t="s">
        <v>2006</v>
      </c>
      <c r="E45" s="32">
        <v>5</v>
      </c>
      <c r="F45" s="26" t="s">
        <v>2007</v>
      </c>
      <c r="G45" s="5">
        <v>3</v>
      </c>
      <c r="H45" s="5">
        <v>2</v>
      </c>
      <c r="I45" s="5">
        <v>3</v>
      </c>
      <c r="J45" s="5">
        <v>2</v>
      </c>
      <c r="K45" s="5">
        <v>2</v>
      </c>
      <c r="L45" s="5">
        <v>2</v>
      </c>
      <c r="M45" s="5">
        <v>2</v>
      </c>
      <c r="N45" s="5">
        <v>2</v>
      </c>
      <c r="O45" s="5">
        <v>2</v>
      </c>
      <c r="P45" s="5">
        <v>2</v>
      </c>
      <c r="Q45" s="5">
        <v>2</v>
      </c>
      <c r="R45" s="15">
        <v>24</v>
      </c>
      <c r="S45" s="18"/>
      <c r="T45" s="47">
        <v>24</v>
      </c>
      <c r="U45" s="18"/>
      <c r="V45" s="9" t="s">
        <v>2590</v>
      </c>
    </row>
    <row r="46" spans="1:127" ht="30" customHeight="1" x14ac:dyDescent="0.25">
      <c r="A46" s="16">
        <v>37</v>
      </c>
      <c r="B46" s="42" t="s">
        <v>2046</v>
      </c>
      <c r="C46" s="43" t="s">
        <v>2112</v>
      </c>
      <c r="D46" s="26" t="s">
        <v>2039</v>
      </c>
      <c r="E46" s="32" t="s">
        <v>30</v>
      </c>
      <c r="F46" s="26" t="s">
        <v>2040</v>
      </c>
      <c r="G46" s="17">
        <v>4</v>
      </c>
      <c r="H46" s="17">
        <v>2</v>
      </c>
      <c r="I46" s="17">
        <v>3</v>
      </c>
      <c r="J46" s="17">
        <v>2</v>
      </c>
      <c r="K46" s="17">
        <v>1</v>
      </c>
      <c r="L46" s="17">
        <v>2</v>
      </c>
      <c r="M46" s="17">
        <v>2</v>
      </c>
      <c r="N46" s="17">
        <v>2</v>
      </c>
      <c r="O46" s="17">
        <v>2</v>
      </c>
      <c r="P46" s="17">
        <v>2</v>
      </c>
      <c r="Q46" s="17">
        <v>2</v>
      </c>
      <c r="R46" s="15">
        <v>24</v>
      </c>
      <c r="S46" s="18"/>
      <c r="T46" s="47">
        <v>24</v>
      </c>
      <c r="U46" s="18"/>
      <c r="V46" s="9" t="s">
        <v>2590</v>
      </c>
    </row>
    <row r="47" spans="1:127" ht="30" customHeight="1" x14ac:dyDescent="0.25">
      <c r="A47" s="16">
        <v>38</v>
      </c>
      <c r="B47" s="42" t="s">
        <v>2136</v>
      </c>
      <c r="C47" s="43">
        <v>4501</v>
      </c>
      <c r="D47" s="26" t="s">
        <v>2137</v>
      </c>
      <c r="E47" s="32" t="s">
        <v>25</v>
      </c>
      <c r="F47" s="26" t="s">
        <v>2138</v>
      </c>
      <c r="G47" s="5">
        <v>4</v>
      </c>
      <c r="H47" s="5">
        <v>3</v>
      </c>
      <c r="I47" s="5">
        <v>3</v>
      </c>
      <c r="J47" s="5">
        <v>2</v>
      </c>
      <c r="K47" s="5">
        <v>2</v>
      </c>
      <c r="L47" s="5">
        <v>2</v>
      </c>
      <c r="M47" s="5">
        <v>2</v>
      </c>
      <c r="N47" s="5">
        <v>2</v>
      </c>
      <c r="O47" s="5">
        <v>2</v>
      </c>
      <c r="P47" s="5">
        <v>2</v>
      </c>
      <c r="Q47" s="5">
        <v>2</v>
      </c>
      <c r="R47" s="15">
        <v>24</v>
      </c>
      <c r="S47" s="18"/>
      <c r="T47" s="47">
        <v>24</v>
      </c>
      <c r="U47" s="18"/>
      <c r="V47" s="9" t="s">
        <v>2590</v>
      </c>
    </row>
    <row r="48" spans="1:127" ht="30" customHeight="1" x14ac:dyDescent="0.25">
      <c r="A48" s="16">
        <v>39</v>
      </c>
      <c r="B48" s="42" t="s">
        <v>2315</v>
      </c>
      <c r="C48" s="43">
        <v>3254</v>
      </c>
      <c r="D48" s="26" t="s">
        <v>2311</v>
      </c>
      <c r="E48" s="13" t="s">
        <v>646</v>
      </c>
      <c r="F48" s="44" t="s">
        <v>2312</v>
      </c>
      <c r="G48" s="5">
        <v>4</v>
      </c>
      <c r="H48" s="5">
        <v>3</v>
      </c>
      <c r="I48" s="5">
        <v>2</v>
      </c>
      <c r="J48" s="5">
        <v>2</v>
      </c>
      <c r="K48" s="5">
        <v>2</v>
      </c>
      <c r="L48" s="5">
        <v>2</v>
      </c>
      <c r="M48" s="5">
        <v>2</v>
      </c>
      <c r="N48" s="5">
        <v>2</v>
      </c>
      <c r="O48" s="5">
        <v>1</v>
      </c>
      <c r="P48" s="5">
        <v>2</v>
      </c>
      <c r="Q48" s="5">
        <v>2</v>
      </c>
      <c r="R48" s="15">
        <v>24</v>
      </c>
      <c r="S48" s="18"/>
      <c r="T48" s="47">
        <v>24</v>
      </c>
      <c r="U48" s="18"/>
      <c r="V48" s="9" t="s">
        <v>2590</v>
      </c>
    </row>
    <row r="49" spans="1:127" ht="35.25" customHeight="1" x14ac:dyDescent="0.25">
      <c r="A49" s="16">
        <v>40</v>
      </c>
      <c r="B49" s="42" t="s">
        <v>2320</v>
      </c>
      <c r="C49" s="43">
        <v>3259</v>
      </c>
      <c r="D49" s="26" t="s">
        <v>2311</v>
      </c>
      <c r="E49" s="32" t="s">
        <v>654</v>
      </c>
      <c r="F49" s="26" t="s">
        <v>2312</v>
      </c>
      <c r="G49" s="5">
        <v>4</v>
      </c>
      <c r="H49" s="5">
        <v>3</v>
      </c>
      <c r="I49" s="5">
        <v>3</v>
      </c>
      <c r="J49" s="5">
        <v>2</v>
      </c>
      <c r="K49" s="5">
        <v>2</v>
      </c>
      <c r="L49" s="5">
        <v>2</v>
      </c>
      <c r="M49" s="5">
        <v>2</v>
      </c>
      <c r="N49" s="5">
        <v>2</v>
      </c>
      <c r="O49" s="5">
        <v>1</v>
      </c>
      <c r="P49" s="5">
        <v>1</v>
      </c>
      <c r="Q49" s="5">
        <v>2</v>
      </c>
      <c r="R49" s="15">
        <v>24</v>
      </c>
      <c r="S49" s="18"/>
      <c r="T49" s="47">
        <v>24</v>
      </c>
      <c r="U49" s="18"/>
      <c r="V49" s="9" t="s">
        <v>2590</v>
      </c>
    </row>
    <row r="50" spans="1:127" ht="30" customHeight="1" x14ac:dyDescent="0.25">
      <c r="A50" s="16">
        <v>41</v>
      </c>
      <c r="B50" s="42" t="s">
        <v>2332</v>
      </c>
      <c r="C50" s="43">
        <v>32519</v>
      </c>
      <c r="D50" s="26" t="s">
        <v>2311</v>
      </c>
      <c r="E50" s="32" t="s">
        <v>25</v>
      </c>
      <c r="F50" s="26" t="s">
        <v>2328</v>
      </c>
      <c r="G50" s="5">
        <v>4</v>
      </c>
      <c r="H50" s="5">
        <v>3</v>
      </c>
      <c r="I50" s="5">
        <v>3</v>
      </c>
      <c r="J50" s="5">
        <v>1</v>
      </c>
      <c r="K50" s="5">
        <v>2</v>
      </c>
      <c r="L50" s="5">
        <v>2</v>
      </c>
      <c r="M50" s="5">
        <v>2</v>
      </c>
      <c r="N50" s="5">
        <v>2</v>
      </c>
      <c r="O50" s="5">
        <v>1</v>
      </c>
      <c r="P50" s="5">
        <v>2</v>
      </c>
      <c r="Q50" s="5">
        <v>2</v>
      </c>
      <c r="R50" s="15">
        <v>24</v>
      </c>
      <c r="S50" s="18"/>
      <c r="T50" s="47">
        <v>24</v>
      </c>
      <c r="U50" s="18"/>
      <c r="V50" s="9" t="s">
        <v>2590</v>
      </c>
    </row>
    <row r="51" spans="1:127" ht="30" customHeight="1" x14ac:dyDescent="0.25">
      <c r="A51" s="16">
        <v>42</v>
      </c>
      <c r="B51" s="18" t="s">
        <v>2336</v>
      </c>
      <c r="C51" s="43">
        <v>32523</v>
      </c>
      <c r="D51" s="26" t="s">
        <v>2311</v>
      </c>
      <c r="E51" s="32" t="s">
        <v>25</v>
      </c>
      <c r="F51" s="26" t="s">
        <v>2328</v>
      </c>
      <c r="G51" s="17">
        <v>4</v>
      </c>
      <c r="H51" s="17">
        <v>3</v>
      </c>
      <c r="I51" s="17">
        <v>3</v>
      </c>
      <c r="J51" s="17">
        <v>2</v>
      </c>
      <c r="K51" s="17">
        <v>2</v>
      </c>
      <c r="L51" s="17">
        <v>2</v>
      </c>
      <c r="M51" s="17">
        <v>2</v>
      </c>
      <c r="N51" s="17">
        <v>1</v>
      </c>
      <c r="O51" s="17">
        <v>1</v>
      </c>
      <c r="P51" s="17">
        <v>2</v>
      </c>
      <c r="Q51" s="17">
        <v>2</v>
      </c>
      <c r="R51" s="15">
        <v>24</v>
      </c>
      <c r="S51" s="18"/>
      <c r="T51" s="47">
        <v>24</v>
      </c>
      <c r="U51" s="18"/>
      <c r="V51" s="9" t="s">
        <v>2590</v>
      </c>
    </row>
    <row r="52" spans="1:127" ht="30" customHeight="1" x14ac:dyDescent="0.25">
      <c r="A52" s="16">
        <v>43</v>
      </c>
      <c r="B52" s="42" t="s">
        <v>2343</v>
      </c>
      <c r="C52" s="43">
        <v>32528</v>
      </c>
      <c r="D52" s="26" t="s">
        <v>2311</v>
      </c>
      <c r="E52" s="32" t="s">
        <v>47</v>
      </c>
      <c r="F52" s="26" t="s">
        <v>2341</v>
      </c>
      <c r="G52" s="5">
        <v>4</v>
      </c>
      <c r="H52" s="5">
        <v>3</v>
      </c>
      <c r="I52" s="5">
        <v>3</v>
      </c>
      <c r="J52" s="5">
        <v>2</v>
      </c>
      <c r="K52" s="5">
        <v>2</v>
      </c>
      <c r="L52" s="5">
        <v>2</v>
      </c>
      <c r="M52" s="5">
        <v>2</v>
      </c>
      <c r="N52" s="5">
        <v>2</v>
      </c>
      <c r="O52" s="5">
        <v>0</v>
      </c>
      <c r="P52" s="5">
        <v>2</v>
      </c>
      <c r="Q52" s="5">
        <v>2</v>
      </c>
      <c r="R52" s="15">
        <f>SUM(G52:Q52)</f>
        <v>24</v>
      </c>
      <c r="S52" s="18"/>
      <c r="T52" s="47">
        <v>24</v>
      </c>
      <c r="U52" s="18"/>
      <c r="V52" s="9" t="s">
        <v>2590</v>
      </c>
    </row>
    <row r="53" spans="1:127" ht="30" customHeight="1" x14ac:dyDescent="0.25">
      <c r="A53" s="16">
        <v>44</v>
      </c>
      <c r="B53" s="42" t="s">
        <v>2451</v>
      </c>
      <c r="C53" s="43">
        <v>3352</v>
      </c>
      <c r="D53" s="26" t="s">
        <v>2449</v>
      </c>
      <c r="E53" s="32">
        <v>5</v>
      </c>
      <c r="F53" s="26" t="s">
        <v>2450</v>
      </c>
      <c r="G53" s="5">
        <v>4</v>
      </c>
      <c r="H53" s="5">
        <v>3</v>
      </c>
      <c r="I53" s="5">
        <v>2</v>
      </c>
      <c r="J53" s="5">
        <v>1</v>
      </c>
      <c r="K53" s="5">
        <v>2</v>
      </c>
      <c r="L53" s="5">
        <v>2</v>
      </c>
      <c r="M53" s="5">
        <v>2</v>
      </c>
      <c r="N53" s="5">
        <v>2</v>
      </c>
      <c r="O53" s="5">
        <v>2</v>
      </c>
      <c r="P53" s="5">
        <v>2</v>
      </c>
      <c r="Q53" s="5">
        <v>2</v>
      </c>
      <c r="R53" s="15">
        <v>24</v>
      </c>
      <c r="S53" s="18"/>
      <c r="T53" s="47">
        <v>24</v>
      </c>
      <c r="U53" s="18"/>
      <c r="V53" s="9" t="s">
        <v>2590</v>
      </c>
    </row>
    <row r="54" spans="1:127" s="68" customFormat="1" ht="30" customHeight="1" x14ac:dyDescent="0.25">
      <c r="A54" s="16">
        <v>45</v>
      </c>
      <c r="B54" s="42" t="s">
        <v>2461</v>
      </c>
      <c r="C54" s="45">
        <v>3357</v>
      </c>
      <c r="D54" s="235" t="s">
        <v>2453</v>
      </c>
      <c r="E54" s="13" t="s">
        <v>41</v>
      </c>
      <c r="F54" s="235" t="s">
        <v>2459</v>
      </c>
      <c r="G54" s="17">
        <v>4</v>
      </c>
      <c r="H54" s="17">
        <v>3</v>
      </c>
      <c r="I54" s="17">
        <v>3</v>
      </c>
      <c r="J54" s="17">
        <v>2</v>
      </c>
      <c r="K54" s="17">
        <v>1</v>
      </c>
      <c r="L54" s="17">
        <v>2</v>
      </c>
      <c r="M54" s="17">
        <v>1</v>
      </c>
      <c r="N54" s="17">
        <v>2</v>
      </c>
      <c r="O54" s="17">
        <v>2</v>
      </c>
      <c r="P54" s="17">
        <v>2</v>
      </c>
      <c r="Q54" s="17">
        <v>2</v>
      </c>
      <c r="R54" s="15">
        <v>24</v>
      </c>
      <c r="S54" s="18"/>
      <c r="T54" s="47">
        <v>24</v>
      </c>
      <c r="U54" s="18"/>
      <c r="V54" s="9" t="s">
        <v>2590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</row>
    <row r="55" spans="1:127" s="68" customFormat="1" ht="30" customHeight="1" x14ac:dyDescent="0.25">
      <c r="A55" s="16">
        <v>46</v>
      </c>
      <c r="B55" s="42" t="s">
        <v>198</v>
      </c>
      <c r="C55" s="43">
        <v>3505</v>
      </c>
      <c r="D55" s="235" t="s">
        <v>193</v>
      </c>
      <c r="E55" s="13" t="s">
        <v>30</v>
      </c>
      <c r="F55" s="44" t="s">
        <v>199</v>
      </c>
      <c r="G55" s="5">
        <v>4</v>
      </c>
      <c r="H55" s="5">
        <v>3</v>
      </c>
      <c r="I55" s="5">
        <v>3</v>
      </c>
      <c r="J55" s="5">
        <v>2</v>
      </c>
      <c r="K55" s="5">
        <v>1</v>
      </c>
      <c r="L55" s="5">
        <v>2</v>
      </c>
      <c r="M55" s="5">
        <v>2</v>
      </c>
      <c r="N55" s="5">
        <v>2</v>
      </c>
      <c r="O55" s="5">
        <v>2</v>
      </c>
      <c r="P55" s="5">
        <v>1</v>
      </c>
      <c r="Q55" s="5">
        <v>1</v>
      </c>
      <c r="R55" s="15">
        <v>23</v>
      </c>
      <c r="S55" s="18"/>
      <c r="T55" s="47">
        <v>23</v>
      </c>
      <c r="U55" s="18"/>
      <c r="V55" s="9" t="s">
        <v>2590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</row>
    <row r="56" spans="1:127" s="68" customFormat="1" ht="30" customHeight="1" x14ac:dyDescent="0.25">
      <c r="A56" s="16">
        <v>47</v>
      </c>
      <c r="B56" s="42" t="s">
        <v>270</v>
      </c>
      <c r="C56" s="43">
        <v>554</v>
      </c>
      <c r="D56" s="235" t="s">
        <v>266</v>
      </c>
      <c r="E56" s="32" t="s">
        <v>25</v>
      </c>
      <c r="F56" s="235" t="s">
        <v>271</v>
      </c>
      <c r="G56" s="5">
        <v>4</v>
      </c>
      <c r="H56" s="5">
        <v>3</v>
      </c>
      <c r="I56" s="5">
        <v>3</v>
      </c>
      <c r="J56" s="5">
        <v>2</v>
      </c>
      <c r="K56" s="5">
        <v>2</v>
      </c>
      <c r="L56" s="5">
        <v>2</v>
      </c>
      <c r="M56" s="5">
        <v>1</v>
      </c>
      <c r="N56" s="5">
        <v>2</v>
      </c>
      <c r="O56" s="5">
        <v>1</v>
      </c>
      <c r="P56" s="5">
        <v>2</v>
      </c>
      <c r="Q56" s="5">
        <v>1</v>
      </c>
      <c r="R56" s="15">
        <f>SUM(G56:Q56)</f>
        <v>23</v>
      </c>
      <c r="S56" s="18"/>
      <c r="T56" s="47">
        <v>23</v>
      </c>
      <c r="U56" s="18"/>
      <c r="V56" s="9" t="s">
        <v>2590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</row>
    <row r="57" spans="1:127" s="68" customFormat="1" ht="30" customHeight="1" x14ac:dyDescent="0.25">
      <c r="A57" s="16">
        <v>48</v>
      </c>
      <c r="B57" s="71" t="s">
        <v>310</v>
      </c>
      <c r="C57" s="72">
        <v>851</v>
      </c>
      <c r="D57" s="75" t="s">
        <v>311</v>
      </c>
      <c r="E57" s="74" t="s">
        <v>312</v>
      </c>
      <c r="F57" s="75" t="s">
        <v>313</v>
      </c>
      <c r="G57" s="143">
        <v>4</v>
      </c>
      <c r="H57" s="143">
        <v>2</v>
      </c>
      <c r="I57" s="143">
        <v>3</v>
      </c>
      <c r="J57" s="143">
        <v>2</v>
      </c>
      <c r="K57" s="143">
        <v>2</v>
      </c>
      <c r="L57" s="143">
        <v>2</v>
      </c>
      <c r="M57" s="143">
        <v>2</v>
      </c>
      <c r="N57" s="143">
        <v>2</v>
      </c>
      <c r="O57" s="143">
        <v>0</v>
      </c>
      <c r="P57" s="143">
        <v>2</v>
      </c>
      <c r="Q57" s="143">
        <v>2</v>
      </c>
      <c r="R57" s="144">
        <v>23</v>
      </c>
      <c r="S57" s="145"/>
      <c r="T57" s="253">
        <v>23</v>
      </c>
      <c r="U57" s="145"/>
      <c r="V57" s="9" t="s">
        <v>2590</v>
      </c>
    </row>
    <row r="58" spans="1:127" s="68" customFormat="1" ht="30" customHeight="1" x14ac:dyDescent="0.25">
      <c r="A58" s="16">
        <v>49</v>
      </c>
      <c r="B58" s="71" t="s">
        <v>320</v>
      </c>
      <c r="C58" s="72">
        <v>857</v>
      </c>
      <c r="D58" s="75" t="s">
        <v>311</v>
      </c>
      <c r="E58" s="74" t="s">
        <v>318</v>
      </c>
      <c r="F58" s="75" t="s">
        <v>313</v>
      </c>
      <c r="G58" s="146">
        <v>4</v>
      </c>
      <c r="H58" s="146">
        <v>2</v>
      </c>
      <c r="I58" s="146">
        <v>3</v>
      </c>
      <c r="J58" s="146">
        <v>2</v>
      </c>
      <c r="K58" s="146">
        <v>2</v>
      </c>
      <c r="L58" s="146">
        <v>2</v>
      </c>
      <c r="M58" s="146">
        <v>2</v>
      </c>
      <c r="N58" s="146">
        <v>1</v>
      </c>
      <c r="O58" s="146">
        <v>1</v>
      </c>
      <c r="P58" s="146">
        <v>2</v>
      </c>
      <c r="Q58" s="146">
        <v>2</v>
      </c>
      <c r="R58" s="144">
        <v>23</v>
      </c>
      <c r="S58" s="145"/>
      <c r="T58" s="253">
        <v>23</v>
      </c>
      <c r="U58" s="145"/>
      <c r="V58" s="9" t="s">
        <v>2590</v>
      </c>
    </row>
    <row r="59" spans="1:127" s="68" customFormat="1" ht="30" customHeight="1" x14ac:dyDescent="0.25">
      <c r="A59" s="16">
        <v>50</v>
      </c>
      <c r="B59" s="42" t="s">
        <v>735</v>
      </c>
      <c r="C59" s="43">
        <v>1957</v>
      </c>
      <c r="D59" s="235" t="s">
        <v>732</v>
      </c>
      <c r="E59" s="32" t="s">
        <v>657</v>
      </c>
      <c r="F59" s="235" t="s">
        <v>733</v>
      </c>
      <c r="G59" s="5">
        <v>4</v>
      </c>
      <c r="H59" s="5">
        <v>1</v>
      </c>
      <c r="I59" s="5">
        <v>3</v>
      </c>
      <c r="J59" s="5">
        <v>2</v>
      </c>
      <c r="K59" s="5">
        <v>1</v>
      </c>
      <c r="L59" s="5">
        <v>2</v>
      </c>
      <c r="M59" s="5">
        <v>2</v>
      </c>
      <c r="N59" s="5">
        <v>2</v>
      </c>
      <c r="O59" s="5">
        <v>2</v>
      </c>
      <c r="P59" s="5">
        <v>2</v>
      </c>
      <c r="Q59" s="5">
        <v>2</v>
      </c>
      <c r="R59" s="15">
        <f>SUM(G59:Q59)</f>
        <v>23</v>
      </c>
      <c r="S59" s="18"/>
      <c r="T59" s="47">
        <v>23</v>
      </c>
      <c r="U59" s="18"/>
      <c r="V59" s="9" t="s">
        <v>2590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</row>
    <row r="60" spans="1:127" s="68" customFormat="1" ht="30" customHeight="1" x14ac:dyDescent="0.25">
      <c r="A60" s="16">
        <v>51</v>
      </c>
      <c r="B60" s="42" t="s">
        <v>952</v>
      </c>
      <c r="C60" s="43">
        <v>2952</v>
      </c>
      <c r="D60" s="235" t="s">
        <v>950</v>
      </c>
      <c r="E60" s="32" t="s">
        <v>33</v>
      </c>
      <c r="F60" s="235" t="s">
        <v>951</v>
      </c>
      <c r="G60" s="5">
        <v>4</v>
      </c>
      <c r="H60" s="5">
        <v>3</v>
      </c>
      <c r="I60" s="5">
        <v>3</v>
      </c>
      <c r="J60" s="5">
        <v>1</v>
      </c>
      <c r="K60" s="5">
        <v>2</v>
      </c>
      <c r="L60" s="5">
        <v>2</v>
      </c>
      <c r="M60" s="5">
        <v>1</v>
      </c>
      <c r="N60" s="5">
        <v>7</v>
      </c>
      <c r="O60" s="5"/>
      <c r="P60" s="5"/>
      <c r="Q60" s="5"/>
      <c r="R60" s="15">
        <v>23</v>
      </c>
      <c r="S60" s="18"/>
      <c r="T60" s="47">
        <v>23</v>
      </c>
      <c r="U60" s="18"/>
      <c r="V60" s="9" t="s">
        <v>2590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</row>
    <row r="61" spans="1:127" s="68" customFormat="1" ht="30" customHeight="1" x14ac:dyDescent="0.25">
      <c r="A61" s="16">
        <v>52</v>
      </c>
      <c r="B61" s="23" t="s">
        <v>1125</v>
      </c>
      <c r="C61" s="43" t="s">
        <v>1126</v>
      </c>
      <c r="D61" s="23" t="s">
        <v>1088</v>
      </c>
      <c r="E61" s="14" t="s">
        <v>47</v>
      </c>
      <c r="F61" s="23" t="s">
        <v>1089</v>
      </c>
      <c r="G61" s="17">
        <v>4</v>
      </c>
      <c r="H61" s="17">
        <v>3</v>
      </c>
      <c r="I61" s="17">
        <v>2</v>
      </c>
      <c r="J61" s="17">
        <v>2</v>
      </c>
      <c r="K61" s="17">
        <v>2</v>
      </c>
      <c r="L61" s="17">
        <v>0</v>
      </c>
      <c r="M61" s="17">
        <v>2</v>
      </c>
      <c r="N61" s="17">
        <v>2</v>
      </c>
      <c r="O61" s="17">
        <v>2</v>
      </c>
      <c r="P61" s="17">
        <v>2</v>
      </c>
      <c r="Q61" s="17">
        <v>2</v>
      </c>
      <c r="R61" s="15">
        <v>23</v>
      </c>
      <c r="S61" s="18"/>
      <c r="T61" s="47">
        <v>23</v>
      </c>
      <c r="U61" s="18"/>
      <c r="V61" s="9" t="s">
        <v>2590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</row>
    <row r="62" spans="1:127" s="68" customFormat="1" ht="31.5" x14ac:dyDescent="0.25">
      <c r="A62" s="16">
        <v>53</v>
      </c>
      <c r="B62" s="23" t="s">
        <v>1141</v>
      </c>
      <c r="C62" s="43" t="s">
        <v>1142</v>
      </c>
      <c r="D62" s="23" t="s">
        <v>1088</v>
      </c>
      <c r="E62" s="14" t="s">
        <v>1135</v>
      </c>
      <c r="F62" s="23" t="s">
        <v>1136</v>
      </c>
      <c r="G62" s="17">
        <v>3</v>
      </c>
      <c r="H62" s="17">
        <v>3</v>
      </c>
      <c r="I62" s="17">
        <v>2</v>
      </c>
      <c r="J62" s="17">
        <v>2</v>
      </c>
      <c r="K62" s="17">
        <v>1</v>
      </c>
      <c r="L62" s="17">
        <v>2</v>
      </c>
      <c r="M62" s="17">
        <v>2</v>
      </c>
      <c r="N62" s="17">
        <v>2</v>
      </c>
      <c r="O62" s="17">
        <v>2</v>
      </c>
      <c r="P62" s="17">
        <v>2</v>
      </c>
      <c r="Q62" s="17">
        <v>2</v>
      </c>
      <c r="R62" s="15">
        <v>23</v>
      </c>
      <c r="S62" s="18"/>
      <c r="T62" s="47">
        <v>23</v>
      </c>
      <c r="U62" s="18"/>
      <c r="V62" s="9" t="s">
        <v>2590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</row>
    <row r="63" spans="1:127" s="68" customFormat="1" ht="31.5" x14ac:dyDescent="0.25">
      <c r="A63" s="16">
        <v>54</v>
      </c>
      <c r="B63" s="42" t="s">
        <v>1612</v>
      </c>
      <c r="C63" s="43" t="s">
        <v>1613</v>
      </c>
      <c r="D63" s="235" t="s">
        <v>1606</v>
      </c>
      <c r="E63" s="13" t="s">
        <v>25</v>
      </c>
      <c r="F63" s="235" t="s">
        <v>1607</v>
      </c>
      <c r="G63" s="5">
        <v>3</v>
      </c>
      <c r="H63" s="5">
        <v>3</v>
      </c>
      <c r="I63" s="5">
        <v>3</v>
      </c>
      <c r="J63" s="5">
        <v>2</v>
      </c>
      <c r="K63" s="5">
        <v>1</v>
      </c>
      <c r="L63" s="5">
        <v>2</v>
      </c>
      <c r="M63" s="5">
        <v>1</v>
      </c>
      <c r="N63" s="5">
        <v>2</v>
      </c>
      <c r="O63" s="5">
        <v>2</v>
      </c>
      <c r="P63" s="5">
        <v>2</v>
      </c>
      <c r="Q63" s="5">
        <v>2</v>
      </c>
      <c r="R63" s="15">
        <v>23</v>
      </c>
      <c r="S63" s="18"/>
      <c r="T63" s="47">
        <v>23</v>
      </c>
      <c r="U63" s="18"/>
      <c r="V63" s="9" t="s">
        <v>2590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</row>
    <row r="64" spans="1:127" ht="30" customHeight="1" x14ac:dyDescent="0.25">
      <c r="A64" s="16">
        <v>55</v>
      </c>
      <c r="B64" s="42" t="s">
        <v>1614</v>
      </c>
      <c r="C64" s="43" t="s">
        <v>1615</v>
      </c>
      <c r="D64" s="26" t="s">
        <v>1606</v>
      </c>
      <c r="E64" s="13" t="s">
        <v>25</v>
      </c>
      <c r="F64" s="26" t="s">
        <v>1607</v>
      </c>
      <c r="G64" s="5">
        <v>4</v>
      </c>
      <c r="H64" s="5">
        <v>3</v>
      </c>
      <c r="I64" s="5">
        <v>3</v>
      </c>
      <c r="J64" s="5">
        <v>2</v>
      </c>
      <c r="K64" s="5">
        <v>1</v>
      </c>
      <c r="L64" s="5">
        <v>1</v>
      </c>
      <c r="M64" s="5">
        <v>1</v>
      </c>
      <c r="N64" s="5">
        <v>2</v>
      </c>
      <c r="O64" s="5">
        <v>2</v>
      </c>
      <c r="P64" s="5">
        <v>2</v>
      </c>
      <c r="Q64" s="5">
        <v>2</v>
      </c>
      <c r="R64" s="15">
        <v>23</v>
      </c>
      <c r="S64" s="18"/>
      <c r="T64" s="47">
        <v>23</v>
      </c>
      <c r="U64" s="18"/>
      <c r="V64" s="9" t="s">
        <v>2590</v>
      </c>
    </row>
    <row r="65" spans="1:127" ht="30" customHeight="1" x14ac:dyDescent="0.25">
      <c r="A65" s="16">
        <v>56</v>
      </c>
      <c r="B65" s="42" t="s">
        <v>1622</v>
      </c>
      <c r="C65" s="45" t="s">
        <v>1623</v>
      </c>
      <c r="D65" s="26" t="s">
        <v>1606</v>
      </c>
      <c r="E65" s="32" t="s">
        <v>30</v>
      </c>
      <c r="F65" s="26" t="s">
        <v>1607</v>
      </c>
      <c r="G65" s="17">
        <v>4</v>
      </c>
      <c r="H65" s="17">
        <v>3</v>
      </c>
      <c r="I65" s="17">
        <v>3</v>
      </c>
      <c r="J65" s="17">
        <v>2</v>
      </c>
      <c r="K65" s="17">
        <v>1</v>
      </c>
      <c r="L65" s="17">
        <v>2</v>
      </c>
      <c r="M65" s="17">
        <v>1</v>
      </c>
      <c r="N65" s="17">
        <v>1</v>
      </c>
      <c r="O65" s="17">
        <v>2</v>
      </c>
      <c r="P65" s="17">
        <v>2</v>
      </c>
      <c r="Q65" s="17">
        <v>2</v>
      </c>
      <c r="R65" s="15">
        <v>23</v>
      </c>
      <c r="S65" s="18"/>
      <c r="T65" s="47">
        <v>23</v>
      </c>
      <c r="U65" s="18"/>
      <c r="V65" s="9" t="s">
        <v>2590</v>
      </c>
    </row>
    <row r="66" spans="1:127" ht="30" customHeight="1" x14ac:dyDescent="0.25">
      <c r="A66" s="16">
        <v>57</v>
      </c>
      <c r="B66" s="42" t="s">
        <v>1761</v>
      </c>
      <c r="C66" s="43">
        <v>503</v>
      </c>
      <c r="D66" s="26" t="s">
        <v>1758</v>
      </c>
      <c r="E66" s="32">
        <v>5</v>
      </c>
      <c r="F66" s="26" t="s">
        <v>1762</v>
      </c>
      <c r="G66" s="5">
        <v>4</v>
      </c>
      <c r="H66" s="5">
        <v>2</v>
      </c>
      <c r="I66" s="5">
        <v>2</v>
      </c>
      <c r="J66" s="5">
        <v>1</v>
      </c>
      <c r="K66" s="5">
        <v>2</v>
      </c>
      <c r="L66" s="5">
        <v>2</v>
      </c>
      <c r="M66" s="5">
        <v>2</v>
      </c>
      <c r="N66" s="5">
        <v>1</v>
      </c>
      <c r="O66" s="5">
        <v>1</v>
      </c>
      <c r="P66" s="5">
        <v>2</v>
      </c>
      <c r="Q66" s="5">
        <v>2</v>
      </c>
      <c r="R66" s="15">
        <v>23</v>
      </c>
      <c r="S66" s="18"/>
      <c r="T66" s="47">
        <v>23</v>
      </c>
      <c r="U66" s="18"/>
      <c r="V66" s="9" t="s">
        <v>2590</v>
      </c>
    </row>
    <row r="67" spans="1:127" ht="30" customHeight="1" x14ac:dyDescent="0.25">
      <c r="A67" s="16">
        <v>58</v>
      </c>
      <c r="B67" s="42" t="s">
        <v>1817</v>
      </c>
      <c r="C67" s="43" t="s">
        <v>2116</v>
      </c>
      <c r="D67" s="26" t="s">
        <v>1814</v>
      </c>
      <c r="E67" s="32">
        <v>5</v>
      </c>
      <c r="F67" s="235" t="s">
        <v>1815</v>
      </c>
      <c r="G67" s="5">
        <v>4</v>
      </c>
      <c r="H67" s="5">
        <v>3</v>
      </c>
      <c r="I67" s="5">
        <v>3</v>
      </c>
      <c r="J67" s="5">
        <v>2</v>
      </c>
      <c r="K67" s="5">
        <v>2</v>
      </c>
      <c r="L67" s="5">
        <v>1</v>
      </c>
      <c r="M67" s="5">
        <v>2</v>
      </c>
      <c r="N67" s="5">
        <v>2</v>
      </c>
      <c r="O67" s="5">
        <v>1</v>
      </c>
      <c r="P67" s="5">
        <v>1</v>
      </c>
      <c r="Q67" s="5">
        <v>2</v>
      </c>
      <c r="R67" s="15">
        <v>23</v>
      </c>
      <c r="S67" s="18"/>
      <c r="T67" s="47">
        <v>23</v>
      </c>
      <c r="U67" s="18"/>
      <c r="V67" s="9" t="s">
        <v>2590</v>
      </c>
    </row>
    <row r="68" spans="1:127" ht="30" customHeight="1" x14ac:dyDescent="0.25">
      <c r="A68" s="16">
        <v>59</v>
      </c>
      <c r="B68" s="235" t="s">
        <v>1966</v>
      </c>
      <c r="C68" s="16" t="s">
        <v>1967</v>
      </c>
      <c r="D68" s="50" t="s">
        <v>1949</v>
      </c>
      <c r="E68" s="17" t="s">
        <v>643</v>
      </c>
      <c r="F68" s="235" t="s">
        <v>1959</v>
      </c>
      <c r="G68" s="17">
        <v>3</v>
      </c>
      <c r="H68" s="17">
        <v>2</v>
      </c>
      <c r="I68" s="17">
        <v>3</v>
      </c>
      <c r="J68" s="17">
        <v>2</v>
      </c>
      <c r="K68" s="17">
        <v>2</v>
      </c>
      <c r="L68" s="17">
        <v>2</v>
      </c>
      <c r="M68" s="17">
        <v>2</v>
      </c>
      <c r="N68" s="17">
        <v>1</v>
      </c>
      <c r="O68" s="17">
        <v>2</v>
      </c>
      <c r="P68" s="17">
        <v>2</v>
      </c>
      <c r="Q68" s="17">
        <v>2</v>
      </c>
      <c r="R68" s="15">
        <v>23</v>
      </c>
      <c r="S68" s="17"/>
      <c r="T68" s="47">
        <v>23</v>
      </c>
      <c r="U68" s="18"/>
      <c r="V68" s="9" t="s">
        <v>2590</v>
      </c>
      <c r="W68" s="250"/>
      <c r="X68" s="252"/>
    </row>
    <row r="69" spans="1:127" ht="30" customHeight="1" x14ac:dyDescent="0.25">
      <c r="A69" s="16">
        <v>60</v>
      </c>
      <c r="B69" s="42" t="s">
        <v>2045</v>
      </c>
      <c r="C69" s="43" t="s">
        <v>2111</v>
      </c>
      <c r="D69" s="26" t="s">
        <v>2039</v>
      </c>
      <c r="E69" s="13" t="s">
        <v>25</v>
      </c>
      <c r="F69" s="26" t="s">
        <v>2040</v>
      </c>
      <c r="G69" s="17">
        <v>4</v>
      </c>
      <c r="H69" s="17">
        <v>2</v>
      </c>
      <c r="I69" s="17">
        <v>3</v>
      </c>
      <c r="J69" s="17">
        <v>2</v>
      </c>
      <c r="K69" s="17">
        <v>2</v>
      </c>
      <c r="L69" s="17">
        <v>2</v>
      </c>
      <c r="M69" s="17">
        <v>2</v>
      </c>
      <c r="N69" s="17">
        <v>1</v>
      </c>
      <c r="O69" s="17">
        <v>1</v>
      </c>
      <c r="P69" s="17">
        <v>2</v>
      </c>
      <c r="Q69" s="17">
        <v>2</v>
      </c>
      <c r="R69" s="15">
        <v>23</v>
      </c>
      <c r="S69" s="18"/>
      <c r="T69" s="47">
        <v>23</v>
      </c>
      <c r="U69" s="18"/>
      <c r="V69" s="9" t="s">
        <v>2590</v>
      </c>
    </row>
    <row r="70" spans="1:127" ht="30" customHeight="1" x14ac:dyDescent="0.25">
      <c r="A70" s="16">
        <v>61</v>
      </c>
      <c r="B70" s="42" t="s">
        <v>2139</v>
      </c>
      <c r="C70" s="43">
        <v>4502</v>
      </c>
      <c r="D70" s="26" t="s">
        <v>2137</v>
      </c>
      <c r="E70" s="32" t="s">
        <v>25</v>
      </c>
      <c r="F70" s="235" t="s">
        <v>2140</v>
      </c>
      <c r="G70" s="5">
        <v>4</v>
      </c>
      <c r="H70" s="5">
        <v>2</v>
      </c>
      <c r="I70" s="5">
        <v>3</v>
      </c>
      <c r="J70" s="5">
        <v>2</v>
      </c>
      <c r="K70" s="5">
        <v>2</v>
      </c>
      <c r="L70" s="5">
        <v>2</v>
      </c>
      <c r="M70" s="5">
        <v>1</v>
      </c>
      <c r="N70" s="5">
        <v>1</v>
      </c>
      <c r="O70" s="5">
        <v>2</v>
      </c>
      <c r="P70" s="5">
        <v>2</v>
      </c>
      <c r="Q70" s="5">
        <v>2</v>
      </c>
      <c r="R70" s="15">
        <v>23</v>
      </c>
      <c r="S70" s="18"/>
      <c r="T70" s="47">
        <v>23</v>
      </c>
      <c r="U70" s="18"/>
      <c r="V70" s="9" t="s">
        <v>2590</v>
      </c>
    </row>
    <row r="71" spans="1:127" ht="30" customHeight="1" x14ac:dyDescent="0.25">
      <c r="A71" s="16">
        <v>62</v>
      </c>
      <c r="B71" s="42" t="s">
        <v>2318</v>
      </c>
      <c r="C71" s="43">
        <v>3257</v>
      </c>
      <c r="D71" s="26" t="s">
        <v>2311</v>
      </c>
      <c r="E71" s="32" t="s">
        <v>654</v>
      </c>
      <c r="F71" s="26" t="s">
        <v>2312</v>
      </c>
      <c r="G71" s="17">
        <v>3</v>
      </c>
      <c r="H71" s="17">
        <v>3</v>
      </c>
      <c r="I71" s="17">
        <v>3</v>
      </c>
      <c r="J71" s="17">
        <v>2</v>
      </c>
      <c r="K71" s="17">
        <v>2</v>
      </c>
      <c r="L71" s="17">
        <v>2</v>
      </c>
      <c r="M71" s="17">
        <v>2</v>
      </c>
      <c r="N71" s="17">
        <v>2</v>
      </c>
      <c r="O71" s="17">
        <v>1</v>
      </c>
      <c r="P71" s="17">
        <v>1</v>
      </c>
      <c r="Q71" s="17">
        <v>2</v>
      </c>
      <c r="R71" s="15">
        <v>23</v>
      </c>
      <c r="S71" s="18"/>
      <c r="T71" s="47">
        <v>23</v>
      </c>
      <c r="U71" s="18"/>
      <c r="V71" s="9" t="s">
        <v>2590</v>
      </c>
    </row>
    <row r="72" spans="1:127" s="24" customFormat="1" ht="29.25" customHeight="1" x14ac:dyDescent="0.25">
      <c r="A72" s="16">
        <v>63</v>
      </c>
      <c r="B72" s="42" t="s">
        <v>2319</v>
      </c>
      <c r="C72" s="43">
        <v>3258</v>
      </c>
      <c r="D72" s="198" t="s">
        <v>2311</v>
      </c>
      <c r="E72" s="32" t="s">
        <v>654</v>
      </c>
      <c r="F72" s="198" t="s">
        <v>2312</v>
      </c>
      <c r="G72" s="17">
        <v>3</v>
      </c>
      <c r="H72" s="17">
        <v>3</v>
      </c>
      <c r="I72" s="17">
        <v>3</v>
      </c>
      <c r="J72" s="17">
        <v>1</v>
      </c>
      <c r="K72" s="17">
        <v>2</v>
      </c>
      <c r="L72" s="17">
        <v>2</v>
      </c>
      <c r="M72" s="17">
        <v>2</v>
      </c>
      <c r="N72" s="17">
        <v>2</v>
      </c>
      <c r="O72" s="17">
        <v>1</v>
      </c>
      <c r="P72" s="17">
        <v>1</v>
      </c>
      <c r="Q72" s="17">
        <v>1</v>
      </c>
      <c r="R72" s="15">
        <v>23</v>
      </c>
      <c r="S72" s="18"/>
      <c r="T72" s="47">
        <v>23</v>
      </c>
      <c r="U72" s="18"/>
      <c r="V72" s="9" t="s">
        <v>2590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</row>
    <row r="73" spans="1:127" s="24" customFormat="1" ht="29.25" customHeight="1" x14ac:dyDescent="0.25">
      <c r="A73" s="16">
        <v>64</v>
      </c>
      <c r="B73" s="42" t="s">
        <v>2330</v>
      </c>
      <c r="C73" s="43">
        <v>32517</v>
      </c>
      <c r="D73" s="198" t="s">
        <v>2311</v>
      </c>
      <c r="E73" s="32" t="s">
        <v>25</v>
      </c>
      <c r="F73" s="198" t="s">
        <v>2328</v>
      </c>
      <c r="G73" s="5">
        <v>3</v>
      </c>
      <c r="H73" s="5">
        <v>3</v>
      </c>
      <c r="I73" s="5">
        <v>3</v>
      </c>
      <c r="J73" s="5">
        <v>1</v>
      </c>
      <c r="K73" s="5">
        <v>2</v>
      </c>
      <c r="L73" s="5">
        <v>2</v>
      </c>
      <c r="M73" s="5">
        <v>2</v>
      </c>
      <c r="N73" s="5">
        <v>2</v>
      </c>
      <c r="O73" s="5">
        <v>1</v>
      </c>
      <c r="P73" s="5">
        <v>2</v>
      </c>
      <c r="Q73" s="5">
        <v>2</v>
      </c>
      <c r="R73" s="15">
        <v>23</v>
      </c>
      <c r="S73" s="18"/>
      <c r="T73" s="47">
        <v>23</v>
      </c>
      <c r="U73" s="18"/>
      <c r="V73" s="9" t="s">
        <v>2590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</row>
    <row r="74" spans="1:127" s="24" customFormat="1" ht="29.25" customHeight="1" x14ac:dyDescent="0.25">
      <c r="A74" s="16">
        <v>65</v>
      </c>
      <c r="B74" s="42" t="s">
        <v>273</v>
      </c>
      <c r="C74" s="43">
        <v>556</v>
      </c>
      <c r="D74" s="198" t="s">
        <v>266</v>
      </c>
      <c r="E74" s="32" t="s">
        <v>25</v>
      </c>
      <c r="F74" s="198" t="s">
        <v>271</v>
      </c>
      <c r="G74" s="5">
        <v>4</v>
      </c>
      <c r="H74" s="5">
        <v>3</v>
      </c>
      <c r="I74" s="5">
        <v>3</v>
      </c>
      <c r="J74" s="5">
        <v>2</v>
      </c>
      <c r="K74" s="5">
        <v>2</v>
      </c>
      <c r="L74" s="5">
        <v>1</v>
      </c>
      <c r="M74" s="5">
        <v>2</v>
      </c>
      <c r="N74" s="5">
        <v>2</v>
      </c>
      <c r="O74" s="5">
        <v>1</v>
      </c>
      <c r="P74" s="5">
        <v>1</v>
      </c>
      <c r="Q74" s="5">
        <v>1</v>
      </c>
      <c r="R74" s="15">
        <f>SUM(G74:Q74)</f>
        <v>22</v>
      </c>
      <c r="S74" s="18"/>
      <c r="T74" s="47">
        <v>22</v>
      </c>
      <c r="U74" s="18"/>
      <c r="V74" s="9" t="s">
        <v>2590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</row>
    <row r="75" spans="1:127" ht="78" customHeight="1" x14ac:dyDescent="0.25">
      <c r="A75" s="16">
        <v>66</v>
      </c>
      <c r="B75" s="42" t="s">
        <v>383</v>
      </c>
      <c r="C75" s="43">
        <v>951</v>
      </c>
      <c r="D75" s="26" t="s">
        <v>384</v>
      </c>
      <c r="E75" s="32">
        <v>5</v>
      </c>
      <c r="F75" s="26" t="s">
        <v>385</v>
      </c>
      <c r="G75" s="5">
        <v>4</v>
      </c>
      <c r="H75" s="5">
        <v>3</v>
      </c>
      <c r="I75" s="5">
        <v>3</v>
      </c>
      <c r="J75" s="5">
        <v>2</v>
      </c>
      <c r="K75" s="5">
        <v>2</v>
      </c>
      <c r="L75" s="5">
        <v>1</v>
      </c>
      <c r="M75" s="5">
        <v>2</v>
      </c>
      <c r="N75" s="5">
        <v>2</v>
      </c>
      <c r="O75" s="5">
        <v>1</v>
      </c>
      <c r="P75" s="5">
        <v>1</v>
      </c>
      <c r="Q75" s="5">
        <v>1</v>
      </c>
      <c r="R75" s="15">
        <v>22</v>
      </c>
      <c r="S75" s="18"/>
      <c r="T75" s="47">
        <v>22</v>
      </c>
      <c r="U75" s="18"/>
      <c r="V75" s="9" t="s">
        <v>2590</v>
      </c>
    </row>
    <row r="76" spans="1:127" ht="68.25" customHeight="1" x14ac:dyDescent="0.25">
      <c r="A76" s="16">
        <v>67</v>
      </c>
      <c r="B76" s="42" t="s">
        <v>399</v>
      </c>
      <c r="C76" s="51">
        <v>9511</v>
      </c>
      <c r="D76" s="26" t="s">
        <v>400</v>
      </c>
      <c r="E76" s="32" t="s">
        <v>391</v>
      </c>
      <c r="F76" s="26" t="s">
        <v>392</v>
      </c>
      <c r="G76" s="13">
        <v>3</v>
      </c>
      <c r="H76" s="13">
        <v>3</v>
      </c>
      <c r="I76" s="13">
        <v>2</v>
      </c>
      <c r="J76" s="13">
        <v>2</v>
      </c>
      <c r="K76" s="13">
        <v>2</v>
      </c>
      <c r="L76" s="13">
        <v>1</v>
      </c>
      <c r="M76" s="13">
        <v>1</v>
      </c>
      <c r="N76" s="13">
        <v>2</v>
      </c>
      <c r="O76" s="13">
        <v>2</v>
      </c>
      <c r="P76" s="13">
        <v>2</v>
      </c>
      <c r="Q76" s="13">
        <v>2</v>
      </c>
      <c r="R76" s="123">
        <v>22</v>
      </c>
      <c r="S76" s="23"/>
      <c r="T76" s="158">
        <v>22</v>
      </c>
      <c r="U76" s="23"/>
      <c r="V76" s="9" t="s">
        <v>2590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</row>
    <row r="77" spans="1:127" ht="85.5" customHeight="1" x14ac:dyDescent="0.25">
      <c r="A77" s="16">
        <v>68</v>
      </c>
      <c r="B77" s="42" t="s">
        <v>620</v>
      </c>
      <c r="C77" s="43" t="s">
        <v>621</v>
      </c>
      <c r="D77" s="26" t="s">
        <v>622</v>
      </c>
      <c r="E77" s="32" t="s">
        <v>33</v>
      </c>
      <c r="F77" s="26" t="s">
        <v>623</v>
      </c>
      <c r="G77" s="5">
        <v>4</v>
      </c>
      <c r="H77" s="5">
        <v>3</v>
      </c>
      <c r="I77" s="5">
        <v>3</v>
      </c>
      <c r="J77" s="5">
        <v>2</v>
      </c>
      <c r="K77" s="5">
        <v>1</v>
      </c>
      <c r="L77" s="5">
        <v>2</v>
      </c>
      <c r="M77" s="5">
        <v>1</v>
      </c>
      <c r="N77" s="5">
        <v>1</v>
      </c>
      <c r="O77" s="5">
        <v>1</v>
      </c>
      <c r="P77" s="5">
        <v>2</v>
      </c>
      <c r="Q77" s="5">
        <v>2</v>
      </c>
      <c r="R77" s="15">
        <v>22</v>
      </c>
      <c r="S77" s="18"/>
      <c r="T77" s="47">
        <v>22</v>
      </c>
      <c r="U77" s="18"/>
      <c r="V77" s="9" t="s">
        <v>2590</v>
      </c>
    </row>
    <row r="78" spans="1:127" ht="74.25" customHeight="1" x14ac:dyDescent="0.25">
      <c r="A78" s="16">
        <v>69</v>
      </c>
      <c r="B78" s="42" t="s">
        <v>740</v>
      </c>
      <c r="C78" s="45">
        <v>1952</v>
      </c>
      <c r="D78" s="26" t="s">
        <v>732</v>
      </c>
      <c r="E78" s="32" t="s">
        <v>643</v>
      </c>
      <c r="F78" s="26" t="s">
        <v>733</v>
      </c>
      <c r="G78" s="17">
        <v>4</v>
      </c>
      <c r="H78" s="17">
        <v>3</v>
      </c>
      <c r="I78" s="17">
        <v>3</v>
      </c>
      <c r="J78" s="17">
        <v>2</v>
      </c>
      <c r="K78" s="17">
        <v>1</v>
      </c>
      <c r="L78" s="17">
        <v>0</v>
      </c>
      <c r="M78" s="17">
        <v>1</v>
      </c>
      <c r="N78" s="17">
        <v>2</v>
      </c>
      <c r="O78" s="17">
        <v>2</v>
      </c>
      <c r="P78" s="17">
        <v>2</v>
      </c>
      <c r="Q78" s="17">
        <v>2</v>
      </c>
      <c r="R78" s="15">
        <f>SUM(G78:Q78)</f>
        <v>22</v>
      </c>
      <c r="S78" s="18"/>
      <c r="T78" s="47">
        <v>22</v>
      </c>
      <c r="U78" s="18"/>
      <c r="V78" s="9" t="s">
        <v>2590</v>
      </c>
    </row>
    <row r="79" spans="1:127" ht="60.75" customHeight="1" x14ac:dyDescent="0.25">
      <c r="A79" s="16">
        <v>70</v>
      </c>
      <c r="B79" s="42" t="s">
        <v>775</v>
      </c>
      <c r="C79" s="43">
        <v>2053</v>
      </c>
      <c r="D79" s="26" t="s">
        <v>772</v>
      </c>
      <c r="E79" s="32" t="s">
        <v>33</v>
      </c>
      <c r="F79" s="26" t="s">
        <v>773</v>
      </c>
      <c r="G79" s="5">
        <v>3</v>
      </c>
      <c r="H79" s="5">
        <v>3</v>
      </c>
      <c r="I79" s="5">
        <v>3</v>
      </c>
      <c r="J79" s="5">
        <v>1</v>
      </c>
      <c r="K79" s="5">
        <v>2</v>
      </c>
      <c r="L79" s="5">
        <v>2</v>
      </c>
      <c r="M79" s="5">
        <v>2</v>
      </c>
      <c r="N79" s="5">
        <v>1</v>
      </c>
      <c r="O79" s="5">
        <v>1</v>
      </c>
      <c r="P79" s="5">
        <v>2</v>
      </c>
      <c r="Q79" s="5">
        <v>2</v>
      </c>
      <c r="R79" s="15">
        <f>SUBTOTAL(9,G79:Q79)</f>
        <v>22</v>
      </c>
      <c r="S79" s="18"/>
      <c r="T79" s="47">
        <v>22</v>
      </c>
      <c r="U79" s="18"/>
      <c r="V79" s="9" t="s">
        <v>2590</v>
      </c>
    </row>
    <row r="80" spans="1:127" ht="81" customHeight="1" x14ac:dyDescent="0.25">
      <c r="A80" s="16">
        <v>71</v>
      </c>
      <c r="B80" s="42" t="s">
        <v>1040</v>
      </c>
      <c r="C80" s="43">
        <v>3153</v>
      </c>
      <c r="D80" s="26" t="s">
        <v>1037</v>
      </c>
      <c r="E80" s="32">
        <v>5</v>
      </c>
      <c r="F80" s="26" t="s">
        <v>1038</v>
      </c>
      <c r="G80" s="5">
        <v>4</v>
      </c>
      <c r="H80" s="5">
        <v>3</v>
      </c>
      <c r="I80" s="5">
        <v>3</v>
      </c>
      <c r="J80" s="5">
        <v>2</v>
      </c>
      <c r="K80" s="5">
        <v>2</v>
      </c>
      <c r="L80" s="5">
        <v>2</v>
      </c>
      <c r="M80" s="5">
        <v>2</v>
      </c>
      <c r="N80" s="5">
        <v>1</v>
      </c>
      <c r="O80" s="5">
        <v>1</v>
      </c>
      <c r="P80" s="5">
        <v>1</v>
      </c>
      <c r="Q80" s="5">
        <v>1</v>
      </c>
      <c r="R80" s="15">
        <v>22</v>
      </c>
      <c r="S80" s="18"/>
      <c r="T80" s="47">
        <v>22</v>
      </c>
      <c r="U80" s="18"/>
      <c r="V80" s="9" t="s">
        <v>2590</v>
      </c>
    </row>
    <row r="81" spans="1:127" ht="68.25" customHeight="1" x14ac:dyDescent="0.25">
      <c r="A81" s="16">
        <v>72</v>
      </c>
      <c r="B81" s="23" t="s">
        <v>1137</v>
      </c>
      <c r="C81" s="43" t="s">
        <v>1138</v>
      </c>
      <c r="D81" s="23" t="s">
        <v>1088</v>
      </c>
      <c r="E81" s="14" t="s">
        <v>1135</v>
      </c>
      <c r="F81" s="23" t="s">
        <v>1136</v>
      </c>
      <c r="G81" s="17">
        <v>3</v>
      </c>
      <c r="H81" s="17">
        <v>2</v>
      </c>
      <c r="I81" s="17">
        <v>2</v>
      </c>
      <c r="J81" s="17">
        <v>2</v>
      </c>
      <c r="K81" s="17">
        <v>2</v>
      </c>
      <c r="L81" s="17">
        <v>1</v>
      </c>
      <c r="M81" s="17">
        <v>2</v>
      </c>
      <c r="N81" s="17">
        <v>2</v>
      </c>
      <c r="O81" s="17">
        <v>2</v>
      </c>
      <c r="P81" s="17">
        <v>2</v>
      </c>
      <c r="Q81" s="17">
        <v>2</v>
      </c>
      <c r="R81" s="15">
        <v>22</v>
      </c>
      <c r="S81" s="18"/>
      <c r="T81" s="47">
        <v>22</v>
      </c>
      <c r="U81" s="18"/>
      <c r="V81" s="9" t="s">
        <v>2590</v>
      </c>
    </row>
    <row r="82" spans="1:127" ht="38.25" customHeight="1" x14ac:dyDescent="0.25">
      <c r="A82" s="16">
        <v>73</v>
      </c>
      <c r="B82" s="23" t="s">
        <v>1159</v>
      </c>
      <c r="C82" s="43" t="s">
        <v>1160</v>
      </c>
      <c r="D82" s="23" t="s">
        <v>1088</v>
      </c>
      <c r="E82" s="16" t="s">
        <v>1135</v>
      </c>
      <c r="F82" s="23" t="s">
        <v>1136</v>
      </c>
      <c r="G82" s="17">
        <v>4</v>
      </c>
      <c r="H82" s="17">
        <v>2</v>
      </c>
      <c r="I82" s="17">
        <v>3</v>
      </c>
      <c r="J82" s="17">
        <v>2</v>
      </c>
      <c r="K82" s="17">
        <v>1</v>
      </c>
      <c r="L82" s="17">
        <v>2</v>
      </c>
      <c r="M82" s="17">
        <v>1</v>
      </c>
      <c r="N82" s="17">
        <v>2</v>
      </c>
      <c r="O82" s="17">
        <v>1</v>
      </c>
      <c r="P82" s="17">
        <v>2</v>
      </c>
      <c r="Q82" s="17">
        <v>2</v>
      </c>
      <c r="R82" s="15">
        <v>22</v>
      </c>
      <c r="S82" s="18"/>
      <c r="T82" s="47">
        <v>22</v>
      </c>
      <c r="U82" s="18"/>
      <c r="V82" s="9" t="s">
        <v>2590</v>
      </c>
    </row>
    <row r="83" spans="1:127" ht="40.5" customHeight="1" x14ac:dyDescent="0.25">
      <c r="A83" s="16">
        <v>74</v>
      </c>
      <c r="B83" s="110" t="s">
        <v>1388</v>
      </c>
      <c r="C83" s="53" t="s">
        <v>2121</v>
      </c>
      <c r="D83" s="54" t="s">
        <v>1386</v>
      </c>
      <c r="E83" s="55">
        <v>5</v>
      </c>
      <c r="F83" s="54" t="s">
        <v>1387</v>
      </c>
      <c r="G83" s="56">
        <v>4</v>
      </c>
      <c r="H83" s="56">
        <v>3</v>
      </c>
      <c r="I83" s="56">
        <v>3</v>
      </c>
      <c r="J83" s="56">
        <v>1</v>
      </c>
      <c r="K83" s="56">
        <v>2</v>
      </c>
      <c r="L83" s="56">
        <v>2</v>
      </c>
      <c r="M83" s="56">
        <v>1</v>
      </c>
      <c r="N83" s="56">
        <v>1</v>
      </c>
      <c r="O83" s="56">
        <v>1</v>
      </c>
      <c r="P83" s="56">
        <v>2</v>
      </c>
      <c r="Q83" s="56">
        <v>2</v>
      </c>
      <c r="R83" s="57">
        <v>22</v>
      </c>
      <c r="S83" s="107"/>
      <c r="T83" s="254">
        <v>22</v>
      </c>
      <c r="U83" s="107"/>
      <c r="V83" s="9" t="s">
        <v>2590</v>
      </c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</row>
    <row r="84" spans="1:127" ht="36.75" customHeight="1" x14ac:dyDescent="0.25">
      <c r="A84" s="16">
        <v>75</v>
      </c>
      <c r="B84" s="42" t="s">
        <v>1618</v>
      </c>
      <c r="C84" s="45" t="s">
        <v>1619</v>
      </c>
      <c r="D84" s="26" t="s">
        <v>1606</v>
      </c>
      <c r="E84" s="32" t="s">
        <v>25</v>
      </c>
      <c r="F84" s="26" t="s">
        <v>1607</v>
      </c>
      <c r="G84" s="17">
        <v>3</v>
      </c>
      <c r="H84" s="17">
        <v>3</v>
      </c>
      <c r="I84" s="17">
        <v>3</v>
      </c>
      <c r="J84" s="17">
        <v>2</v>
      </c>
      <c r="K84" s="17">
        <v>1</v>
      </c>
      <c r="L84" s="17">
        <v>1</v>
      </c>
      <c r="M84" s="17">
        <v>1</v>
      </c>
      <c r="N84" s="17">
        <v>2</v>
      </c>
      <c r="O84" s="17">
        <v>2</v>
      </c>
      <c r="P84" s="17">
        <v>2</v>
      </c>
      <c r="Q84" s="17">
        <v>2</v>
      </c>
      <c r="R84" s="15">
        <v>22</v>
      </c>
      <c r="S84" s="18"/>
      <c r="T84" s="47">
        <v>22</v>
      </c>
      <c r="U84" s="18"/>
      <c r="V84" s="9" t="s">
        <v>2590</v>
      </c>
    </row>
    <row r="85" spans="1:127" ht="42" customHeight="1" x14ac:dyDescent="0.25">
      <c r="A85" s="16">
        <v>76</v>
      </c>
      <c r="B85" s="42" t="s">
        <v>1763</v>
      </c>
      <c r="C85" s="43">
        <v>504</v>
      </c>
      <c r="D85" s="26" t="s">
        <v>1758</v>
      </c>
      <c r="E85" s="13">
        <v>5</v>
      </c>
      <c r="F85" s="235" t="s">
        <v>1762</v>
      </c>
      <c r="G85" s="5">
        <v>4</v>
      </c>
      <c r="H85" s="5">
        <v>3</v>
      </c>
      <c r="I85" s="5">
        <v>3</v>
      </c>
      <c r="J85" s="5">
        <v>2</v>
      </c>
      <c r="K85" s="5">
        <v>1</v>
      </c>
      <c r="L85" s="5">
        <v>1</v>
      </c>
      <c r="M85" s="5">
        <v>1</v>
      </c>
      <c r="N85" s="5">
        <v>1</v>
      </c>
      <c r="O85" s="5">
        <v>2</v>
      </c>
      <c r="P85" s="5">
        <v>2</v>
      </c>
      <c r="Q85" s="5">
        <v>2</v>
      </c>
      <c r="R85" s="15">
        <v>22</v>
      </c>
      <c r="S85" s="18"/>
      <c r="T85" s="47">
        <v>22</v>
      </c>
      <c r="U85" s="18"/>
      <c r="V85" s="9" t="s">
        <v>2590</v>
      </c>
    </row>
    <row r="86" spans="1:127" ht="36.75" customHeight="1" x14ac:dyDescent="0.25">
      <c r="A86" s="16">
        <v>77</v>
      </c>
      <c r="B86" s="42" t="s">
        <v>1819</v>
      </c>
      <c r="C86" s="43" t="s">
        <v>2118</v>
      </c>
      <c r="D86" s="26" t="s">
        <v>1814</v>
      </c>
      <c r="E86" s="32">
        <v>5</v>
      </c>
      <c r="F86" s="235" t="s">
        <v>1815</v>
      </c>
      <c r="G86" s="5">
        <v>4</v>
      </c>
      <c r="H86" s="5">
        <v>3</v>
      </c>
      <c r="I86" s="5">
        <v>3</v>
      </c>
      <c r="J86" s="5">
        <v>1</v>
      </c>
      <c r="K86" s="5">
        <v>2</v>
      </c>
      <c r="L86" s="5">
        <v>2</v>
      </c>
      <c r="M86" s="5">
        <v>2</v>
      </c>
      <c r="N86" s="5">
        <v>1</v>
      </c>
      <c r="O86" s="5">
        <v>1</v>
      </c>
      <c r="P86" s="5">
        <v>1</v>
      </c>
      <c r="Q86" s="5">
        <v>2</v>
      </c>
      <c r="R86" s="15">
        <v>22</v>
      </c>
      <c r="S86" s="18"/>
      <c r="T86" s="47">
        <v>22</v>
      </c>
      <c r="U86" s="18"/>
      <c r="V86" s="9" t="s">
        <v>2590</v>
      </c>
    </row>
    <row r="87" spans="1:127" ht="36.75" customHeight="1" x14ac:dyDescent="0.25">
      <c r="A87" s="16">
        <v>78</v>
      </c>
      <c r="B87" s="235" t="s">
        <v>1962</v>
      </c>
      <c r="C87" s="16" t="s">
        <v>1963</v>
      </c>
      <c r="D87" s="26" t="s">
        <v>1949</v>
      </c>
      <c r="E87" s="16" t="s">
        <v>643</v>
      </c>
      <c r="F87" s="235" t="s">
        <v>1959</v>
      </c>
      <c r="G87" s="17">
        <v>3</v>
      </c>
      <c r="H87" s="17">
        <v>3</v>
      </c>
      <c r="I87" s="17">
        <v>3</v>
      </c>
      <c r="J87" s="17">
        <v>1</v>
      </c>
      <c r="K87" s="17">
        <v>2</v>
      </c>
      <c r="L87" s="17">
        <v>2</v>
      </c>
      <c r="M87" s="17">
        <v>2</v>
      </c>
      <c r="N87" s="17">
        <v>1</v>
      </c>
      <c r="O87" s="17">
        <v>2</v>
      </c>
      <c r="P87" s="17">
        <v>1</v>
      </c>
      <c r="Q87" s="17">
        <v>2</v>
      </c>
      <c r="R87" s="15">
        <v>22</v>
      </c>
      <c r="S87" s="17"/>
      <c r="T87" s="47">
        <v>22</v>
      </c>
      <c r="U87" s="18"/>
      <c r="V87" s="9" t="s">
        <v>2590</v>
      </c>
      <c r="W87" s="250"/>
      <c r="X87" s="252"/>
    </row>
    <row r="88" spans="1:127" ht="39.75" customHeight="1" x14ac:dyDescent="0.25">
      <c r="A88" s="16">
        <v>79</v>
      </c>
      <c r="B88" s="42" t="s">
        <v>2148</v>
      </c>
      <c r="C88" s="45">
        <v>4509</v>
      </c>
      <c r="D88" s="26" t="s">
        <v>2137</v>
      </c>
      <c r="E88" s="13" t="s">
        <v>651</v>
      </c>
      <c r="F88" s="26" t="s">
        <v>2143</v>
      </c>
      <c r="G88" s="17">
        <v>4</v>
      </c>
      <c r="H88" s="17">
        <v>2</v>
      </c>
      <c r="I88" s="17">
        <v>0</v>
      </c>
      <c r="J88" s="17">
        <v>2</v>
      </c>
      <c r="K88" s="17">
        <v>2</v>
      </c>
      <c r="L88" s="17">
        <v>2</v>
      </c>
      <c r="M88" s="17">
        <v>2</v>
      </c>
      <c r="N88" s="17">
        <v>2</v>
      </c>
      <c r="O88" s="17">
        <v>2</v>
      </c>
      <c r="P88" s="17">
        <v>2</v>
      </c>
      <c r="Q88" s="17">
        <v>2</v>
      </c>
      <c r="R88" s="15">
        <v>22</v>
      </c>
      <c r="S88" s="18"/>
      <c r="T88" s="47">
        <v>22</v>
      </c>
      <c r="U88" s="18"/>
      <c r="V88" s="9" t="s">
        <v>2590</v>
      </c>
    </row>
    <row r="89" spans="1:127" ht="38.25" customHeight="1" x14ac:dyDescent="0.25">
      <c r="A89" s="16">
        <v>80</v>
      </c>
      <c r="B89" s="121" t="s">
        <v>2208</v>
      </c>
      <c r="C89" s="43" t="s">
        <v>2209</v>
      </c>
      <c r="D89" s="26" t="s">
        <v>2204</v>
      </c>
      <c r="E89" s="13" t="s">
        <v>30</v>
      </c>
      <c r="F89" s="26" t="s">
        <v>2205</v>
      </c>
      <c r="G89" s="13">
        <v>4</v>
      </c>
      <c r="H89" s="13">
        <v>3</v>
      </c>
      <c r="I89" s="13">
        <v>3</v>
      </c>
      <c r="J89" s="13">
        <v>2</v>
      </c>
      <c r="K89" s="13">
        <v>1</v>
      </c>
      <c r="L89" s="13">
        <v>1</v>
      </c>
      <c r="M89" s="13">
        <v>1</v>
      </c>
      <c r="N89" s="13">
        <v>2</v>
      </c>
      <c r="O89" s="13">
        <v>1</v>
      </c>
      <c r="P89" s="13">
        <v>2</v>
      </c>
      <c r="Q89" s="13">
        <v>2</v>
      </c>
      <c r="R89" s="123">
        <f>SUM(G89:Q89)</f>
        <v>22</v>
      </c>
      <c r="S89" s="23"/>
      <c r="T89" s="158">
        <v>22</v>
      </c>
      <c r="U89" s="23"/>
      <c r="V89" s="9" t="s">
        <v>2590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</row>
    <row r="90" spans="1:127" ht="30.75" customHeight="1" x14ac:dyDescent="0.25">
      <c r="A90" s="16">
        <v>81</v>
      </c>
      <c r="B90" s="42" t="s">
        <v>2273</v>
      </c>
      <c r="C90" s="43">
        <v>1254</v>
      </c>
      <c r="D90" s="26" t="s">
        <v>2266</v>
      </c>
      <c r="E90" s="206" t="s">
        <v>2269</v>
      </c>
      <c r="F90" s="26" t="s">
        <v>2270</v>
      </c>
      <c r="G90" s="5">
        <v>4</v>
      </c>
      <c r="H90" s="5">
        <v>3</v>
      </c>
      <c r="I90" s="5">
        <v>3</v>
      </c>
      <c r="J90" s="5">
        <v>2</v>
      </c>
      <c r="K90" s="5">
        <v>1</v>
      </c>
      <c r="L90" s="5">
        <v>1</v>
      </c>
      <c r="M90" s="5">
        <v>1</v>
      </c>
      <c r="N90" s="5">
        <v>2</v>
      </c>
      <c r="O90" s="5">
        <v>1</v>
      </c>
      <c r="P90" s="5">
        <v>2</v>
      </c>
      <c r="Q90" s="5">
        <v>2</v>
      </c>
      <c r="R90" s="15">
        <v>22</v>
      </c>
      <c r="S90" s="18"/>
      <c r="T90" s="47">
        <v>22</v>
      </c>
      <c r="U90" s="18"/>
      <c r="V90" s="9" t="s">
        <v>2590</v>
      </c>
    </row>
    <row r="91" spans="1:127" ht="33" customHeight="1" x14ac:dyDescent="0.25">
      <c r="A91" s="16">
        <v>82</v>
      </c>
      <c r="B91" s="42" t="s">
        <v>2327</v>
      </c>
      <c r="C91" s="43">
        <v>32515</v>
      </c>
      <c r="D91" s="26" t="s">
        <v>2311</v>
      </c>
      <c r="E91" s="32" t="s">
        <v>25</v>
      </c>
      <c r="F91" s="26" t="s">
        <v>2328</v>
      </c>
      <c r="G91" s="5">
        <v>2</v>
      </c>
      <c r="H91" s="5">
        <v>3</v>
      </c>
      <c r="I91" s="5">
        <v>3</v>
      </c>
      <c r="J91" s="5">
        <v>2</v>
      </c>
      <c r="K91" s="5">
        <v>2</v>
      </c>
      <c r="L91" s="5">
        <v>2</v>
      </c>
      <c r="M91" s="5">
        <v>2</v>
      </c>
      <c r="N91" s="5">
        <v>1</v>
      </c>
      <c r="O91" s="5">
        <v>1</v>
      </c>
      <c r="P91" s="5">
        <v>2</v>
      </c>
      <c r="Q91" s="5">
        <v>2</v>
      </c>
      <c r="R91" s="15">
        <v>22</v>
      </c>
      <c r="S91" s="18"/>
      <c r="T91" s="47">
        <v>22</v>
      </c>
      <c r="U91" s="18"/>
      <c r="V91" s="9" t="s">
        <v>2590</v>
      </c>
    </row>
    <row r="92" spans="1:127" ht="36" customHeight="1" x14ac:dyDescent="0.25">
      <c r="A92" s="16">
        <v>83</v>
      </c>
      <c r="B92" s="42" t="s">
        <v>2340</v>
      </c>
      <c r="C92" s="43">
        <v>32526</v>
      </c>
      <c r="D92" s="26" t="s">
        <v>2311</v>
      </c>
      <c r="E92" s="32" t="s">
        <v>47</v>
      </c>
      <c r="F92" s="26" t="s">
        <v>2341</v>
      </c>
      <c r="G92" s="5">
        <v>4</v>
      </c>
      <c r="H92" s="5">
        <v>3</v>
      </c>
      <c r="I92" s="5">
        <v>3</v>
      </c>
      <c r="J92" s="5">
        <v>2</v>
      </c>
      <c r="K92" s="5">
        <v>1</v>
      </c>
      <c r="L92" s="5">
        <v>1</v>
      </c>
      <c r="M92" s="5">
        <v>2</v>
      </c>
      <c r="N92" s="5">
        <v>2</v>
      </c>
      <c r="O92" s="5">
        <v>0</v>
      </c>
      <c r="P92" s="5">
        <v>2</v>
      </c>
      <c r="Q92" s="5">
        <v>2</v>
      </c>
      <c r="R92" s="15">
        <f>SUM(G92:Q92)</f>
        <v>22</v>
      </c>
      <c r="S92" s="18"/>
      <c r="T92" s="47">
        <v>22</v>
      </c>
      <c r="U92" s="18"/>
      <c r="V92" s="9" t="s">
        <v>2590</v>
      </c>
    </row>
    <row r="93" spans="1:127" ht="30" customHeight="1" x14ac:dyDescent="0.25">
      <c r="A93" s="16">
        <v>84</v>
      </c>
      <c r="B93" s="42" t="s">
        <v>2344</v>
      </c>
      <c r="C93" s="43">
        <v>32529</v>
      </c>
      <c r="D93" s="26" t="s">
        <v>2311</v>
      </c>
      <c r="E93" s="32" t="s">
        <v>47</v>
      </c>
      <c r="F93" s="26" t="s">
        <v>2341</v>
      </c>
      <c r="G93" s="5">
        <v>4</v>
      </c>
      <c r="H93" s="5">
        <v>3</v>
      </c>
      <c r="I93" s="5">
        <v>3</v>
      </c>
      <c r="J93" s="5">
        <v>2</v>
      </c>
      <c r="K93" s="5">
        <v>2</v>
      </c>
      <c r="L93" s="5">
        <v>1</v>
      </c>
      <c r="M93" s="5">
        <v>1</v>
      </c>
      <c r="N93" s="5">
        <v>2</v>
      </c>
      <c r="O93" s="5">
        <v>0</v>
      </c>
      <c r="P93" s="5">
        <v>2</v>
      </c>
      <c r="Q93" s="5">
        <v>2</v>
      </c>
      <c r="R93" s="15">
        <f>SUM(G93:Q93)</f>
        <v>22</v>
      </c>
      <c r="S93" s="18"/>
      <c r="T93" s="47">
        <v>22</v>
      </c>
      <c r="U93" s="18"/>
      <c r="V93" s="9" t="s">
        <v>2590</v>
      </c>
    </row>
    <row r="94" spans="1:127" ht="30" customHeight="1" x14ac:dyDescent="0.25">
      <c r="A94" s="16">
        <v>85</v>
      </c>
      <c r="B94" s="42" t="s">
        <v>2350</v>
      </c>
      <c r="C94" s="43">
        <v>32533</v>
      </c>
      <c r="D94" s="26" t="s">
        <v>2346</v>
      </c>
      <c r="E94" s="32" t="s">
        <v>30</v>
      </c>
      <c r="F94" s="26" t="s">
        <v>2347</v>
      </c>
      <c r="G94" s="5">
        <v>4</v>
      </c>
      <c r="H94" s="5">
        <v>3</v>
      </c>
      <c r="I94" s="5">
        <v>3</v>
      </c>
      <c r="J94" s="5">
        <v>2</v>
      </c>
      <c r="K94" s="5">
        <v>2</v>
      </c>
      <c r="L94" s="5">
        <v>0</v>
      </c>
      <c r="M94" s="5">
        <v>2</v>
      </c>
      <c r="N94" s="5">
        <v>1</v>
      </c>
      <c r="O94" s="5">
        <v>1</v>
      </c>
      <c r="P94" s="5">
        <v>2</v>
      </c>
      <c r="Q94" s="5">
        <v>2</v>
      </c>
      <c r="R94" s="15">
        <f>SUM(G94:Q94)</f>
        <v>22</v>
      </c>
      <c r="S94" s="18"/>
      <c r="T94" s="47">
        <v>22</v>
      </c>
      <c r="U94" s="18"/>
      <c r="V94" s="9" t="s">
        <v>2590</v>
      </c>
    </row>
    <row r="95" spans="1:127" ht="30" customHeight="1" x14ac:dyDescent="0.25">
      <c r="A95" s="16">
        <v>86</v>
      </c>
      <c r="B95" s="42" t="s">
        <v>2458</v>
      </c>
      <c r="C95" s="43">
        <v>3355</v>
      </c>
      <c r="D95" s="26" t="s">
        <v>2453</v>
      </c>
      <c r="E95" s="13" t="s">
        <v>41</v>
      </c>
      <c r="F95" s="26" t="s">
        <v>2459</v>
      </c>
      <c r="G95" s="5">
        <v>4</v>
      </c>
      <c r="H95" s="5">
        <v>3</v>
      </c>
      <c r="I95" s="5">
        <v>3</v>
      </c>
      <c r="J95" s="5">
        <v>2</v>
      </c>
      <c r="K95" s="5">
        <v>1</v>
      </c>
      <c r="L95" s="5">
        <v>2</v>
      </c>
      <c r="M95" s="5">
        <v>0</v>
      </c>
      <c r="N95" s="5">
        <v>2</v>
      </c>
      <c r="O95" s="5">
        <v>1</v>
      </c>
      <c r="P95" s="5">
        <v>2</v>
      </c>
      <c r="Q95" s="5">
        <v>2</v>
      </c>
      <c r="R95" s="15">
        <v>22</v>
      </c>
      <c r="S95" s="18"/>
      <c r="T95" s="47">
        <v>22</v>
      </c>
      <c r="U95" s="18"/>
      <c r="V95" s="9" t="s">
        <v>2590</v>
      </c>
    </row>
    <row r="96" spans="1:127" ht="30" customHeight="1" x14ac:dyDescent="0.25">
      <c r="A96" s="16">
        <v>87</v>
      </c>
      <c r="B96" s="42" t="s">
        <v>2460</v>
      </c>
      <c r="C96" s="45">
        <v>3356</v>
      </c>
      <c r="D96" s="26" t="s">
        <v>2453</v>
      </c>
      <c r="E96" s="13" t="s">
        <v>41</v>
      </c>
      <c r="F96" s="26" t="s">
        <v>2459</v>
      </c>
      <c r="G96" s="17">
        <v>4</v>
      </c>
      <c r="H96" s="17">
        <v>3</v>
      </c>
      <c r="I96" s="17">
        <v>3</v>
      </c>
      <c r="J96" s="17">
        <v>2</v>
      </c>
      <c r="K96" s="17">
        <v>2</v>
      </c>
      <c r="L96" s="17">
        <v>2</v>
      </c>
      <c r="M96" s="17">
        <v>0</v>
      </c>
      <c r="N96" s="17">
        <v>2</v>
      </c>
      <c r="O96" s="17">
        <v>0</v>
      </c>
      <c r="P96" s="17">
        <v>2</v>
      </c>
      <c r="Q96" s="17">
        <v>2</v>
      </c>
      <c r="R96" s="15">
        <v>22</v>
      </c>
      <c r="S96" s="18"/>
      <c r="T96" s="47">
        <v>22</v>
      </c>
      <c r="U96" s="18"/>
      <c r="V96" s="9" t="s">
        <v>2590</v>
      </c>
    </row>
    <row r="97" spans="1:127" ht="30" customHeight="1" x14ac:dyDescent="0.25">
      <c r="A97" s="16">
        <v>88</v>
      </c>
      <c r="B97" s="42" t="s">
        <v>2462</v>
      </c>
      <c r="C97" s="43">
        <v>3358</v>
      </c>
      <c r="D97" s="26" t="s">
        <v>2463</v>
      </c>
      <c r="E97" s="32" t="s">
        <v>30</v>
      </c>
      <c r="F97" s="26" t="s">
        <v>2464</v>
      </c>
      <c r="G97" s="5">
        <v>4</v>
      </c>
      <c r="H97" s="5">
        <v>3</v>
      </c>
      <c r="I97" s="5">
        <v>3</v>
      </c>
      <c r="J97" s="5">
        <v>1</v>
      </c>
      <c r="K97" s="5">
        <v>1</v>
      </c>
      <c r="L97" s="5">
        <v>2</v>
      </c>
      <c r="M97" s="5">
        <v>1</v>
      </c>
      <c r="N97" s="5">
        <v>2</v>
      </c>
      <c r="O97" s="5">
        <v>1</v>
      </c>
      <c r="P97" s="5">
        <v>2</v>
      </c>
      <c r="Q97" s="5">
        <v>2</v>
      </c>
      <c r="R97" s="15">
        <v>22</v>
      </c>
      <c r="S97" s="18"/>
      <c r="T97" s="47">
        <v>22</v>
      </c>
      <c r="U97" s="18"/>
      <c r="V97" s="9" t="s">
        <v>2590</v>
      </c>
    </row>
    <row r="98" spans="1:127" ht="30" customHeight="1" x14ac:dyDescent="0.25">
      <c r="A98" s="16">
        <v>89</v>
      </c>
      <c r="B98" s="42" t="s">
        <v>2470</v>
      </c>
      <c r="C98" s="45">
        <v>33514</v>
      </c>
      <c r="D98" s="26" t="s">
        <v>2463</v>
      </c>
      <c r="E98" s="32" t="s">
        <v>30</v>
      </c>
      <c r="F98" s="26" t="s">
        <v>2464</v>
      </c>
      <c r="G98" s="17">
        <v>4</v>
      </c>
      <c r="H98" s="17">
        <v>3</v>
      </c>
      <c r="I98" s="17">
        <v>3</v>
      </c>
      <c r="J98" s="17">
        <v>2</v>
      </c>
      <c r="K98" s="17">
        <v>2</v>
      </c>
      <c r="L98" s="17">
        <v>0</v>
      </c>
      <c r="M98" s="17">
        <v>2</v>
      </c>
      <c r="N98" s="17">
        <v>1</v>
      </c>
      <c r="O98" s="17">
        <v>1</v>
      </c>
      <c r="P98" s="17">
        <v>2</v>
      </c>
      <c r="Q98" s="17">
        <v>2</v>
      </c>
      <c r="R98" s="15">
        <v>22</v>
      </c>
      <c r="S98" s="18"/>
      <c r="T98" s="47">
        <v>22</v>
      </c>
      <c r="U98" s="18"/>
      <c r="V98" s="9" t="s">
        <v>2590</v>
      </c>
    </row>
    <row r="99" spans="1:127" ht="30" customHeight="1" x14ac:dyDescent="0.25">
      <c r="A99" s="16">
        <v>90</v>
      </c>
      <c r="B99" s="42" t="s">
        <v>200</v>
      </c>
      <c r="C99" s="45">
        <v>3506</v>
      </c>
      <c r="D99" s="26" t="s">
        <v>193</v>
      </c>
      <c r="E99" s="13" t="s">
        <v>30</v>
      </c>
      <c r="F99" s="44" t="s">
        <v>199</v>
      </c>
      <c r="G99" s="17">
        <v>4</v>
      </c>
      <c r="H99" s="17">
        <v>3</v>
      </c>
      <c r="I99" s="17">
        <v>3</v>
      </c>
      <c r="J99" s="17">
        <v>2</v>
      </c>
      <c r="K99" s="17">
        <v>1</v>
      </c>
      <c r="L99" s="17">
        <v>2</v>
      </c>
      <c r="M99" s="17">
        <v>1</v>
      </c>
      <c r="N99" s="17">
        <v>1</v>
      </c>
      <c r="O99" s="17">
        <v>1</v>
      </c>
      <c r="P99" s="17">
        <v>1</v>
      </c>
      <c r="Q99" s="17">
        <v>2</v>
      </c>
      <c r="R99" s="15">
        <v>21</v>
      </c>
      <c r="S99" s="18"/>
      <c r="T99" s="47">
        <v>21</v>
      </c>
      <c r="U99" s="18"/>
      <c r="V99" s="9" t="s">
        <v>2590</v>
      </c>
    </row>
    <row r="100" spans="1:127" ht="30" customHeight="1" x14ac:dyDescent="0.25">
      <c r="A100" s="16">
        <v>91</v>
      </c>
      <c r="B100" s="49" t="s">
        <v>268</v>
      </c>
      <c r="C100" s="43">
        <v>552</v>
      </c>
      <c r="D100" s="26" t="s">
        <v>266</v>
      </c>
      <c r="E100" s="32" t="s">
        <v>30</v>
      </c>
      <c r="F100" s="26" t="s">
        <v>267</v>
      </c>
      <c r="G100" s="5">
        <v>3</v>
      </c>
      <c r="H100" s="5">
        <v>3</v>
      </c>
      <c r="I100" s="5">
        <v>2</v>
      </c>
      <c r="J100" s="5">
        <v>2</v>
      </c>
      <c r="K100" s="5">
        <v>2</v>
      </c>
      <c r="L100" s="5">
        <v>0</v>
      </c>
      <c r="M100" s="5">
        <v>2</v>
      </c>
      <c r="N100" s="5">
        <v>2</v>
      </c>
      <c r="O100" s="5">
        <v>2</v>
      </c>
      <c r="P100" s="5">
        <v>2</v>
      </c>
      <c r="Q100" s="5">
        <v>1</v>
      </c>
      <c r="R100" s="15">
        <v>21</v>
      </c>
      <c r="S100" s="18"/>
      <c r="T100" s="47">
        <v>21</v>
      </c>
      <c r="U100" s="18"/>
      <c r="V100" s="9" t="s">
        <v>2590</v>
      </c>
    </row>
    <row r="101" spans="1:127" ht="31.5" x14ac:dyDescent="0.25">
      <c r="A101" s="16">
        <v>92</v>
      </c>
      <c r="B101" s="42" t="s">
        <v>386</v>
      </c>
      <c r="C101" s="43">
        <v>952</v>
      </c>
      <c r="D101" s="26" t="s">
        <v>384</v>
      </c>
      <c r="E101" s="32">
        <v>5</v>
      </c>
      <c r="F101" s="26" t="s">
        <v>385</v>
      </c>
      <c r="G101" s="5">
        <v>4</v>
      </c>
      <c r="H101" s="5">
        <v>3</v>
      </c>
      <c r="I101" s="5">
        <v>3</v>
      </c>
      <c r="J101" s="5">
        <v>1</v>
      </c>
      <c r="K101" s="5">
        <v>2</v>
      </c>
      <c r="L101" s="5">
        <v>1</v>
      </c>
      <c r="M101" s="5">
        <v>1</v>
      </c>
      <c r="N101" s="5">
        <v>2</v>
      </c>
      <c r="O101" s="5">
        <v>2</v>
      </c>
      <c r="P101" s="5">
        <v>1</v>
      </c>
      <c r="Q101" s="5">
        <v>1</v>
      </c>
      <c r="R101" s="15">
        <v>21</v>
      </c>
      <c r="S101" s="18"/>
      <c r="T101" s="47">
        <v>21</v>
      </c>
      <c r="U101" s="18"/>
      <c r="V101" s="9" t="s">
        <v>2590</v>
      </c>
    </row>
    <row r="102" spans="1:127" ht="30" customHeight="1" x14ac:dyDescent="0.25">
      <c r="A102" s="16">
        <v>93</v>
      </c>
      <c r="B102" s="42" t="s">
        <v>628</v>
      </c>
      <c r="C102" s="43" t="s">
        <v>629</v>
      </c>
      <c r="D102" s="26" t="s">
        <v>622</v>
      </c>
      <c r="E102" s="13" t="s">
        <v>25</v>
      </c>
      <c r="F102" s="26" t="s">
        <v>552</v>
      </c>
      <c r="G102" s="5">
        <v>4</v>
      </c>
      <c r="H102" s="5">
        <v>3</v>
      </c>
      <c r="I102" s="5">
        <v>3</v>
      </c>
      <c r="J102" s="5">
        <v>1</v>
      </c>
      <c r="K102" s="5">
        <v>2</v>
      </c>
      <c r="L102" s="5">
        <v>1</v>
      </c>
      <c r="M102" s="5">
        <v>2</v>
      </c>
      <c r="N102" s="5">
        <v>2</v>
      </c>
      <c r="O102" s="5">
        <v>1</v>
      </c>
      <c r="P102" s="5">
        <v>1</v>
      </c>
      <c r="Q102" s="5">
        <v>1</v>
      </c>
      <c r="R102" s="15">
        <v>21</v>
      </c>
      <c r="S102" s="18"/>
      <c r="T102" s="47">
        <v>21</v>
      </c>
      <c r="U102" s="18"/>
      <c r="V102" s="9" t="s">
        <v>2590</v>
      </c>
    </row>
    <row r="103" spans="1:127" ht="30" customHeight="1" x14ac:dyDescent="0.25">
      <c r="A103" s="16">
        <v>94</v>
      </c>
      <c r="B103" s="42" t="s">
        <v>736</v>
      </c>
      <c r="C103" s="43">
        <v>1956</v>
      </c>
      <c r="D103" s="26" t="s">
        <v>732</v>
      </c>
      <c r="E103" s="13" t="s">
        <v>657</v>
      </c>
      <c r="F103" s="26" t="s">
        <v>733</v>
      </c>
      <c r="G103" s="5">
        <v>4</v>
      </c>
      <c r="H103" s="5">
        <v>1</v>
      </c>
      <c r="I103" s="5">
        <v>1</v>
      </c>
      <c r="J103" s="5">
        <v>2</v>
      </c>
      <c r="K103" s="5">
        <v>1</v>
      </c>
      <c r="L103" s="5">
        <v>2</v>
      </c>
      <c r="M103" s="5">
        <v>2</v>
      </c>
      <c r="N103" s="5">
        <v>2</v>
      </c>
      <c r="O103" s="5">
        <v>2</v>
      </c>
      <c r="P103" s="5">
        <v>2</v>
      </c>
      <c r="Q103" s="5">
        <v>2</v>
      </c>
      <c r="R103" s="15">
        <f>SUM(G103:Q103)</f>
        <v>21</v>
      </c>
      <c r="S103" s="18"/>
      <c r="T103" s="47">
        <v>21</v>
      </c>
      <c r="U103" s="18"/>
      <c r="V103" s="9" t="s">
        <v>2590</v>
      </c>
    </row>
    <row r="104" spans="1:127" ht="30" customHeight="1" x14ac:dyDescent="0.25">
      <c r="A104" s="16">
        <v>95</v>
      </c>
      <c r="B104" s="42" t="s">
        <v>739</v>
      </c>
      <c r="C104" s="45">
        <v>1953</v>
      </c>
      <c r="D104" s="26" t="s">
        <v>732</v>
      </c>
      <c r="E104" s="32" t="s">
        <v>657</v>
      </c>
      <c r="F104" s="26" t="s">
        <v>733</v>
      </c>
      <c r="G104" s="17">
        <v>4</v>
      </c>
      <c r="H104" s="17">
        <v>3</v>
      </c>
      <c r="I104" s="17">
        <v>3</v>
      </c>
      <c r="J104" s="17">
        <v>2</v>
      </c>
      <c r="K104" s="17">
        <v>0</v>
      </c>
      <c r="L104" s="17">
        <v>0</v>
      </c>
      <c r="M104" s="17">
        <v>1</v>
      </c>
      <c r="N104" s="17">
        <v>2</v>
      </c>
      <c r="O104" s="17">
        <v>2</v>
      </c>
      <c r="P104" s="17">
        <v>2</v>
      </c>
      <c r="Q104" s="17">
        <v>2</v>
      </c>
      <c r="R104" s="15">
        <f>SUM(G104:Q104)</f>
        <v>21</v>
      </c>
      <c r="S104" s="18"/>
      <c r="T104" s="47">
        <v>21</v>
      </c>
      <c r="U104" s="18"/>
      <c r="V104" s="9" t="s">
        <v>2590</v>
      </c>
    </row>
    <row r="105" spans="1:127" ht="30" customHeight="1" x14ac:dyDescent="0.25">
      <c r="A105" s="16">
        <v>96</v>
      </c>
      <c r="B105" s="42" t="s">
        <v>771</v>
      </c>
      <c r="C105" s="43">
        <v>2051</v>
      </c>
      <c r="D105" s="26" t="s">
        <v>772</v>
      </c>
      <c r="E105" s="32" t="s">
        <v>25</v>
      </c>
      <c r="F105" s="26" t="s">
        <v>773</v>
      </c>
      <c r="G105" s="5">
        <v>3</v>
      </c>
      <c r="H105" s="5">
        <v>3</v>
      </c>
      <c r="I105" s="5">
        <v>3</v>
      </c>
      <c r="J105" s="5">
        <v>1</v>
      </c>
      <c r="K105" s="5">
        <v>2</v>
      </c>
      <c r="L105" s="5">
        <v>2</v>
      </c>
      <c r="M105" s="5">
        <v>2</v>
      </c>
      <c r="N105" s="5">
        <v>1</v>
      </c>
      <c r="O105" s="5">
        <v>0</v>
      </c>
      <c r="P105" s="5">
        <v>2</v>
      </c>
      <c r="Q105" s="5">
        <v>2</v>
      </c>
      <c r="R105" s="15">
        <v>21</v>
      </c>
      <c r="S105" s="18"/>
      <c r="T105" s="47">
        <v>21</v>
      </c>
      <c r="U105" s="18"/>
      <c r="V105" s="9" t="s">
        <v>2590</v>
      </c>
    </row>
    <row r="106" spans="1:127" ht="30" customHeight="1" x14ac:dyDescent="0.25">
      <c r="A106" s="16">
        <v>97</v>
      </c>
      <c r="B106" s="42" t="s">
        <v>878</v>
      </c>
      <c r="C106" s="43">
        <v>2651</v>
      </c>
      <c r="D106" s="26" t="s">
        <v>879</v>
      </c>
      <c r="E106" s="32" t="s">
        <v>880</v>
      </c>
      <c r="F106" s="26" t="s">
        <v>881</v>
      </c>
      <c r="G106" s="5">
        <v>3</v>
      </c>
      <c r="H106" s="5">
        <v>3</v>
      </c>
      <c r="I106" s="5">
        <v>3</v>
      </c>
      <c r="J106" s="5">
        <v>2</v>
      </c>
      <c r="K106" s="5">
        <v>2</v>
      </c>
      <c r="L106" s="5">
        <v>2</v>
      </c>
      <c r="M106" s="5">
        <v>2</v>
      </c>
      <c r="N106" s="5">
        <v>1</v>
      </c>
      <c r="O106" s="5">
        <v>2</v>
      </c>
      <c r="P106" s="5">
        <v>2</v>
      </c>
      <c r="Q106" s="5">
        <v>2</v>
      </c>
      <c r="R106" s="15">
        <v>21</v>
      </c>
      <c r="S106" s="18"/>
      <c r="T106" s="47">
        <v>21</v>
      </c>
      <c r="U106" s="18"/>
      <c r="V106" s="9" t="s">
        <v>2590</v>
      </c>
    </row>
    <row r="107" spans="1:127" ht="30" customHeight="1" x14ac:dyDescent="0.25">
      <c r="A107" s="16">
        <v>98</v>
      </c>
      <c r="B107" s="42" t="s">
        <v>1039</v>
      </c>
      <c r="C107" s="43">
        <v>3152</v>
      </c>
      <c r="D107" s="26" t="s">
        <v>1037</v>
      </c>
      <c r="E107" s="32">
        <v>5</v>
      </c>
      <c r="F107" s="26" t="s">
        <v>1038</v>
      </c>
      <c r="G107" s="5">
        <v>4</v>
      </c>
      <c r="H107" s="5">
        <v>3</v>
      </c>
      <c r="I107" s="5">
        <v>3</v>
      </c>
      <c r="J107" s="5">
        <v>2</v>
      </c>
      <c r="K107" s="5">
        <v>0</v>
      </c>
      <c r="L107" s="5">
        <v>0</v>
      </c>
      <c r="M107" s="5">
        <v>2</v>
      </c>
      <c r="N107" s="5">
        <v>2</v>
      </c>
      <c r="O107" s="5">
        <v>2</v>
      </c>
      <c r="P107" s="5">
        <v>1</v>
      </c>
      <c r="Q107" s="5">
        <v>2</v>
      </c>
      <c r="R107" s="15">
        <v>21</v>
      </c>
      <c r="S107" s="18"/>
      <c r="T107" s="47">
        <v>21</v>
      </c>
      <c r="U107" s="18"/>
      <c r="V107" s="9" t="s">
        <v>2590</v>
      </c>
    </row>
    <row r="108" spans="1:127" ht="30" customHeight="1" x14ac:dyDescent="0.25">
      <c r="A108" s="16">
        <v>99</v>
      </c>
      <c r="B108" s="23" t="s">
        <v>1127</v>
      </c>
      <c r="C108" s="43" t="s">
        <v>1128</v>
      </c>
      <c r="D108" s="23" t="s">
        <v>1088</v>
      </c>
      <c r="E108" s="14" t="s">
        <v>47</v>
      </c>
      <c r="F108" s="23" t="s">
        <v>1089</v>
      </c>
      <c r="G108" s="17">
        <v>4</v>
      </c>
      <c r="H108" s="17">
        <v>3</v>
      </c>
      <c r="I108" s="17">
        <v>3</v>
      </c>
      <c r="J108" s="17">
        <v>2</v>
      </c>
      <c r="K108" s="17">
        <v>1</v>
      </c>
      <c r="L108" s="17">
        <v>0</v>
      </c>
      <c r="M108" s="17">
        <v>2</v>
      </c>
      <c r="N108" s="17">
        <v>1</v>
      </c>
      <c r="O108" s="17">
        <v>1</v>
      </c>
      <c r="P108" s="17">
        <v>2</v>
      </c>
      <c r="Q108" s="17">
        <v>2</v>
      </c>
      <c r="R108" s="15">
        <v>21</v>
      </c>
      <c r="S108" s="18"/>
      <c r="T108" s="47">
        <v>21</v>
      </c>
      <c r="U108" s="18"/>
      <c r="V108" s="9" t="s">
        <v>2590</v>
      </c>
    </row>
    <row r="109" spans="1:127" ht="30" customHeight="1" x14ac:dyDescent="0.25">
      <c r="A109" s="16">
        <v>100</v>
      </c>
      <c r="B109" s="42" t="s">
        <v>1348</v>
      </c>
      <c r="C109" s="43" t="s">
        <v>1349</v>
      </c>
      <c r="D109" s="26" t="s">
        <v>1345</v>
      </c>
      <c r="E109" s="32">
        <v>5</v>
      </c>
      <c r="F109" s="26" t="s">
        <v>1346</v>
      </c>
      <c r="G109" s="5">
        <v>9</v>
      </c>
      <c r="H109" s="5">
        <v>6</v>
      </c>
      <c r="I109" s="5">
        <v>6</v>
      </c>
      <c r="J109" s="5" t="s">
        <v>1347</v>
      </c>
      <c r="K109" s="5" t="s">
        <v>1347</v>
      </c>
      <c r="L109" s="5" t="s">
        <v>1347</v>
      </c>
      <c r="M109" s="5" t="s">
        <v>1347</v>
      </c>
      <c r="N109" s="5" t="s">
        <v>1347</v>
      </c>
      <c r="O109" s="5" t="s">
        <v>1347</v>
      </c>
      <c r="P109" s="5" t="s">
        <v>1347</v>
      </c>
      <c r="Q109" s="5" t="s">
        <v>1347</v>
      </c>
      <c r="R109" s="15">
        <v>21</v>
      </c>
      <c r="S109" s="18"/>
      <c r="T109" s="47">
        <v>21</v>
      </c>
      <c r="U109" s="18"/>
      <c r="V109" s="9" t="s">
        <v>2590</v>
      </c>
    </row>
    <row r="110" spans="1:127" ht="30" customHeight="1" x14ac:dyDescent="0.25">
      <c r="A110" s="16">
        <v>101</v>
      </c>
      <c r="B110" s="110" t="s">
        <v>1385</v>
      </c>
      <c r="C110" s="53" t="s">
        <v>2120</v>
      </c>
      <c r="D110" s="54" t="s">
        <v>1386</v>
      </c>
      <c r="E110" s="55">
        <v>5</v>
      </c>
      <c r="F110" s="54" t="s">
        <v>1387</v>
      </c>
      <c r="G110" s="56">
        <v>4</v>
      </c>
      <c r="H110" s="56">
        <v>2</v>
      </c>
      <c r="I110" s="56">
        <v>3</v>
      </c>
      <c r="J110" s="56">
        <v>1</v>
      </c>
      <c r="K110" s="56">
        <v>2</v>
      </c>
      <c r="L110" s="56">
        <v>2</v>
      </c>
      <c r="M110" s="56">
        <v>1</v>
      </c>
      <c r="N110" s="56">
        <v>1</v>
      </c>
      <c r="O110" s="56">
        <v>1</v>
      </c>
      <c r="P110" s="56">
        <v>2</v>
      </c>
      <c r="Q110" s="56">
        <v>2</v>
      </c>
      <c r="R110" s="57">
        <v>21</v>
      </c>
      <c r="S110" s="107"/>
      <c r="T110" s="254">
        <v>21</v>
      </c>
      <c r="U110" s="107"/>
      <c r="V110" s="9" t="s">
        <v>2590</v>
      </c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</row>
    <row r="111" spans="1:127" ht="30" customHeight="1" x14ac:dyDescent="0.25">
      <c r="A111" s="16">
        <v>102</v>
      </c>
      <c r="B111" s="63" t="s">
        <v>1556</v>
      </c>
      <c r="C111" s="43" t="s">
        <v>2119</v>
      </c>
      <c r="D111" s="65" t="s">
        <v>1557</v>
      </c>
      <c r="E111" s="32">
        <v>5</v>
      </c>
      <c r="F111" s="65" t="s">
        <v>1558</v>
      </c>
      <c r="G111" s="5">
        <v>4</v>
      </c>
      <c r="H111" s="5">
        <v>3</v>
      </c>
      <c r="I111" s="5">
        <v>2</v>
      </c>
      <c r="J111" s="5">
        <v>1</v>
      </c>
      <c r="K111" s="5">
        <v>2</v>
      </c>
      <c r="L111" s="5">
        <v>2</v>
      </c>
      <c r="M111" s="5">
        <v>1</v>
      </c>
      <c r="N111" s="5">
        <v>2</v>
      </c>
      <c r="O111" s="5">
        <v>1</v>
      </c>
      <c r="P111" s="5">
        <v>2</v>
      </c>
      <c r="Q111" s="5">
        <v>1</v>
      </c>
      <c r="R111" s="15">
        <v>21</v>
      </c>
      <c r="S111" s="18"/>
      <c r="T111" s="47">
        <v>21</v>
      </c>
      <c r="U111" s="18"/>
      <c r="V111" s="9" t="s">
        <v>2590</v>
      </c>
    </row>
    <row r="112" spans="1:127" ht="30" customHeight="1" x14ac:dyDescent="0.25">
      <c r="A112" s="16">
        <v>103</v>
      </c>
      <c r="B112" s="111" t="s">
        <v>1570</v>
      </c>
      <c r="C112" s="53" t="s">
        <v>1571</v>
      </c>
      <c r="D112" s="112" t="s">
        <v>1566</v>
      </c>
      <c r="E112" s="113" t="s">
        <v>657</v>
      </c>
      <c r="F112" s="114" t="s">
        <v>1567</v>
      </c>
      <c r="G112" s="56">
        <v>4</v>
      </c>
      <c r="H112" s="56">
        <v>3</v>
      </c>
      <c r="I112" s="56">
        <v>3</v>
      </c>
      <c r="J112" s="56">
        <v>3</v>
      </c>
      <c r="K112" s="56">
        <v>2</v>
      </c>
      <c r="L112" s="56">
        <v>1</v>
      </c>
      <c r="M112" s="56">
        <v>1</v>
      </c>
      <c r="N112" s="56">
        <v>1</v>
      </c>
      <c r="O112" s="56">
        <v>0</v>
      </c>
      <c r="P112" s="56">
        <v>2</v>
      </c>
      <c r="Q112" s="62">
        <v>1</v>
      </c>
      <c r="R112" s="57">
        <f>SUM(G112:Q112)</f>
        <v>21</v>
      </c>
      <c r="S112" s="107"/>
      <c r="T112" s="254">
        <v>21</v>
      </c>
      <c r="U112" s="107"/>
      <c r="V112" s="9" t="s">
        <v>2590</v>
      </c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</row>
    <row r="113" spans="1:127" ht="30" customHeight="1" x14ac:dyDescent="0.25">
      <c r="A113" s="16">
        <v>104</v>
      </c>
      <c r="B113" s="42" t="s">
        <v>1608</v>
      </c>
      <c r="C113" s="43" t="s">
        <v>1609</v>
      </c>
      <c r="D113" s="26" t="s">
        <v>1606</v>
      </c>
      <c r="E113" s="32" t="s">
        <v>25</v>
      </c>
      <c r="F113" s="235" t="s">
        <v>1607</v>
      </c>
      <c r="G113" s="5">
        <v>3</v>
      </c>
      <c r="H113" s="5">
        <v>3</v>
      </c>
      <c r="I113" s="5">
        <v>3</v>
      </c>
      <c r="J113" s="5">
        <v>1</v>
      </c>
      <c r="K113" s="5">
        <v>1</v>
      </c>
      <c r="L113" s="5">
        <v>1</v>
      </c>
      <c r="M113" s="5">
        <v>1</v>
      </c>
      <c r="N113" s="5">
        <v>2</v>
      </c>
      <c r="O113" s="5">
        <v>2</v>
      </c>
      <c r="P113" s="5">
        <v>2</v>
      </c>
      <c r="Q113" s="5">
        <v>2</v>
      </c>
      <c r="R113" s="15">
        <v>21</v>
      </c>
      <c r="S113" s="18"/>
      <c r="T113" s="47">
        <v>21</v>
      </c>
      <c r="U113" s="18"/>
      <c r="V113" s="9" t="s">
        <v>2590</v>
      </c>
    </row>
    <row r="114" spans="1:127" ht="30" customHeight="1" x14ac:dyDescent="0.25">
      <c r="A114" s="16">
        <v>105</v>
      </c>
      <c r="B114" s="90" t="s">
        <v>1947</v>
      </c>
      <c r="C114" s="16" t="s">
        <v>1948</v>
      </c>
      <c r="D114" s="90" t="s">
        <v>1949</v>
      </c>
      <c r="E114" s="16" t="s">
        <v>657</v>
      </c>
      <c r="F114" s="90" t="s">
        <v>1950</v>
      </c>
      <c r="G114" s="17">
        <v>3</v>
      </c>
      <c r="H114" s="17">
        <v>2</v>
      </c>
      <c r="I114" s="17">
        <v>3</v>
      </c>
      <c r="J114" s="17">
        <v>2</v>
      </c>
      <c r="K114" s="17">
        <v>1</v>
      </c>
      <c r="L114" s="17">
        <v>1</v>
      </c>
      <c r="M114" s="17">
        <v>1</v>
      </c>
      <c r="N114" s="17">
        <v>2</v>
      </c>
      <c r="O114" s="17">
        <v>2</v>
      </c>
      <c r="P114" s="17">
        <v>2</v>
      </c>
      <c r="Q114" s="17">
        <v>2</v>
      </c>
      <c r="R114" s="15">
        <v>21</v>
      </c>
      <c r="S114" s="17"/>
      <c r="T114" s="47">
        <v>21</v>
      </c>
      <c r="U114" s="18"/>
      <c r="V114" s="9" t="s">
        <v>2590</v>
      </c>
      <c r="W114" s="250"/>
      <c r="X114" s="252"/>
    </row>
    <row r="115" spans="1:127" ht="30" customHeight="1" x14ac:dyDescent="0.25">
      <c r="A115" s="16">
        <v>106</v>
      </c>
      <c r="B115" s="42" t="s">
        <v>2047</v>
      </c>
      <c r="C115" s="43" t="s">
        <v>2113</v>
      </c>
      <c r="D115" s="26" t="s">
        <v>2039</v>
      </c>
      <c r="E115" s="32" t="s">
        <v>30</v>
      </c>
      <c r="F115" s="235" t="s">
        <v>2040</v>
      </c>
      <c r="G115" s="17">
        <v>4</v>
      </c>
      <c r="H115" s="17">
        <v>2</v>
      </c>
      <c r="I115" s="17">
        <v>3</v>
      </c>
      <c r="J115" s="17">
        <v>1</v>
      </c>
      <c r="K115" s="17">
        <v>1</v>
      </c>
      <c r="L115" s="17">
        <v>2</v>
      </c>
      <c r="M115" s="17">
        <v>1</v>
      </c>
      <c r="N115" s="17">
        <v>1</v>
      </c>
      <c r="O115" s="17">
        <v>2</v>
      </c>
      <c r="P115" s="17">
        <v>2</v>
      </c>
      <c r="Q115" s="17">
        <v>2</v>
      </c>
      <c r="R115" s="15">
        <v>21</v>
      </c>
      <c r="S115" s="18"/>
      <c r="T115" s="47">
        <v>21</v>
      </c>
      <c r="U115" s="18"/>
      <c r="V115" s="9" t="s">
        <v>2590</v>
      </c>
    </row>
    <row r="116" spans="1:127" ht="47.25" x14ac:dyDescent="0.25">
      <c r="A116" s="16">
        <v>107</v>
      </c>
      <c r="B116" s="42" t="s">
        <v>2142</v>
      </c>
      <c r="C116" s="43">
        <v>4504</v>
      </c>
      <c r="D116" s="26" t="s">
        <v>2137</v>
      </c>
      <c r="E116" s="32" t="s">
        <v>646</v>
      </c>
      <c r="F116" s="26" t="s">
        <v>2143</v>
      </c>
      <c r="G116" s="5">
        <v>4</v>
      </c>
      <c r="H116" s="5">
        <v>3</v>
      </c>
      <c r="I116" s="5">
        <v>3</v>
      </c>
      <c r="J116" s="5">
        <v>2</v>
      </c>
      <c r="K116" s="5">
        <v>1</v>
      </c>
      <c r="L116" s="5">
        <v>1</v>
      </c>
      <c r="M116" s="5">
        <v>1</v>
      </c>
      <c r="N116" s="5">
        <v>1</v>
      </c>
      <c r="O116" s="5">
        <v>2</v>
      </c>
      <c r="P116" s="5">
        <v>1</v>
      </c>
      <c r="Q116" s="5">
        <v>2</v>
      </c>
      <c r="R116" s="15">
        <v>21</v>
      </c>
      <c r="S116" s="18"/>
      <c r="T116" s="47">
        <v>21</v>
      </c>
      <c r="U116" s="18"/>
      <c r="V116" s="9" t="s">
        <v>2590</v>
      </c>
    </row>
    <row r="117" spans="1:127" ht="31.5" x14ac:dyDescent="0.25">
      <c r="A117" s="16">
        <v>108</v>
      </c>
      <c r="B117" s="121" t="s">
        <v>2210</v>
      </c>
      <c r="C117" s="43" t="s">
        <v>2211</v>
      </c>
      <c r="D117" s="26" t="s">
        <v>2204</v>
      </c>
      <c r="E117" s="13" t="s">
        <v>30</v>
      </c>
      <c r="F117" s="26" t="s">
        <v>2205</v>
      </c>
      <c r="G117" s="13">
        <v>3</v>
      </c>
      <c r="H117" s="13">
        <v>3</v>
      </c>
      <c r="I117" s="13">
        <v>2</v>
      </c>
      <c r="J117" s="13">
        <v>2</v>
      </c>
      <c r="K117" s="13">
        <v>1</v>
      </c>
      <c r="L117" s="13">
        <v>0</v>
      </c>
      <c r="M117" s="13">
        <v>2</v>
      </c>
      <c r="N117" s="13">
        <v>2</v>
      </c>
      <c r="O117" s="13">
        <v>2</v>
      </c>
      <c r="P117" s="13">
        <v>2</v>
      </c>
      <c r="Q117" s="13">
        <v>2</v>
      </c>
      <c r="R117" s="123">
        <f>SUM(G117:Q117)</f>
        <v>21</v>
      </c>
      <c r="S117" s="23"/>
      <c r="T117" s="158">
        <v>21</v>
      </c>
      <c r="U117" s="23"/>
      <c r="V117" s="9" t="s">
        <v>2590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</row>
    <row r="118" spans="1:127" ht="30" customHeight="1" x14ac:dyDescent="0.25">
      <c r="A118" s="16">
        <v>109</v>
      </c>
      <c r="B118" s="42" t="s">
        <v>2265</v>
      </c>
      <c r="C118" s="43">
        <v>1251</v>
      </c>
      <c r="D118" s="26" t="s">
        <v>2266</v>
      </c>
      <c r="E118" s="206" t="s">
        <v>815</v>
      </c>
      <c r="F118" s="26" t="s">
        <v>2267</v>
      </c>
      <c r="G118" s="5">
        <v>4</v>
      </c>
      <c r="H118" s="5">
        <v>3</v>
      </c>
      <c r="I118" s="5">
        <v>3</v>
      </c>
      <c r="J118" s="5">
        <v>2</v>
      </c>
      <c r="K118" s="5">
        <v>2</v>
      </c>
      <c r="L118" s="5">
        <v>0</v>
      </c>
      <c r="M118" s="5">
        <v>1</v>
      </c>
      <c r="N118" s="5">
        <v>1</v>
      </c>
      <c r="O118" s="5">
        <v>2</v>
      </c>
      <c r="P118" s="5">
        <v>1</v>
      </c>
      <c r="Q118" s="5">
        <v>2</v>
      </c>
      <c r="R118" s="15">
        <v>21</v>
      </c>
      <c r="S118" s="18"/>
      <c r="T118" s="47">
        <v>21</v>
      </c>
      <c r="U118" s="18"/>
      <c r="V118" s="9" t="s">
        <v>2590</v>
      </c>
    </row>
    <row r="119" spans="1:127" ht="30" customHeight="1" x14ac:dyDescent="0.25">
      <c r="A119" s="16">
        <v>110</v>
      </c>
      <c r="B119" s="42" t="s">
        <v>2314</v>
      </c>
      <c r="C119" s="43">
        <v>3253</v>
      </c>
      <c r="D119" s="26" t="s">
        <v>2311</v>
      </c>
      <c r="E119" s="32" t="s">
        <v>646</v>
      </c>
      <c r="F119" s="26" t="s">
        <v>2312</v>
      </c>
      <c r="G119" s="5">
        <v>2</v>
      </c>
      <c r="H119" s="5">
        <v>3</v>
      </c>
      <c r="I119" s="5">
        <v>3</v>
      </c>
      <c r="J119" s="5">
        <v>2</v>
      </c>
      <c r="K119" s="5">
        <v>2</v>
      </c>
      <c r="L119" s="5">
        <v>2</v>
      </c>
      <c r="M119" s="5">
        <v>2</v>
      </c>
      <c r="N119" s="5">
        <v>1</v>
      </c>
      <c r="O119" s="5">
        <v>1</v>
      </c>
      <c r="P119" s="5">
        <v>1</v>
      </c>
      <c r="Q119" s="5">
        <v>2</v>
      </c>
      <c r="R119" s="15">
        <v>21</v>
      </c>
      <c r="S119" s="18"/>
      <c r="T119" s="47">
        <v>21</v>
      </c>
      <c r="U119" s="18"/>
      <c r="V119" s="9" t="s">
        <v>2590</v>
      </c>
    </row>
    <row r="120" spans="1:127" ht="30" customHeight="1" x14ac:dyDescent="0.25">
      <c r="A120" s="16">
        <v>111</v>
      </c>
      <c r="B120" s="42" t="s">
        <v>2326</v>
      </c>
      <c r="C120" s="43">
        <v>32514</v>
      </c>
      <c r="D120" s="26" t="s">
        <v>2311</v>
      </c>
      <c r="E120" s="32" t="s">
        <v>2322</v>
      </c>
      <c r="F120" s="26" t="s">
        <v>2312</v>
      </c>
      <c r="G120" s="17">
        <v>3</v>
      </c>
      <c r="H120" s="17">
        <v>3</v>
      </c>
      <c r="I120" s="17">
        <v>3</v>
      </c>
      <c r="J120" s="17">
        <v>2</v>
      </c>
      <c r="K120" s="17">
        <v>1</v>
      </c>
      <c r="L120" s="17">
        <v>1</v>
      </c>
      <c r="M120" s="17">
        <v>2</v>
      </c>
      <c r="N120" s="17">
        <v>2</v>
      </c>
      <c r="O120" s="17">
        <v>1</v>
      </c>
      <c r="P120" s="17">
        <v>1</v>
      </c>
      <c r="Q120" s="17">
        <v>2</v>
      </c>
      <c r="R120" s="15">
        <v>21</v>
      </c>
      <c r="S120" s="18"/>
      <c r="T120" s="47">
        <v>21</v>
      </c>
      <c r="U120" s="18"/>
      <c r="V120" s="9" t="s">
        <v>2590</v>
      </c>
    </row>
    <row r="121" spans="1:127" ht="30" customHeight="1" x14ac:dyDescent="0.25">
      <c r="A121" s="16">
        <v>112</v>
      </c>
      <c r="B121" s="42" t="s">
        <v>2331</v>
      </c>
      <c r="C121" s="43">
        <v>32518</v>
      </c>
      <c r="D121" s="26" t="s">
        <v>2311</v>
      </c>
      <c r="E121" s="32" t="s">
        <v>25</v>
      </c>
      <c r="F121" s="26" t="s">
        <v>2328</v>
      </c>
      <c r="G121" s="5">
        <v>4</v>
      </c>
      <c r="H121" s="5">
        <v>3</v>
      </c>
      <c r="I121" s="5">
        <v>3</v>
      </c>
      <c r="J121" s="5">
        <v>2</v>
      </c>
      <c r="K121" s="5">
        <v>2</v>
      </c>
      <c r="L121" s="5">
        <v>2</v>
      </c>
      <c r="M121" s="5">
        <v>0</v>
      </c>
      <c r="N121" s="5">
        <v>2</v>
      </c>
      <c r="O121" s="5">
        <v>1</v>
      </c>
      <c r="P121" s="5">
        <v>1</v>
      </c>
      <c r="Q121" s="5">
        <v>1</v>
      </c>
      <c r="R121" s="15">
        <v>21</v>
      </c>
      <c r="S121" s="18"/>
      <c r="T121" s="47">
        <v>21</v>
      </c>
      <c r="U121" s="18"/>
      <c r="V121" s="9" t="s">
        <v>2590</v>
      </c>
    </row>
    <row r="122" spans="1:127" ht="30" customHeight="1" x14ac:dyDescent="0.25">
      <c r="A122" s="16">
        <v>113</v>
      </c>
      <c r="B122" s="42" t="s">
        <v>2342</v>
      </c>
      <c r="C122" s="43">
        <v>32527</v>
      </c>
      <c r="D122" s="26" t="s">
        <v>2311</v>
      </c>
      <c r="E122" s="32" t="s">
        <v>47</v>
      </c>
      <c r="F122" s="26" t="s">
        <v>2341</v>
      </c>
      <c r="G122" s="5">
        <v>4</v>
      </c>
      <c r="H122" s="5">
        <v>3</v>
      </c>
      <c r="I122" s="5">
        <v>3</v>
      </c>
      <c r="J122" s="5">
        <v>2</v>
      </c>
      <c r="K122" s="5">
        <v>2</v>
      </c>
      <c r="L122" s="5">
        <v>1</v>
      </c>
      <c r="M122" s="5">
        <v>2</v>
      </c>
      <c r="N122" s="5">
        <v>1</v>
      </c>
      <c r="O122" s="5">
        <v>0</v>
      </c>
      <c r="P122" s="5">
        <v>2</v>
      </c>
      <c r="Q122" s="5">
        <v>1</v>
      </c>
      <c r="R122" s="15">
        <f>SUM(G122:Q122)</f>
        <v>21</v>
      </c>
      <c r="S122" s="18"/>
      <c r="T122" s="47">
        <v>21</v>
      </c>
      <c r="U122" s="18"/>
      <c r="V122" s="9" t="s">
        <v>2590</v>
      </c>
    </row>
    <row r="123" spans="1:127" ht="30" customHeight="1" x14ac:dyDescent="0.25">
      <c r="A123" s="16">
        <v>114</v>
      </c>
      <c r="B123" s="71" t="s">
        <v>314</v>
      </c>
      <c r="C123" s="72">
        <v>852</v>
      </c>
      <c r="D123" s="75" t="s">
        <v>311</v>
      </c>
      <c r="E123" s="74" t="s">
        <v>312</v>
      </c>
      <c r="F123" s="75" t="s">
        <v>313</v>
      </c>
      <c r="G123" s="143">
        <v>4</v>
      </c>
      <c r="H123" s="143">
        <v>2</v>
      </c>
      <c r="I123" s="143">
        <v>3</v>
      </c>
      <c r="J123" s="143">
        <v>2</v>
      </c>
      <c r="K123" s="143">
        <v>1</v>
      </c>
      <c r="L123" s="143">
        <v>1</v>
      </c>
      <c r="M123" s="143">
        <v>1</v>
      </c>
      <c r="N123" s="143">
        <v>2</v>
      </c>
      <c r="O123" s="143">
        <v>0</v>
      </c>
      <c r="P123" s="143">
        <v>2</v>
      </c>
      <c r="Q123" s="143">
        <v>2</v>
      </c>
      <c r="R123" s="144">
        <v>20</v>
      </c>
      <c r="S123" s="145"/>
      <c r="T123" s="253">
        <v>20</v>
      </c>
      <c r="U123" s="145"/>
      <c r="V123" s="9" t="s">
        <v>2590</v>
      </c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</row>
    <row r="124" spans="1:127" ht="30" customHeight="1" x14ac:dyDescent="0.25">
      <c r="A124" s="16">
        <v>115</v>
      </c>
      <c r="B124" s="71" t="s">
        <v>316</v>
      </c>
      <c r="C124" s="72">
        <v>854</v>
      </c>
      <c r="D124" s="75" t="s">
        <v>311</v>
      </c>
      <c r="E124" s="74" t="s">
        <v>312</v>
      </c>
      <c r="F124" s="79" t="s">
        <v>313</v>
      </c>
      <c r="G124" s="143">
        <v>2</v>
      </c>
      <c r="H124" s="143">
        <v>3</v>
      </c>
      <c r="I124" s="143">
        <v>3</v>
      </c>
      <c r="J124" s="143">
        <v>1</v>
      </c>
      <c r="K124" s="143">
        <v>2</v>
      </c>
      <c r="L124" s="143">
        <v>2</v>
      </c>
      <c r="M124" s="143">
        <v>2</v>
      </c>
      <c r="N124" s="143">
        <v>1</v>
      </c>
      <c r="O124" s="143">
        <v>0</v>
      </c>
      <c r="P124" s="143">
        <v>2</v>
      </c>
      <c r="Q124" s="143">
        <v>2</v>
      </c>
      <c r="R124" s="144">
        <v>20</v>
      </c>
      <c r="S124" s="145"/>
      <c r="T124" s="253">
        <v>20</v>
      </c>
      <c r="U124" s="145"/>
      <c r="V124" s="9" t="s">
        <v>2590</v>
      </c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</row>
    <row r="125" spans="1:127" ht="30" customHeight="1" x14ac:dyDescent="0.25">
      <c r="A125" s="16">
        <v>116</v>
      </c>
      <c r="B125" s="42" t="s">
        <v>624</v>
      </c>
      <c r="C125" s="43" t="s">
        <v>625</v>
      </c>
      <c r="D125" s="26" t="s">
        <v>622</v>
      </c>
      <c r="E125" s="32" t="s">
        <v>33</v>
      </c>
      <c r="F125" s="235" t="s">
        <v>623</v>
      </c>
      <c r="G125" s="5">
        <v>4</v>
      </c>
      <c r="H125" s="5">
        <v>1</v>
      </c>
      <c r="I125" s="5">
        <v>2</v>
      </c>
      <c r="J125" s="5">
        <v>1</v>
      </c>
      <c r="K125" s="5">
        <v>2</v>
      </c>
      <c r="L125" s="5">
        <v>2</v>
      </c>
      <c r="M125" s="5">
        <v>1</v>
      </c>
      <c r="N125" s="5">
        <v>2</v>
      </c>
      <c r="O125" s="5">
        <v>1</v>
      </c>
      <c r="P125" s="5">
        <v>2</v>
      </c>
      <c r="Q125" s="5">
        <v>2</v>
      </c>
      <c r="R125" s="15">
        <v>20</v>
      </c>
      <c r="S125" s="18"/>
      <c r="T125" s="47">
        <v>20</v>
      </c>
      <c r="U125" s="18"/>
      <c r="V125" s="9" t="s">
        <v>2590</v>
      </c>
    </row>
    <row r="126" spans="1:127" ht="30" customHeight="1" x14ac:dyDescent="0.25">
      <c r="A126" s="16">
        <v>117</v>
      </c>
      <c r="B126" s="42" t="s">
        <v>634</v>
      </c>
      <c r="C126" s="45" t="s">
        <v>635</v>
      </c>
      <c r="D126" s="26" t="s">
        <v>622</v>
      </c>
      <c r="E126" s="32" t="s">
        <v>25</v>
      </c>
      <c r="F126" s="26" t="s">
        <v>552</v>
      </c>
      <c r="G126" s="17">
        <v>4</v>
      </c>
      <c r="H126" s="17">
        <v>3</v>
      </c>
      <c r="I126" s="17">
        <v>2</v>
      </c>
      <c r="J126" s="17">
        <v>2</v>
      </c>
      <c r="K126" s="17">
        <v>2</v>
      </c>
      <c r="L126" s="17">
        <v>1</v>
      </c>
      <c r="M126" s="17">
        <v>1</v>
      </c>
      <c r="N126" s="17">
        <v>2</v>
      </c>
      <c r="O126" s="17">
        <v>1</v>
      </c>
      <c r="P126" s="17">
        <v>1</v>
      </c>
      <c r="Q126" s="17">
        <v>1</v>
      </c>
      <c r="R126" s="15">
        <v>20</v>
      </c>
      <c r="S126" s="18"/>
      <c r="T126" s="47">
        <v>20</v>
      </c>
      <c r="U126" s="18"/>
      <c r="V126" s="9" t="s">
        <v>2590</v>
      </c>
    </row>
    <row r="127" spans="1:127" ht="30" customHeight="1" x14ac:dyDescent="0.25">
      <c r="A127" s="16">
        <v>118</v>
      </c>
      <c r="B127" s="42" t="s">
        <v>731</v>
      </c>
      <c r="C127" s="43">
        <v>1959</v>
      </c>
      <c r="D127" s="26" t="s">
        <v>732</v>
      </c>
      <c r="E127" s="32" t="s">
        <v>643</v>
      </c>
      <c r="F127" s="26" t="s">
        <v>733</v>
      </c>
      <c r="G127" s="5">
        <v>4</v>
      </c>
      <c r="H127" s="5">
        <v>2</v>
      </c>
      <c r="I127" s="5">
        <v>3</v>
      </c>
      <c r="J127" s="5">
        <v>2</v>
      </c>
      <c r="K127" s="5">
        <v>0</v>
      </c>
      <c r="L127" s="5">
        <v>0</v>
      </c>
      <c r="M127" s="5">
        <v>1</v>
      </c>
      <c r="N127" s="5">
        <v>2</v>
      </c>
      <c r="O127" s="5">
        <v>2</v>
      </c>
      <c r="P127" s="5">
        <v>2</v>
      </c>
      <c r="Q127" s="5">
        <v>2</v>
      </c>
      <c r="R127" s="15">
        <f>SUM(G127:Q127)</f>
        <v>20</v>
      </c>
      <c r="S127" s="18"/>
      <c r="T127" s="47">
        <v>20</v>
      </c>
      <c r="U127" s="18"/>
      <c r="V127" s="9" t="s">
        <v>2590</v>
      </c>
    </row>
    <row r="128" spans="1:127" ht="30" customHeight="1" x14ac:dyDescent="0.25">
      <c r="A128" s="16">
        <v>119</v>
      </c>
      <c r="B128" s="42" t="s">
        <v>734</v>
      </c>
      <c r="C128" s="43">
        <v>1958</v>
      </c>
      <c r="D128" s="26" t="s">
        <v>732</v>
      </c>
      <c r="E128" s="32" t="s">
        <v>657</v>
      </c>
      <c r="F128" s="26" t="s">
        <v>733</v>
      </c>
      <c r="G128" s="5">
        <v>4</v>
      </c>
      <c r="H128" s="5">
        <v>3</v>
      </c>
      <c r="I128" s="5">
        <v>3</v>
      </c>
      <c r="J128" s="5">
        <v>2</v>
      </c>
      <c r="K128" s="5">
        <v>0</v>
      </c>
      <c r="L128" s="5">
        <v>0</v>
      </c>
      <c r="M128" s="5">
        <v>0</v>
      </c>
      <c r="N128" s="5">
        <v>2</v>
      </c>
      <c r="O128" s="5">
        <v>2</v>
      </c>
      <c r="P128" s="5">
        <v>2</v>
      </c>
      <c r="Q128" s="5">
        <v>2</v>
      </c>
      <c r="R128" s="15">
        <f>SUM(G128:Q128)</f>
        <v>20</v>
      </c>
      <c r="S128" s="18"/>
      <c r="T128" s="47">
        <v>20</v>
      </c>
      <c r="U128" s="18"/>
      <c r="V128" s="9" t="s">
        <v>2590</v>
      </c>
    </row>
    <row r="129" spans="1:127" ht="30" customHeight="1" x14ac:dyDescent="0.25">
      <c r="A129" s="16">
        <v>120</v>
      </c>
      <c r="B129" s="42" t="s">
        <v>892</v>
      </c>
      <c r="C129" s="45">
        <v>2659</v>
      </c>
      <c r="D129" s="26" t="s">
        <v>883</v>
      </c>
      <c r="E129" s="32" t="s">
        <v>889</v>
      </c>
      <c r="F129" s="235" t="s">
        <v>890</v>
      </c>
      <c r="G129" s="17">
        <v>3</v>
      </c>
      <c r="H129" s="17">
        <v>3</v>
      </c>
      <c r="I129" s="17">
        <v>3</v>
      </c>
      <c r="J129" s="17">
        <v>1</v>
      </c>
      <c r="K129" s="17">
        <v>2</v>
      </c>
      <c r="L129" s="17">
        <v>2</v>
      </c>
      <c r="M129" s="17">
        <v>2</v>
      </c>
      <c r="N129" s="17">
        <v>1</v>
      </c>
      <c r="O129" s="17">
        <v>2</v>
      </c>
      <c r="P129" s="17">
        <v>2</v>
      </c>
      <c r="Q129" s="17">
        <v>2</v>
      </c>
      <c r="R129" s="15">
        <v>20</v>
      </c>
      <c r="S129" s="18"/>
      <c r="T129" s="47">
        <v>20</v>
      </c>
      <c r="U129" s="18"/>
      <c r="V129" s="9" t="s">
        <v>2590</v>
      </c>
    </row>
    <row r="130" spans="1:127" ht="30" customHeight="1" x14ac:dyDescent="0.25">
      <c r="A130" s="16">
        <v>121</v>
      </c>
      <c r="B130" s="23" t="s">
        <v>1117</v>
      </c>
      <c r="C130" s="43" t="s">
        <v>1118</v>
      </c>
      <c r="D130" s="23" t="s">
        <v>1088</v>
      </c>
      <c r="E130" s="14" t="s">
        <v>33</v>
      </c>
      <c r="F130" s="23" t="s">
        <v>1104</v>
      </c>
      <c r="G130" s="17">
        <v>2</v>
      </c>
      <c r="H130" s="17">
        <v>2</v>
      </c>
      <c r="I130" s="17">
        <v>2</v>
      </c>
      <c r="J130" s="17">
        <v>2</v>
      </c>
      <c r="K130" s="17">
        <v>2</v>
      </c>
      <c r="L130" s="17">
        <v>0</v>
      </c>
      <c r="M130" s="17">
        <v>2</v>
      </c>
      <c r="N130" s="17">
        <v>2</v>
      </c>
      <c r="O130" s="17">
        <v>2</v>
      </c>
      <c r="P130" s="17">
        <v>2</v>
      </c>
      <c r="Q130" s="17">
        <v>2</v>
      </c>
      <c r="R130" s="15">
        <v>20</v>
      </c>
      <c r="S130" s="18"/>
      <c r="T130" s="47">
        <v>20</v>
      </c>
      <c r="U130" s="18"/>
      <c r="V130" s="9" t="s">
        <v>2590</v>
      </c>
    </row>
    <row r="131" spans="1:127" ht="30" customHeight="1" x14ac:dyDescent="0.25">
      <c r="A131" s="16">
        <v>122</v>
      </c>
      <c r="B131" s="23" t="s">
        <v>1123</v>
      </c>
      <c r="C131" s="43" t="s">
        <v>1124</v>
      </c>
      <c r="D131" s="23" t="s">
        <v>1088</v>
      </c>
      <c r="E131" s="14" t="s">
        <v>33</v>
      </c>
      <c r="F131" s="23" t="s">
        <v>1104</v>
      </c>
      <c r="G131" s="17">
        <v>3</v>
      </c>
      <c r="H131" s="17">
        <v>3</v>
      </c>
      <c r="I131" s="17">
        <v>3</v>
      </c>
      <c r="J131" s="17">
        <v>2</v>
      </c>
      <c r="K131" s="17">
        <v>1</v>
      </c>
      <c r="L131" s="17">
        <v>0</v>
      </c>
      <c r="M131" s="17">
        <v>1</v>
      </c>
      <c r="N131" s="17">
        <v>2</v>
      </c>
      <c r="O131" s="17">
        <v>1</v>
      </c>
      <c r="P131" s="17">
        <v>2</v>
      </c>
      <c r="Q131" s="17">
        <v>2</v>
      </c>
      <c r="R131" s="15">
        <v>20</v>
      </c>
      <c r="S131" s="18"/>
      <c r="T131" s="47">
        <v>20</v>
      </c>
      <c r="U131" s="18"/>
      <c r="V131" s="9" t="s">
        <v>2590</v>
      </c>
    </row>
    <row r="132" spans="1:127" ht="30" customHeight="1" x14ac:dyDescent="0.25">
      <c r="A132" s="16">
        <v>123</v>
      </c>
      <c r="B132" s="23" t="s">
        <v>1143</v>
      </c>
      <c r="C132" s="43" t="s">
        <v>1144</v>
      </c>
      <c r="D132" s="23" t="s">
        <v>1088</v>
      </c>
      <c r="E132" s="16" t="s">
        <v>1135</v>
      </c>
      <c r="F132" s="23" t="s">
        <v>1136</v>
      </c>
      <c r="G132" s="17">
        <v>3</v>
      </c>
      <c r="H132" s="17">
        <v>2</v>
      </c>
      <c r="I132" s="17">
        <v>2</v>
      </c>
      <c r="J132" s="17">
        <v>2</v>
      </c>
      <c r="K132" s="17">
        <v>2</v>
      </c>
      <c r="L132" s="17">
        <v>0</v>
      </c>
      <c r="M132" s="17">
        <v>2</v>
      </c>
      <c r="N132" s="17">
        <v>2</v>
      </c>
      <c r="O132" s="17">
        <v>1</v>
      </c>
      <c r="P132" s="17">
        <v>2</v>
      </c>
      <c r="Q132" s="17">
        <v>2</v>
      </c>
      <c r="R132" s="15">
        <v>20</v>
      </c>
      <c r="S132" s="18"/>
      <c r="T132" s="47">
        <v>20</v>
      </c>
      <c r="U132" s="18"/>
      <c r="V132" s="9" t="s">
        <v>2590</v>
      </c>
    </row>
    <row r="133" spans="1:127" ht="30" customHeight="1" x14ac:dyDescent="0.25">
      <c r="A133" s="16">
        <v>124</v>
      </c>
      <c r="B133" s="23" t="s">
        <v>1149</v>
      </c>
      <c r="C133" s="43" t="s">
        <v>1150</v>
      </c>
      <c r="D133" s="23" t="s">
        <v>1088</v>
      </c>
      <c r="E133" s="16" t="s">
        <v>1135</v>
      </c>
      <c r="F133" s="23" t="s">
        <v>1136</v>
      </c>
      <c r="G133" s="17">
        <v>4</v>
      </c>
      <c r="H133" s="17">
        <v>3</v>
      </c>
      <c r="I133" s="17">
        <v>2</v>
      </c>
      <c r="J133" s="17">
        <v>2</v>
      </c>
      <c r="K133" s="17">
        <v>0</v>
      </c>
      <c r="L133" s="17">
        <v>0</v>
      </c>
      <c r="M133" s="17">
        <v>1</v>
      </c>
      <c r="N133" s="17">
        <v>2</v>
      </c>
      <c r="O133" s="17">
        <v>2</v>
      </c>
      <c r="P133" s="17">
        <v>2</v>
      </c>
      <c r="Q133" s="17">
        <v>2</v>
      </c>
      <c r="R133" s="15">
        <v>20</v>
      </c>
      <c r="S133" s="18"/>
      <c r="T133" s="47">
        <v>20</v>
      </c>
      <c r="U133" s="18"/>
      <c r="V133" s="9" t="s">
        <v>2590</v>
      </c>
    </row>
    <row r="134" spans="1:127" ht="30" customHeight="1" x14ac:dyDescent="0.25">
      <c r="A134" s="16">
        <v>125</v>
      </c>
      <c r="B134" s="23" t="s">
        <v>1153</v>
      </c>
      <c r="C134" s="43" t="s">
        <v>1154</v>
      </c>
      <c r="D134" s="23" t="s">
        <v>1088</v>
      </c>
      <c r="E134" s="16" t="s">
        <v>1135</v>
      </c>
      <c r="F134" s="23" t="s">
        <v>1136</v>
      </c>
      <c r="G134" s="17">
        <v>3</v>
      </c>
      <c r="H134" s="17">
        <v>2</v>
      </c>
      <c r="I134" s="17">
        <v>2</v>
      </c>
      <c r="J134" s="17">
        <v>2</v>
      </c>
      <c r="K134" s="17">
        <v>1</v>
      </c>
      <c r="L134" s="17">
        <v>0</v>
      </c>
      <c r="M134" s="17">
        <v>2</v>
      </c>
      <c r="N134" s="17">
        <v>2</v>
      </c>
      <c r="O134" s="17">
        <v>2</v>
      </c>
      <c r="P134" s="17">
        <v>2</v>
      </c>
      <c r="Q134" s="17">
        <v>2</v>
      </c>
      <c r="R134" s="15">
        <v>20</v>
      </c>
      <c r="S134" s="18"/>
      <c r="T134" s="47">
        <v>20</v>
      </c>
      <c r="U134" s="18"/>
      <c r="V134" s="9" t="s">
        <v>2590</v>
      </c>
    </row>
    <row r="135" spans="1:127" ht="30" customHeight="1" x14ac:dyDescent="0.25">
      <c r="A135" s="16">
        <v>126</v>
      </c>
      <c r="B135" s="235" t="s">
        <v>1960</v>
      </c>
      <c r="C135" s="64" t="s">
        <v>1961</v>
      </c>
      <c r="D135" s="26" t="s">
        <v>1949</v>
      </c>
      <c r="E135" s="64" t="s">
        <v>643</v>
      </c>
      <c r="F135" s="26" t="s">
        <v>1959</v>
      </c>
      <c r="G135" s="17">
        <v>3</v>
      </c>
      <c r="H135" s="17">
        <v>2</v>
      </c>
      <c r="I135" s="17">
        <v>3</v>
      </c>
      <c r="J135" s="17">
        <v>1</v>
      </c>
      <c r="K135" s="17">
        <v>2</v>
      </c>
      <c r="L135" s="17">
        <v>1</v>
      </c>
      <c r="M135" s="17">
        <v>2</v>
      </c>
      <c r="N135" s="17">
        <v>2</v>
      </c>
      <c r="O135" s="17">
        <v>2</v>
      </c>
      <c r="P135" s="17">
        <v>1</v>
      </c>
      <c r="Q135" s="17">
        <v>1</v>
      </c>
      <c r="R135" s="15">
        <v>20</v>
      </c>
      <c r="S135" s="17"/>
      <c r="T135" s="47">
        <v>20</v>
      </c>
      <c r="U135" s="18"/>
      <c r="V135" s="9" t="s">
        <v>2590</v>
      </c>
      <c r="W135" s="250"/>
      <c r="X135" s="252"/>
    </row>
    <row r="136" spans="1:127" ht="30" customHeight="1" x14ac:dyDescent="0.25">
      <c r="A136" s="16">
        <v>127</v>
      </c>
      <c r="B136" s="42" t="s">
        <v>2151</v>
      </c>
      <c r="C136" s="43">
        <v>4511</v>
      </c>
      <c r="D136" s="26" t="s">
        <v>2137</v>
      </c>
      <c r="E136" s="32" t="s">
        <v>30</v>
      </c>
      <c r="F136" s="26" t="s">
        <v>2150</v>
      </c>
      <c r="G136" s="5">
        <v>3</v>
      </c>
      <c r="H136" s="5">
        <v>2</v>
      </c>
      <c r="I136" s="5">
        <v>3</v>
      </c>
      <c r="J136" s="5">
        <v>2</v>
      </c>
      <c r="K136" s="5">
        <v>2</v>
      </c>
      <c r="L136" s="5">
        <v>1</v>
      </c>
      <c r="M136" s="5">
        <v>2</v>
      </c>
      <c r="N136" s="5">
        <v>1</v>
      </c>
      <c r="O136" s="5">
        <v>2</v>
      </c>
      <c r="P136" s="5">
        <v>1</v>
      </c>
      <c r="Q136" s="5">
        <v>1</v>
      </c>
      <c r="R136" s="15">
        <v>20</v>
      </c>
      <c r="S136" s="18"/>
      <c r="T136" s="47">
        <v>20</v>
      </c>
      <c r="U136" s="18"/>
      <c r="V136" s="9" t="s">
        <v>2590</v>
      </c>
    </row>
    <row r="137" spans="1:127" ht="30" customHeight="1" x14ac:dyDescent="0.25">
      <c r="A137" s="16">
        <v>128</v>
      </c>
      <c r="B137" s="121" t="s">
        <v>2202</v>
      </c>
      <c r="C137" s="43" t="s">
        <v>2203</v>
      </c>
      <c r="D137" s="26" t="s">
        <v>2204</v>
      </c>
      <c r="E137" s="13" t="s">
        <v>30</v>
      </c>
      <c r="F137" s="26" t="s">
        <v>2205</v>
      </c>
      <c r="G137" s="122">
        <v>3</v>
      </c>
      <c r="H137" s="122">
        <v>3</v>
      </c>
      <c r="I137" s="122">
        <v>3</v>
      </c>
      <c r="J137" s="122">
        <v>2</v>
      </c>
      <c r="K137" s="122">
        <v>2</v>
      </c>
      <c r="L137" s="122">
        <v>0</v>
      </c>
      <c r="M137" s="122">
        <v>2</v>
      </c>
      <c r="N137" s="122">
        <v>1</v>
      </c>
      <c r="O137" s="122">
        <v>0</v>
      </c>
      <c r="P137" s="122">
        <v>2</v>
      </c>
      <c r="Q137" s="122">
        <v>2</v>
      </c>
      <c r="R137" s="123">
        <f>SUM(G137:Q137)</f>
        <v>20</v>
      </c>
      <c r="S137" s="23"/>
      <c r="T137" s="158">
        <v>20</v>
      </c>
      <c r="U137" s="23"/>
      <c r="V137" s="9" t="s">
        <v>2590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</row>
    <row r="138" spans="1:127" ht="30" customHeight="1" x14ac:dyDescent="0.25">
      <c r="A138" s="16">
        <v>129</v>
      </c>
      <c r="B138" s="42" t="s">
        <v>2278</v>
      </c>
      <c r="C138" s="43">
        <v>1258</v>
      </c>
      <c r="D138" s="26" t="s">
        <v>2266</v>
      </c>
      <c r="E138" s="32" t="s">
        <v>818</v>
      </c>
      <c r="F138" s="235" t="s">
        <v>2263</v>
      </c>
      <c r="G138" s="5">
        <v>3</v>
      </c>
      <c r="H138" s="5">
        <v>3</v>
      </c>
      <c r="I138" s="5">
        <v>3</v>
      </c>
      <c r="J138" s="5">
        <v>2</v>
      </c>
      <c r="K138" s="5">
        <v>2</v>
      </c>
      <c r="L138" s="5">
        <v>1</v>
      </c>
      <c r="M138" s="5">
        <v>1</v>
      </c>
      <c r="N138" s="5">
        <v>2</v>
      </c>
      <c r="O138" s="5">
        <v>0</v>
      </c>
      <c r="P138" s="5">
        <v>1</v>
      </c>
      <c r="Q138" s="5">
        <v>2</v>
      </c>
      <c r="R138" s="15">
        <v>20</v>
      </c>
      <c r="S138" s="18"/>
      <c r="T138" s="47">
        <v>20</v>
      </c>
      <c r="U138" s="18"/>
      <c r="V138" s="9" t="s">
        <v>2590</v>
      </c>
    </row>
    <row r="139" spans="1:127" ht="30" customHeight="1" x14ac:dyDescent="0.25">
      <c r="A139" s="16">
        <v>130</v>
      </c>
      <c r="B139" s="42" t="s">
        <v>2310</v>
      </c>
      <c r="C139" s="43">
        <v>3251</v>
      </c>
      <c r="D139" s="26" t="s">
        <v>2311</v>
      </c>
      <c r="E139" s="32" t="s">
        <v>646</v>
      </c>
      <c r="F139" s="26" t="s">
        <v>2312</v>
      </c>
      <c r="G139" s="5">
        <v>2</v>
      </c>
      <c r="H139" s="5">
        <v>2</v>
      </c>
      <c r="I139" s="5">
        <v>3</v>
      </c>
      <c r="J139" s="5">
        <v>2</v>
      </c>
      <c r="K139" s="5">
        <v>1</v>
      </c>
      <c r="L139" s="5">
        <v>2</v>
      </c>
      <c r="M139" s="5">
        <v>2</v>
      </c>
      <c r="N139" s="5">
        <v>2</v>
      </c>
      <c r="O139" s="5">
        <v>1</v>
      </c>
      <c r="P139" s="5">
        <v>1</v>
      </c>
      <c r="Q139" s="5">
        <v>2</v>
      </c>
      <c r="R139" s="15">
        <v>20</v>
      </c>
      <c r="S139" s="18"/>
      <c r="T139" s="47">
        <v>20</v>
      </c>
      <c r="U139" s="18"/>
      <c r="V139" s="9" t="s">
        <v>2590</v>
      </c>
    </row>
    <row r="140" spans="1:127" ht="30" customHeight="1" x14ac:dyDescent="0.25">
      <c r="A140" s="16">
        <v>131</v>
      </c>
      <c r="B140" s="42" t="s">
        <v>2323</v>
      </c>
      <c r="C140" s="43">
        <v>32511</v>
      </c>
      <c r="D140" s="26" t="s">
        <v>2311</v>
      </c>
      <c r="E140" s="13" t="s">
        <v>2322</v>
      </c>
      <c r="F140" s="44" t="s">
        <v>2312</v>
      </c>
      <c r="G140" s="5">
        <v>3</v>
      </c>
      <c r="H140" s="5">
        <v>2</v>
      </c>
      <c r="I140" s="5">
        <v>2</v>
      </c>
      <c r="J140" s="5">
        <v>1</v>
      </c>
      <c r="K140" s="5">
        <v>2</v>
      </c>
      <c r="L140" s="5">
        <v>2</v>
      </c>
      <c r="M140" s="5">
        <v>1</v>
      </c>
      <c r="N140" s="5">
        <v>2</v>
      </c>
      <c r="O140" s="5">
        <v>1</v>
      </c>
      <c r="P140" s="5">
        <v>2</v>
      </c>
      <c r="Q140" s="5">
        <v>2</v>
      </c>
      <c r="R140" s="15">
        <v>20</v>
      </c>
      <c r="S140" s="18"/>
      <c r="T140" s="47">
        <v>20</v>
      </c>
      <c r="U140" s="18"/>
      <c r="V140" s="9" t="s">
        <v>2590</v>
      </c>
    </row>
    <row r="141" spans="1:127" ht="30" customHeight="1" x14ac:dyDescent="0.25">
      <c r="A141" s="16">
        <v>132</v>
      </c>
      <c r="B141" s="42" t="s">
        <v>2329</v>
      </c>
      <c r="C141" s="43">
        <v>32516</v>
      </c>
      <c r="D141" s="26" t="s">
        <v>2311</v>
      </c>
      <c r="E141" s="32" t="s">
        <v>25</v>
      </c>
      <c r="F141" s="26" t="s">
        <v>2328</v>
      </c>
      <c r="G141" s="5">
        <v>4</v>
      </c>
      <c r="H141" s="5">
        <v>3</v>
      </c>
      <c r="I141" s="5">
        <v>3</v>
      </c>
      <c r="J141" s="5">
        <v>1</v>
      </c>
      <c r="K141" s="5">
        <v>1</v>
      </c>
      <c r="L141" s="5">
        <v>1</v>
      </c>
      <c r="M141" s="5">
        <v>1</v>
      </c>
      <c r="N141" s="5">
        <v>2</v>
      </c>
      <c r="O141" s="5">
        <v>1</v>
      </c>
      <c r="P141" s="5">
        <v>1</v>
      </c>
      <c r="Q141" s="5">
        <v>2</v>
      </c>
      <c r="R141" s="15">
        <v>20</v>
      </c>
      <c r="S141" s="18"/>
      <c r="T141" s="47">
        <v>20</v>
      </c>
      <c r="U141" s="18"/>
      <c r="V141" s="9" t="s">
        <v>2590</v>
      </c>
    </row>
    <row r="142" spans="1:127" ht="31.5" x14ac:dyDescent="0.25">
      <c r="A142" s="16">
        <v>133</v>
      </c>
      <c r="B142" s="42" t="s">
        <v>2467</v>
      </c>
      <c r="C142" s="43">
        <v>33511</v>
      </c>
      <c r="D142" s="26" t="s">
        <v>2463</v>
      </c>
      <c r="E142" s="32" t="s">
        <v>30</v>
      </c>
      <c r="F142" s="26" t="s">
        <v>2464</v>
      </c>
      <c r="G142" s="5">
        <v>4</v>
      </c>
      <c r="H142" s="5">
        <v>3</v>
      </c>
      <c r="I142" s="5">
        <v>2</v>
      </c>
      <c r="J142" s="5">
        <v>2</v>
      </c>
      <c r="K142" s="5">
        <v>2</v>
      </c>
      <c r="L142" s="5">
        <v>0</v>
      </c>
      <c r="M142" s="5">
        <v>2</v>
      </c>
      <c r="N142" s="5">
        <v>1</v>
      </c>
      <c r="O142" s="5">
        <v>0</v>
      </c>
      <c r="P142" s="5">
        <v>2</v>
      </c>
      <c r="Q142" s="5">
        <v>2</v>
      </c>
      <c r="R142" s="15">
        <v>20</v>
      </c>
      <c r="S142" s="18"/>
      <c r="T142" s="47">
        <v>20</v>
      </c>
      <c r="U142" s="18"/>
      <c r="V142" s="9" t="s">
        <v>2590</v>
      </c>
    </row>
    <row r="143" spans="1:127" ht="31.5" x14ac:dyDescent="0.25">
      <c r="A143" s="16">
        <v>134</v>
      </c>
      <c r="B143" s="42" t="s">
        <v>2476</v>
      </c>
      <c r="C143" s="43">
        <v>33517</v>
      </c>
      <c r="D143" s="26" t="s">
        <v>2472</v>
      </c>
      <c r="E143" s="13" t="s">
        <v>2473</v>
      </c>
      <c r="F143" s="26" t="s">
        <v>2474</v>
      </c>
      <c r="G143" s="5">
        <v>4</v>
      </c>
      <c r="H143" s="5">
        <v>3</v>
      </c>
      <c r="I143" s="5">
        <v>3</v>
      </c>
      <c r="J143" s="5">
        <v>2</v>
      </c>
      <c r="K143" s="5">
        <v>1</v>
      </c>
      <c r="L143" s="5">
        <v>2</v>
      </c>
      <c r="M143" s="5">
        <v>1</v>
      </c>
      <c r="N143" s="5">
        <v>1</v>
      </c>
      <c r="O143" s="5">
        <v>0</v>
      </c>
      <c r="P143" s="5">
        <v>1</v>
      </c>
      <c r="Q143" s="5">
        <v>2</v>
      </c>
      <c r="R143" s="15">
        <v>20</v>
      </c>
      <c r="S143" s="18"/>
      <c r="T143" s="47">
        <v>20</v>
      </c>
      <c r="U143" s="18"/>
      <c r="V143" s="9" t="s">
        <v>2590</v>
      </c>
    </row>
    <row r="144" spans="1:127" ht="31.5" x14ac:dyDescent="0.25">
      <c r="A144" s="16">
        <v>135</v>
      </c>
      <c r="B144" s="71" t="s">
        <v>321</v>
      </c>
      <c r="C144" s="72">
        <v>858</v>
      </c>
      <c r="D144" s="75" t="s">
        <v>311</v>
      </c>
      <c r="E144" s="74" t="s">
        <v>318</v>
      </c>
      <c r="F144" s="75" t="s">
        <v>313</v>
      </c>
      <c r="G144" s="146">
        <v>3</v>
      </c>
      <c r="H144" s="146">
        <v>2</v>
      </c>
      <c r="I144" s="146">
        <v>2</v>
      </c>
      <c r="J144" s="146">
        <v>2</v>
      </c>
      <c r="K144" s="146">
        <v>2</v>
      </c>
      <c r="L144" s="146">
        <v>2</v>
      </c>
      <c r="M144" s="146">
        <v>1</v>
      </c>
      <c r="N144" s="146">
        <v>1</v>
      </c>
      <c r="O144" s="146">
        <v>0</v>
      </c>
      <c r="P144" s="146">
        <v>2</v>
      </c>
      <c r="Q144" s="146">
        <v>2</v>
      </c>
      <c r="R144" s="144">
        <v>19</v>
      </c>
      <c r="S144" s="145"/>
      <c r="T144" s="253">
        <v>19</v>
      </c>
      <c r="U144" s="145"/>
      <c r="V144" s="9" t="s">
        <v>2589</v>
      </c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</row>
    <row r="145" spans="1:24" ht="47.25" x14ac:dyDescent="0.25">
      <c r="A145" s="16">
        <v>136</v>
      </c>
      <c r="B145" s="42" t="s">
        <v>393</v>
      </c>
      <c r="C145" s="43">
        <v>957</v>
      </c>
      <c r="D145" s="235" t="s">
        <v>384</v>
      </c>
      <c r="E145" s="13" t="s">
        <v>394</v>
      </c>
      <c r="F145" s="44" t="s">
        <v>392</v>
      </c>
      <c r="G145" s="5">
        <v>3</v>
      </c>
      <c r="H145" s="5">
        <v>3</v>
      </c>
      <c r="I145" s="5">
        <v>3</v>
      </c>
      <c r="J145" s="5">
        <v>2</v>
      </c>
      <c r="K145" s="5">
        <v>2</v>
      </c>
      <c r="L145" s="5">
        <v>1</v>
      </c>
      <c r="M145" s="5">
        <v>1</v>
      </c>
      <c r="N145" s="5">
        <v>2</v>
      </c>
      <c r="O145" s="5">
        <v>2</v>
      </c>
      <c r="P145" s="5">
        <v>2</v>
      </c>
      <c r="Q145" s="5">
        <v>2</v>
      </c>
      <c r="R145" s="15">
        <v>19</v>
      </c>
      <c r="S145" s="18"/>
      <c r="T145" s="47">
        <v>19</v>
      </c>
      <c r="U145" s="18"/>
      <c r="V145" s="9" t="s">
        <v>2589</v>
      </c>
    </row>
    <row r="146" spans="1:24" ht="31.5" x14ac:dyDescent="0.25">
      <c r="A146" s="16">
        <v>137</v>
      </c>
      <c r="B146" s="42" t="s">
        <v>1086</v>
      </c>
      <c r="C146" s="43" t="s">
        <v>1087</v>
      </c>
      <c r="D146" s="235" t="s">
        <v>1088</v>
      </c>
      <c r="E146" s="32" t="s">
        <v>25</v>
      </c>
      <c r="F146" s="235" t="s">
        <v>1089</v>
      </c>
      <c r="G146" s="5">
        <v>3</v>
      </c>
      <c r="H146" s="5">
        <v>2</v>
      </c>
      <c r="I146" s="5">
        <v>1</v>
      </c>
      <c r="J146" s="5">
        <v>2</v>
      </c>
      <c r="K146" s="5">
        <v>2</v>
      </c>
      <c r="L146" s="5">
        <v>1</v>
      </c>
      <c r="M146" s="5">
        <v>1</v>
      </c>
      <c r="N146" s="5">
        <v>2</v>
      </c>
      <c r="O146" s="5">
        <v>1</v>
      </c>
      <c r="P146" s="5">
        <v>2</v>
      </c>
      <c r="Q146" s="5">
        <v>2</v>
      </c>
      <c r="R146" s="15">
        <v>19</v>
      </c>
      <c r="S146" s="18"/>
      <c r="T146" s="47">
        <v>19</v>
      </c>
      <c r="U146" s="18"/>
      <c r="V146" s="9" t="s">
        <v>2589</v>
      </c>
    </row>
    <row r="147" spans="1:24" ht="31.5" x14ac:dyDescent="0.25">
      <c r="A147" s="16">
        <v>138</v>
      </c>
      <c r="B147" s="23" t="s">
        <v>1129</v>
      </c>
      <c r="C147" s="43" t="s">
        <v>1130</v>
      </c>
      <c r="D147" s="23" t="s">
        <v>1088</v>
      </c>
      <c r="E147" s="14" t="s">
        <v>47</v>
      </c>
      <c r="F147" s="23" t="s">
        <v>1089</v>
      </c>
      <c r="G147" s="17">
        <v>4</v>
      </c>
      <c r="H147" s="17">
        <v>2</v>
      </c>
      <c r="I147" s="17">
        <v>2</v>
      </c>
      <c r="J147" s="17">
        <v>2</v>
      </c>
      <c r="K147" s="17">
        <v>2</v>
      </c>
      <c r="L147" s="17">
        <v>0</v>
      </c>
      <c r="M147" s="17">
        <v>1</v>
      </c>
      <c r="N147" s="17">
        <v>1</v>
      </c>
      <c r="O147" s="17">
        <v>1</v>
      </c>
      <c r="P147" s="17">
        <v>2</v>
      </c>
      <c r="Q147" s="17">
        <v>2</v>
      </c>
      <c r="R147" s="15">
        <v>19</v>
      </c>
      <c r="S147" s="18"/>
      <c r="T147" s="47">
        <v>19</v>
      </c>
      <c r="U147" s="18"/>
      <c r="V147" s="9" t="s">
        <v>2589</v>
      </c>
    </row>
    <row r="148" spans="1:24" ht="31.5" x14ac:dyDescent="0.25">
      <c r="A148" s="16">
        <v>139</v>
      </c>
      <c r="B148" s="23" t="s">
        <v>1147</v>
      </c>
      <c r="C148" s="43" t="s">
        <v>1148</v>
      </c>
      <c r="D148" s="23" t="s">
        <v>1088</v>
      </c>
      <c r="E148" s="16" t="s">
        <v>1135</v>
      </c>
      <c r="F148" s="23" t="s">
        <v>1136</v>
      </c>
      <c r="G148" s="17">
        <v>3</v>
      </c>
      <c r="H148" s="17">
        <v>2</v>
      </c>
      <c r="I148" s="17">
        <v>2</v>
      </c>
      <c r="J148" s="17">
        <v>2</v>
      </c>
      <c r="K148" s="17">
        <v>1</v>
      </c>
      <c r="L148" s="17">
        <v>0</v>
      </c>
      <c r="M148" s="17">
        <v>2</v>
      </c>
      <c r="N148" s="17">
        <v>2</v>
      </c>
      <c r="O148" s="17">
        <v>1</v>
      </c>
      <c r="P148" s="17">
        <v>2</v>
      </c>
      <c r="Q148" s="17">
        <v>2</v>
      </c>
      <c r="R148" s="15">
        <v>19</v>
      </c>
      <c r="S148" s="18"/>
      <c r="T148" s="47">
        <v>19</v>
      </c>
      <c r="U148" s="18"/>
      <c r="V148" s="9" t="s">
        <v>2589</v>
      </c>
    </row>
    <row r="149" spans="1:24" ht="31.5" x14ac:dyDescent="0.25">
      <c r="A149" s="16">
        <v>140</v>
      </c>
      <c r="B149" s="23" t="s">
        <v>1157</v>
      </c>
      <c r="C149" s="43" t="s">
        <v>1158</v>
      </c>
      <c r="D149" s="23" t="s">
        <v>1088</v>
      </c>
      <c r="E149" s="16" t="s">
        <v>1135</v>
      </c>
      <c r="F149" s="23" t="s">
        <v>1136</v>
      </c>
      <c r="G149" s="17">
        <v>2</v>
      </c>
      <c r="H149" s="17">
        <v>2</v>
      </c>
      <c r="I149" s="17">
        <v>2</v>
      </c>
      <c r="J149" s="17">
        <v>2</v>
      </c>
      <c r="K149" s="17">
        <v>1</v>
      </c>
      <c r="L149" s="17">
        <v>1</v>
      </c>
      <c r="M149" s="17">
        <v>1</v>
      </c>
      <c r="N149" s="17">
        <v>2</v>
      </c>
      <c r="O149" s="17">
        <v>2</v>
      </c>
      <c r="P149" s="17">
        <v>2</v>
      </c>
      <c r="Q149" s="17">
        <v>2</v>
      </c>
      <c r="R149" s="15">
        <v>19</v>
      </c>
      <c r="S149" s="18"/>
      <c r="T149" s="47">
        <v>19</v>
      </c>
      <c r="U149" s="18"/>
      <c r="V149" s="9" t="s">
        <v>2589</v>
      </c>
    </row>
    <row r="150" spans="1:24" ht="31.5" x14ac:dyDescent="0.25">
      <c r="A150" s="16">
        <v>141</v>
      </c>
      <c r="B150" s="110" t="s">
        <v>1414</v>
      </c>
      <c r="C150" s="43" t="s">
        <v>1415</v>
      </c>
      <c r="D150" s="235" t="s">
        <v>1416</v>
      </c>
      <c r="E150" s="32">
        <v>5</v>
      </c>
      <c r="F150" s="235" t="s">
        <v>1417</v>
      </c>
      <c r="G150" s="5">
        <v>4</v>
      </c>
      <c r="H150" s="5">
        <v>3</v>
      </c>
      <c r="I150" s="5">
        <v>3</v>
      </c>
      <c r="J150" s="5">
        <v>2</v>
      </c>
      <c r="K150" s="5">
        <v>1</v>
      </c>
      <c r="L150" s="5">
        <v>0</v>
      </c>
      <c r="M150" s="5">
        <v>1</v>
      </c>
      <c r="N150" s="5">
        <v>1</v>
      </c>
      <c r="O150" s="5">
        <v>0</v>
      </c>
      <c r="P150" s="5">
        <v>2</v>
      </c>
      <c r="Q150" s="5">
        <v>2</v>
      </c>
      <c r="R150" s="15">
        <v>19</v>
      </c>
      <c r="S150" s="18"/>
      <c r="T150" s="47">
        <v>19</v>
      </c>
      <c r="U150" s="18"/>
      <c r="V150" s="9" t="s">
        <v>2589</v>
      </c>
    </row>
    <row r="151" spans="1:24" ht="31.5" x14ac:dyDescent="0.25">
      <c r="A151" s="16">
        <v>142</v>
      </c>
      <c r="B151" s="42" t="s">
        <v>1592</v>
      </c>
      <c r="C151" s="43" t="s">
        <v>1593</v>
      </c>
      <c r="D151" s="235" t="s">
        <v>1594</v>
      </c>
      <c r="E151" s="32">
        <v>5</v>
      </c>
      <c r="F151" s="235" t="s">
        <v>1595</v>
      </c>
      <c r="G151" s="5">
        <v>4</v>
      </c>
      <c r="H151" s="5">
        <v>3</v>
      </c>
      <c r="I151" s="5">
        <v>3</v>
      </c>
      <c r="J151" s="5">
        <v>2</v>
      </c>
      <c r="K151" s="5">
        <v>0</v>
      </c>
      <c r="L151" s="5">
        <v>1</v>
      </c>
      <c r="M151" s="5">
        <v>1</v>
      </c>
      <c r="N151" s="5">
        <v>0</v>
      </c>
      <c r="O151" s="5">
        <v>1</v>
      </c>
      <c r="P151" s="5">
        <v>2</v>
      </c>
      <c r="Q151" s="5">
        <v>2</v>
      </c>
      <c r="R151" s="15">
        <v>19</v>
      </c>
      <c r="S151" s="18"/>
      <c r="T151" s="47">
        <v>19</v>
      </c>
      <c r="U151" s="18"/>
      <c r="V151" s="9" t="s">
        <v>2589</v>
      </c>
    </row>
    <row r="152" spans="1:24" ht="31.5" x14ac:dyDescent="0.25">
      <c r="A152" s="16">
        <v>143</v>
      </c>
      <c r="B152" s="42" t="s">
        <v>1604</v>
      </c>
      <c r="C152" s="43" t="s">
        <v>1605</v>
      </c>
      <c r="D152" s="235" t="s">
        <v>1606</v>
      </c>
      <c r="E152" s="32" t="s">
        <v>25</v>
      </c>
      <c r="F152" s="235" t="s">
        <v>1607</v>
      </c>
      <c r="G152" s="5">
        <v>3</v>
      </c>
      <c r="H152" s="5">
        <v>3</v>
      </c>
      <c r="I152" s="5">
        <v>3</v>
      </c>
      <c r="J152" s="5">
        <v>1</v>
      </c>
      <c r="K152" s="5">
        <v>1</v>
      </c>
      <c r="L152" s="5">
        <v>0</v>
      </c>
      <c r="M152" s="5">
        <v>1</v>
      </c>
      <c r="N152" s="5">
        <v>2</v>
      </c>
      <c r="O152" s="5">
        <v>2</v>
      </c>
      <c r="P152" s="5">
        <v>1</v>
      </c>
      <c r="Q152" s="5">
        <v>2</v>
      </c>
      <c r="R152" s="15">
        <v>19</v>
      </c>
      <c r="S152" s="18"/>
      <c r="T152" s="47">
        <v>19</v>
      </c>
      <c r="U152" s="18"/>
      <c r="V152" s="9" t="s">
        <v>2589</v>
      </c>
    </row>
    <row r="153" spans="1:24" ht="31.5" x14ac:dyDescent="0.25">
      <c r="A153" s="16">
        <v>144</v>
      </c>
      <c r="B153" s="42" t="s">
        <v>1620</v>
      </c>
      <c r="C153" s="45" t="s">
        <v>1621</v>
      </c>
      <c r="D153" s="235" t="s">
        <v>1606</v>
      </c>
      <c r="E153" s="32" t="s">
        <v>25</v>
      </c>
      <c r="F153" s="235" t="s">
        <v>1607</v>
      </c>
      <c r="G153" s="17">
        <v>2</v>
      </c>
      <c r="H153" s="17">
        <v>3</v>
      </c>
      <c r="I153" s="17">
        <v>3</v>
      </c>
      <c r="J153" s="17">
        <v>1</v>
      </c>
      <c r="K153" s="17">
        <v>1</v>
      </c>
      <c r="L153" s="17">
        <v>1</v>
      </c>
      <c r="M153" s="17">
        <v>1</v>
      </c>
      <c r="N153" s="17">
        <v>2</v>
      </c>
      <c r="O153" s="17">
        <v>1</v>
      </c>
      <c r="P153" s="17">
        <v>2</v>
      </c>
      <c r="Q153" s="17">
        <v>2</v>
      </c>
      <c r="R153" s="15">
        <v>19</v>
      </c>
      <c r="S153" s="18"/>
      <c r="T153" s="47">
        <v>19</v>
      </c>
      <c r="U153" s="18"/>
      <c r="V153" s="9" t="s">
        <v>2589</v>
      </c>
    </row>
    <row r="154" spans="1:24" ht="47.25" x14ac:dyDescent="0.25">
      <c r="A154" s="16">
        <v>145</v>
      </c>
      <c r="B154" s="42" t="s">
        <v>1708</v>
      </c>
      <c r="C154" s="43" t="s">
        <v>1709</v>
      </c>
      <c r="D154" s="235" t="s">
        <v>1710</v>
      </c>
      <c r="E154" s="32" t="s">
        <v>25</v>
      </c>
      <c r="F154" s="235" t="s">
        <v>1711</v>
      </c>
      <c r="G154" s="5">
        <v>4</v>
      </c>
      <c r="H154" s="5">
        <v>2</v>
      </c>
      <c r="I154" s="5">
        <v>2</v>
      </c>
      <c r="J154" s="5">
        <v>1</v>
      </c>
      <c r="K154" s="5">
        <v>0</v>
      </c>
      <c r="L154" s="5">
        <v>1</v>
      </c>
      <c r="M154" s="5">
        <v>1</v>
      </c>
      <c r="N154" s="5">
        <v>2</v>
      </c>
      <c r="O154" s="5">
        <v>2</v>
      </c>
      <c r="P154" s="5">
        <v>2</v>
      </c>
      <c r="Q154" s="5">
        <v>2</v>
      </c>
      <c r="R154" s="15">
        <v>19</v>
      </c>
      <c r="S154" s="18"/>
      <c r="T154" s="47">
        <v>19</v>
      </c>
      <c r="U154" s="18"/>
      <c r="V154" s="9" t="s">
        <v>2589</v>
      </c>
    </row>
    <row r="155" spans="1:24" ht="47.25" x14ac:dyDescent="0.25">
      <c r="A155" s="16">
        <v>146</v>
      </c>
      <c r="B155" s="42" t="s">
        <v>1712</v>
      </c>
      <c r="C155" s="43" t="s">
        <v>1713</v>
      </c>
      <c r="D155" s="235" t="s">
        <v>1710</v>
      </c>
      <c r="E155" s="32" t="s">
        <v>25</v>
      </c>
      <c r="F155" s="235" t="s">
        <v>1711</v>
      </c>
      <c r="G155" s="5">
        <v>3</v>
      </c>
      <c r="H155" s="5">
        <v>3</v>
      </c>
      <c r="I155" s="5">
        <v>2</v>
      </c>
      <c r="J155" s="5">
        <v>1</v>
      </c>
      <c r="K155" s="5">
        <v>1</v>
      </c>
      <c r="L155" s="5">
        <v>1</v>
      </c>
      <c r="M155" s="5">
        <v>1</v>
      </c>
      <c r="N155" s="5">
        <v>2</v>
      </c>
      <c r="O155" s="5">
        <v>2</v>
      </c>
      <c r="P155" s="5">
        <v>2</v>
      </c>
      <c r="Q155" s="5">
        <v>1</v>
      </c>
      <c r="R155" s="15">
        <v>19</v>
      </c>
      <c r="S155" s="18"/>
      <c r="T155" s="47">
        <v>19</v>
      </c>
      <c r="U155" s="18"/>
      <c r="V155" s="9" t="s">
        <v>2589</v>
      </c>
    </row>
    <row r="156" spans="1:24" ht="31.5" x14ac:dyDescent="0.25">
      <c r="A156" s="16">
        <v>147</v>
      </c>
      <c r="B156" s="235" t="s">
        <v>1951</v>
      </c>
      <c r="C156" s="13" t="s">
        <v>1952</v>
      </c>
      <c r="D156" s="235" t="s">
        <v>1949</v>
      </c>
      <c r="E156" s="13" t="s">
        <v>657</v>
      </c>
      <c r="F156" s="235" t="s">
        <v>1950</v>
      </c>
      <c r="G156" s="17">
        <v>1</v>
      </c>
      <c r="H156" s="17">
        <v>1</v>
      </c>
      <c r="I156" s="17">
        <v>2</v>
      </c>
      <c r="J156" s="17">
        <v>1</v>
      </c>
      <c r="K156" s="17">
        <v>2</v>
      </c>
      <c r="L156" s="17">
        <v>2</v>
      </c>
      <c r="M156" s="17">
        <v>2</v>
      </c>
      <c r="N156" s="17">
        <v>2</v>
      </c>
      <c r="O156" s="17">
        <v>2</v>
      </c>
      <c r="P156" s="17">
        <v>2</v>
      </c>
      <c r="Q156" s="17">
        <v>2</v>
      </c>
      <c r="R156" s="15">
        <v>19</v>
      </c>
      <c r="S156" s="17"/>
      <c r="T156" s="47">
        <v>19</v>
      </c>
      <c r="U156" s="18"/>
      <c r="V156" s="9" t="s">
        <v>2589</v>
      </c>
      <c r="W156" s="250"/>
      <c r="X156" s="252"/>
    </row>
    <row r="157" spans="1:24" ht="31.5" x14ac:dyDescent="0.25">
      <c r="A157" s="16">
        <v>148</v>
      </c>
      <c r="B157" s="235" t="s">
        <v>1964</v>
      </c>
      <c r="C157" s="14" t="s">
        <v>1965</v>
      </c>
      <c r="D157" s="88" t="s">
        <v>1949</v>
      </c>
      <c r="E157" s="14" t="s">
        <v>643</v>
      </c>
      <c r="F157" s="23" t="s">
        <v>1959</v>
      </c>
      <c r="G157" s="17">
        <v>4</v>
      </c>
      <c r="H157" s="17">
        <v>3</v>
      </c>
      <c r="I157" s="17">
        <v>2</v>
      </c>
      <c r="J157" s="17">
        <v>1</v>
      </c>
      <c r="K157" s="17">
        <v>2</v>
      </c>
      <c r="L157" s="17">
        <v>1</v>
      </c>
      <c r="M157" s="17">
        <v>1</v>
      </c>
      <c r="N157" s="17">
        <v>0</v>
      </c>
      <c r="O157" s="17">
        <v>1</v>
      </c>
      <c r="P157" s="17">
        <v>2</v>
      </c>
      <c r="Q157" s="17">
        <v>2</v>
      </c>
      <c r="R157" s="15">
        <v>19</v>
      </c>
      <c r="S157" s="17"/>
      <c r="T157" s="47">
        <v>19</v>
      </c>
      <c r="U157" s="18"/>
      <c r="V157" s="9" t="s">
        <v>2589</v>
      </c>
      <c r="W157" s="250"/>
      <c r="X157" s="252"/>
    </row>
    <row r="158" spans="1:24" ht="47.25" x14ac:dyDescent="0.25">
      <c r="A158" s="16">
        <v>149</v>
      </c>
      <c r="B158" s="42" t="s">
        <v>2141</v>
      </c>
      <c r="C158" s="43">
        <v>4503</v>
      </c>
      <c r="D158" s="235" t="s">
        <v>2137</v>
      </c>
      <c r="E158" s="32" t="s">
        <v>25</v>
      </c>
      <c r="F158" s="235" t="s">
        <v>2140</v>
      </c>
      <c r="G158" s="5">
        <v>2</v>
      </c>
      <c r="H158" s="5">
        <v>1</v>
      </c>
      <c r="I158" s="5">
        <v>1</v>
      </c>
      <c r="J158" s="5">
        <v>1</v>
      </c>
      <c r="K158" s="5">
        <v>2</v>
      </c>
      <c r="L158" s="5">
        <v>2</v>
      </c>
      <c r="M158" s="5">
        <v>2</v>
      </c>
      <c r="N158" s="5">
        <v>2</v>
      </c>
      <c r="O158" s="5">
        <v>2</v>
      </c>
      <c r="P158" s="5">
        <v>2</v>
      </c>
      <c r="Q158" s="5">
        <v>2</v>
      </c>
      <c r="R158" s="15">
        <v>19</v>
      </c>
      <c r="S158" s="18"/>
      <c r="T158" s="47">
        <v>19</v>
      </c>
      <c r="U158" s="18"/>
      <c r="V158" s="9" t="s">
        <v>2589</v>
      </c>
    </row>
    <row r="159" spans="1:24" ht="47.25" x14ac:dyDescent="0.25">
      <c r="A159" s="16">
        <v>150</v>
      </c>
      <c r="B159" s="42" t="s">
        <v>2145</v>
      </c>
      <c r="C159" s="43">
        <v>4506</v>
      </c>
      <c r="D159" s="235" t="s">
        <v>2137</v>
      </c>
      <c r="E159" s="32" t="s">
        <v>646</v>
      </c>
      <c r="F159" s="235" t="s">
        <v>2143</v>
      </c>
      <c r="G159" s="5">
        <v>4</v>
      </c>
      <c r="H159" s="5">
        <v>3</v>
      </c>
      <c r="I159" s="5">
        <v>1</v>
      </c>
      <c r="J159" s="5">
        <v>1</v>
      </c>
      <c r="K159" s="5">
        <v>2</v>
      </c>
      <c r="L159" s="5">
        <v>0</v>
      </c>
      <c r="M159" s="5">
        <v>2</v>
      </c>
      <c r="N159" s="5">
        <v>2</v>
      </c>
      <c r="O159" s="5">
        <v>2</v>
      </c>
      <c r="P159" s="5">
        <v>2</v>
      </c>
      <c r="Q159" s="5">
        <v>0</v>
      </c>
      <c r="R159" s="15">
        <v>19</v>
      </c>
      <c r="S159" s="18"/>
      <c r="T159" s="47">
        <v>19</v>
      </c>
      <c r="U159" s="18"/>
      <c r="V159" s="9" t="s">
        <v>2589</v>
      </c>
    </row>
    <row r="160" spans="1:24" ht="31.5" x14ac:dyDescent="0.25">
      <c r="A160" s="16">
        <v>151</v>
      </c>
      <c r="B160" s="18" t="s">
        <v>2279</v>
      </c>
      <c r="C160" s="43">
        <v>1259</v>
      </c>
      <c r="D160" s="235" t="s">
        <v>2266</v>
      </c>
      <c r="E160" s="13" t="s">
        <v>818</v>
      </c>
      <c r="F160" s="235" t="s">
        <v>2263</v>
      </c>
      <c r="G160" s="5">
        <v>3</v>
      </c>
      <c r="H160" s="5">
        <v>2</v>
      </c>
      <c r="I160" s="5">
        <v>3</v>
      </c>
      <c r="J160" s="5">
        <v>2</v>
      </c>
      <c r="K160" s="5">
        <v>1</v>
      </c>
      <c r="L160" s="5">
        <v>2</v>
      </c>
      <c r="M160" s="5">
        <v>1</v>
      </c>
      <c r="N160" s="5">
        <v>1</v>
      </c>
      <c r="O160" s="5">
        <v>0</v>
      </c>
      <c r="P160" s="5">
        <v>2</v>
      </c>
      <c r="Q160" s="5">
        <v>2</v>
      </c>
      <c r="R160" s="15">
        <v>19</v>
      </c>
      <c r="S160" s="18"/>
      <c r="T160" s="47">
        <v>19</v>
      </c>
      <c r="U160" s="18"/>
      <c r="V160" s="9" t="s">
        <v>2589</v>
      </c>
    </row>
    <row r="161" spans="1:127" ht="31.5" x14ac:dyDescent="0.25">
      <c r="A161" s="16">
        <v>152</v>
      </c>
      <c r="B161" s="42" t="s">
        <v>2324</v>
      </c>
      <c r="C161" s="43">
        <v>32512</v>
      </c>
      <c r="D161" s="235" t="s">
        <v>2311</v>
      </c>
      <c r="E161" s="13" t="s">
        <v>2322</v>
      </c>
      <c r="F161" s="44" t="s">
        <v>2312</v>
      </c>
      <c r="G161" s="17">
        <v>3</v>
      </c>
      <c r="H161" s="17">
        <v>3</v>
      </c>
      <c r="I161" s="17">
        <v>2</v>
      </c>
      <c r="J161" s="17">
        <v>1</v>
      </c>
      <c r="K161" s="17">
        <v>2</v>
      </c>
      <c r="L161" s="17">
        <v>1</v>
      </c>
      <c r="M161" s="17">
        <v>1</v>
      </c>
      <c r="N161" s="17">
        <v>2</v>
      </c>
      <c r="O161" s="17">
        <v>1</v>
      </c>
      <c r="P161" s="17">
        <v>1</v>
      </c>
      <c r="Q161" s="17">
        <v>2</v>
      </c>
      <c r="R161" s="15">
        <v>19</v>
      </c>
      <c r="S161" s="18"/>
      <c r="T161" s="47">
        <v>19</v>
      </c>
      <c r="U161" s="18"/>
      <c r="V161" s="9" t="s">
        <v>2589</v>
      </c>
    </row>
    <row r="162" spans="1:127" ht="31.5" x14ac:dyDescent="0.25">
      <c r="A162" s="16">
        <v>153</v>
      </c>
      <c r="B162" s="42" t="s">
        <v>2333</v>
      </c>
      <c r="C162" s="43">
        <v>32520</v>
      </c>
      <c r="D162" s="235" t="s">
        <v>2311</v>
      </c>
      <c r="E162" s="32" t="s">
        <v>25</v>
      </c>
      <c r="F162" s="235" t="s">
        <v>2328</v>
      </c>
      <c r="G162" s="17">
        <v>4</v>
      </c>
      <c r="H162" s="17">
        <v>3</v>
      </c>
      <c r="I162" s="17">
        <v>3</v>
      </c>
      <c r="J162" s="17">
        <v>0</v>
      </c>
      <c r="K162" s="17">
        <v>2</v>
      </c>
      <c r="L162" s="17">
        <v>2</v>
      </c>
      <c r="M162" s="17">
        <v>2</v>
      </c>
      <c r="N162" s="17">
        <v>1</v>
      </c>
      <c r="O162" s="17">
        <v>0</v>
      </c>
      <c r="P162" s="17">
        <v>1</v>
      </c>
      <c r="Q162" s="17">
        <v>1</v>
      </c>
      <c r="R162" s="15">
        <v>19</v>
      </c>
      <c r="S162" s="18"/>
      <c r="T162" s="47">
        <v>19</v>
      </c>
      <c r="U162" s="18"/>
      <c r="V162" s="9" t="s">
        <v>2589</v>
      </c>
    </row>
    <row r="163" spans="1:127" ht="31.5" x14ac:dyDescent="0.25">
      <c r="A163" s="16">
        <v>154</v>
      </c>
      <c r="B163" s="42" t="s">
        <v>2348</v>
      </c>
      <c r="C163" s="43">
        <v>32531</v>
      </c>
      <c r="D163" s="235" t="s">
        <v>2346</v>
      </c>
      <c r="E163" s="32" t="s">
        <v>30</v>
      </c>
      <c r="F163" s="235" t="s">
        <v>2347</v>
      </c>
      <c r="G163" s="5">
        <v>3</v>
      </c>
      <c r="H163" s="5">
        <v>2</v>
      </c>
      <c r="I163" s="5">
        <v>3</v>
      </c>
      <c r="J163" s="5">
        <v>2</v>
      </c>
      <c r="K163" s="5">
        <v>2</v>
      </c>
      <c r="L163" s="5">
        <v>0</v>
      </c>
      <c r="M163" s="5">
        <v>1</v>
      </c>
      <c r="N163" s="5">
        <v>2</v>
      </c>
      <c r="O163" s="5">
        <v>0</v>
      </c>
      <c r="P163" s="5">
        <v>2</v>
      </c>
      <c r="Q163" s="5">
        <v>2</v>
      </c>
      <c r="R163" s="15">
        <f>SUM(G163:Q163)</f>
        <v>19</v>
      </c>
      <c r="S163" s="18"/>
      <c r="T163" s="47">
        <v>19</v>
      </c>
      <c r="U163" s="18"/>
      <c r="V163" s="9" t="s">
        <v>2589</v>
      </c>
    </row>
    <row r="164" spans="1:127" ht="31.5" x14ac:dyDescent="0.25">
      <c r="A164" s="16">
        <v>155</v>
      </c>
      <c r="B164" s="42" t="s">
        <v>2455</v>
      </c>
      <c r="C164" s="43">
        <v>3354</v>
      </c>
      <c r="D164" s="235" t="s">
        <v>2456</v>
      </c>
      <c r="E164" s="32" t="s">
        <v>33</v>
      </c>
      <c r="F164" s="235" t="s">
        <v>2457</v>
      </c>
      <c r="G164" s="5">
        <v>4</v>
      </c>
      <c r="H164" s="5">
        <v>3</v>
      </c>
      <c r="I164" s="5">
        <v>2</v>
      </c>
      <c r="J164" s="5">
        <v>2</v>
      </c>
      <c r="K164" s="5">
        <v>1</v>
      </c>
      <c r="L164" s="5">
        <v>2</v>
      </c>
      <c r="M164" s="5">
        <v>1</v>
      </c>
      <c r="N164" s="5">
        <v>0</v>
      </c>
      <c r="O164" s="5">
        <v>2</v>
      </c>
      <c r="P164" s="5">
        <v>1</v>
      </c>
      <c r="Q164" s="5">
        <v>1</v>
      </c>
      <c r="R164" s="15">
        <v>19</v>
      </c>
      <c r="S164" s="18"/>
      <c r="T164" s="47">
        <v>19</v>
      </c>
      <c r="U164" s="18"/>
      <c r="V164" s="9" t="s">
        <v>2589</v>
      </c>
    </row>
    <row r="165" spans="1:127" ht="31.5" x14ac:dyDescent="0.25">
      <c r="A165" s="16">
        <v>156</v>
      </c>
      <c r="B165" s="42" t="s">
        <v>2468</v>
      </c>
      <c r="C165" s="43">
        <v>33512</v>
      </c>
      <c r="D165" s="235" t="s">
        <v>2463</v>
      </c>
      <c r="E165" s="32" t="s">
        <v>30</v>
      </c>
      <c r="F165" s="235" t="s">
        <v>2464</v>
      </c>
      <c r="G165" s="5">
        <v>4</v>
      </c>
      <c r="H165" s="5">
        <v>3</v>
      </c>
      <c r="I165" s="5">
        <v>3</v>
      </c>
      <c r="J165" s="5">
        <v>2</v>
      </c>
      <c r="K165" s="5">
        <v>2</v>
      </c>
      <c r="L165" s="5">
        <v>0</v>
      </c>
      <c r="M165" s="5">
        <v>1</v>
      </c>
      <c r="N165" s="5">
        <v>2</v>
      </c>
      <c r="O165" s="5">
        <v>0</v>
      </c>
      <c r="P165" s="5">
        <v>1</v>
      </c>
      <c r="Q165" s="5">
        <v>1</v>
      </c>
      <c r="R165" s="15">
        <v>19</v>
      </c>
      <c r="S165" s="18"/>
      <c r="T165" s="47">
        <v>19</v>
      </c>
      <c r="U165" s="18"/>
      <c r="V165" s="9" t="s">
        <v>2589</v>
      </c>
    </row>
    <row r="166" spans="1:127" ht="31.5" x14ac:dyDescent="0.25">
      <c r="A166" s="16">
        <v>157</v>
      </c>
      <c r="B166" s="22" t="s">
        <v>40</v>
      </c>
      <c r="C166" s="16">
        <v>1511</v>
      </c>
      <c r="D166" s="17" t="s">
        <v>58</v>
      </c>
      <c r="E166" s="13" t="s">
        <v>41</v>
      </c>
      <c r="F166" s="21" t="s">
        <v>42</v>
      </c>
      <c r="G166" s="17">
        <v>3</v>
      </c>
      <c r="H166" s="17">
        <v>3</v>
      </c>
      <c r="I166" s="17">
        <v>2</v>
      </c>
      <c r="J166" s="17">
        <v>2</v>
      </c>
      <c r="K166" s="17">
        <v>2</v>
      </c>
      <c r="L166" s="17">
        <v>2</v>
      </c>
      <c r="M166" s="17">
        <v>1</v>
      </c>
      <c r="N166" s="17">
        <v>2</v>
      </c>
      <c r="O166" s="17">
        <v>0</v>
      </c>
      <c r="P166" s="17">
        <v>1</v>
      </c>
      <c r="Q166" s="17">
        <v>0</v>
      </c>
      <c r="R166" s="15">
        <v>18</v>
      </c>
      <c r="S166" s="18"/>
      <c r="T166" s="47">
        <v>18</v>
      </c>
      <c r="U166" s="18"/>
      <c r="V166" s="9" t="s">
        <v>2589</v>
      </c>
    </row>
    <row r="167" spans="1:127" ht="31.5" x14ac:dyDescent="0.25">
      <c r="A167" s="16">
        <v>158</v>
      </c>
      <c r="B167" s="22" t="s">
        <v>48</v>
      </c>
      <c r="C167" s="16">
        <v>1516</v>
      </c>
      <c r="D167" s="17" t="s">
        <v>58</v>
      </c>
      <c r="E167" s="13" t="s">
        <v>47</v>
      </c>
      <c r="F167" s="22" t="s">
        <v>34</v>
      </c>
      <c r="G167" s="17">
        <v>3</v>
      </c>
      <c r="H167" s="17">
        <v>3</v>
      </c>
      <c r="I167" s="17">
        <v>2</v>
      </c>
      <c r="J167" s="17">
        <v>0</v>
      </c>
      <c r="K167" s="17">
        <v>2</v>
      </c>
      <c r="L167" s="17">
        <v>1</v>
      </c>
      <c r="M167" s="17">
        <v>1</v>
      </c>
      <c r="N167" s="17">
        <v>2</v>
      </c>
      <c r="O167" s="17">
        <v>1</v>
      </c>
      <c r="P167" s="17">
        <v>2</v>
      </c>
      <c r="Q167" s="17">
        <v>1</v>
      </c>
      <c r="R167" s="15">
        <v>18</v>
      </c>
      <c r="S167" s="18"/>
      <c r="T167" s="47">
        <v>18</v>
      </c>
      <c r="U167" s="18"/>
      <c r="V167" s="9" t="s">
        <v>2589</v>
      </c>
    </row>
    <row r="168" spans="1:127" ht="30" customHeight="1" x14ac:dyDescent="0.25">
      <c r="A168" s="16">
        <v>159</v>
      </c>
      <c r="B168" s="42" t="s">
        <v>303</v>
      </c>
      <c r="C168" s="43">
        <v>752</v>
      </c>
      <c r="D168" s="26" t="s">
        <v>301</v>
      </c>
      <c r="E168" s="32">
        <v>5</v>
      </c>
      <c r="F168" s="26" t="s">
        <v>302</v>
      </c>
      <c r="G168" s="5">
        <v>11</v>
      </c>
      <c r="H168" s="5">
        <v>5</v>
      </c>
      <c r="I168" s="5">
        <v>2</v>
      </c>
      <c r="J168" s="5"/>
      <c r="K168" s="5"/>
      <c r="L168" s="5"/>
      <c r="M168" s="5"/>
      <c r="N168" s="5"/>
      <c r="O168" s="5"/>
      <c r="P168" s="5"/>
      <c r="Q168" s="5"/>
      <c r="R168" s="15">
        <f>SUM(G168:Q168)</f>
        <v>18</v>
      </c>
      <c r="S168" s="18"/>
      <c r="T168" s="47">
        <v>18</v>
      </c>
      <c r="U168" s="18"/>
      <c r="V168" s="9" t="s">
        <v>2589</v>
      </c>
    </row>
    <row r="169" spans="1:127" ht="30" customHeight="1" x14ac:dyDescent="0.25">
      <c r="A169" s="16">
        <v>160</v>
      </c>
      <c r="B169" s="42" t="s">
        <v>387</v>
      </c>
      <c r="C169" s="43">
        <v>953</v>
      </c>
      <c r="D169" s="26" t="s">
        <v>384</v>
      </c>
      <c r="E169" s="32">
        <v>5</v>
      </c>
      <c r="F169" s="26" t="s">
        <v>385</v>
      </c>
      <c r="G169" s="5">
        <v>3</v>
      </c>
      <c r="H169" s="5">
        <v>3</v>
      </c>
      <c r="I169" s="5">
        <v>3</v>
      </c>
      <c r="J169" s="5">
        <v>1</v>
      </c>
      <c r="K169" s="5">
        <v>2</v>
      </c>
      <c r="L169" s="5">
        <v>1</v>
      </c>
      <c r="M169" s="5">
        <v>1</v>
      </c>
      <c r="N169" s="5">
        <v>1</v>
      </c>
      <c r="O169" s="5">
        <v>1</v>
      </c>
      <c r="P169" s="5">
        <v>1</v>
      </c>
      <c r="Q169" s="5">
        <v>1</v>
      </c>
      <c r="R169" s="15">
        <v>18</v>
      </c>
      <c r="S169" s="18"/>
      <c r="T169" s="47">
        <v>18</v>
      </c>
      <c r="U169" s="18"/>
      <c r="V169" s="9" t="s">
        <v>2589</v>
      </c>
    </row>
    <row r="170" spans="1:127" ht="30" customHeight="1" x14ac:dyDescent="0.25">
      <c r="A170" s="16">
        <v>161</v>
      </c>
      <c r="B170" s="42" t="s">
        <v>656</v>
      </c>
      <c r="C170" s="45">
        <v>1858</v>
      </c>
      <c r="D170" s="26" t="s">
        <v>642</v>
      </c>
      <c r="E170" s="32" t="s">
        <v>657</v>
      </c>
      <c r="F170" s="26" t="s">
        <v>652</v>
      </c>
      <c r="G170" s="17">
        <v>4</v>
      </c>
      <c r="H170" s="17">
        <v>2</v>
      </c>
      <c r="I170" s="17">
        <v>3</v>
      </c>
      <c r="J170" s="17">
        <v>2</v>
      </c>
      <c r="K170" s="17">
        <v>2</v>
      </c>
      <c r="L170" s="17">
        <v>1</v>
      </c>
      <c r="M170" s="17">
        <v>1</v>
      </c>
      <c r="N170" s="17">
        <v>0</v>
      </c>
      <c r="O170" s="17">
        <v>0</v>
      </c>
      <c r="P170" s="17">
        <v>1</v>
      </c>
      <c r="Q170" s="17">
        <v>2</v>
      </c>
      <c r="R170" s="15">
        <v>18</v>
      </c>
      <c r="S170" s="18"/>
      <c r="T170" s="47">
        <v>18</v>
      </c>
      <c r="U170" s="18"/>
      <c r="V170" s="9" t="s">
        <v>2589</v>
      </c>
    </row>
    <row r="171" spans="1:127" ht="30" customHeight="1" x14ac:dyDescent="0.25">
      <c r="A171" s="16">
        <v>162</v>
      </c>
      <c r="B171" s="149" t="s">
        <v>661</v>
      </c>
      <c r="C171" s="46">
        <v>18511</v>
      </c>
      <c r="D171" s="26" t="s">
        <v>642</v>
      </c>
      <c r="E171" s="17" t="s">
        <v>651</v>
      </c>
      <c r="F171" s="26" t="s">
        <v>652</v>
      </c>
      <c r="G171" s="17">
        <v>3</v>
      </c>
      <c r="H171" s="17">
        <v>3</v>
      </c>
      <c r="I171" s="17">
        <v>3</v>
      </c>
      <c r="J171" s="17">
        <v>2</v>
      </c>
      <c r="K171" s="17">
        <v>2</v>
      </c>
      <c r="L171" s="17">
        <v>0</v>
      </c>
      <c r="M171" s="17">
        <v>2</v>
      </c>
      <c r="N171" s="17">
        <v>1</v>
      </c>
      <c r="O171" s="17">
        <v>0</v>
      </c>
      <c r="P171" s="17">
        <v>1</v>
      </c>
      <c r="Q171" s="17">
        <v>1</v>
      </c>
      <c r="R171" s="15">
        <v>18</v>
      </c>
      <c r="S171" s="18"/>
      <c r="T171" s="47">
        <v>18</v>
      </c>
      <c r="U171" s="18"/>
      <c r="V171" s="9" t="s">
        <v>2589</v>
      </c>
    </row>
    <row r="172" spans="1:127" s="108" customFormat="1" ht="30" customHeight="1" x14ac:dyDescent="0.25">
      <c r="A172" s="16">
        <v>163</v>
      </c>
      <c r="B172" s="42" t="s">
        <v>885</v>
      </c>
      <c r="C172" s="43">
        <v>2654</v>
      </c>
      <c r="D172" s="235" t="s">
        <v>883</v>
      </c>
      <c r="E172" s="13" t="s">
        <v>880</v>
      </c>
      <c r="F172" s="44" t="s">
        <v>881</v>
      </c>
      <c r="G172" s="5">
        <v>3</v>
      </c>
      <c r="H172" s="5">
        <v>3</v>
      </c>
      <c r="I172" s="5">
        <v>3</v>
      </c>
      <c r="J172" s="5">
        <v>2</v>
      </c>
      <c r="K172" s="5">
        <v>0</v>
      </c>
      <c r="L172" s="5">
        <v>0</v>
      </c>
      <c r="M172" s="5">
        <v>0</v>
      </c>
      <c r="N172" s="5">
        <v>1</v>
      </c>
      <c r="O172" s="5">
        <v>2</v>
      </c>
      <c r="P172" s="5">
        <v>2</v>
      </c>
      <c r="Q172" s="5">
        <v>2</v>
      </c>
      <c r="R172" s="15">
        <v>18</v>
      </c>
      <c r="S172" s="18"/>
      <c r="T172" s="47">
        <v>18</v>
      </c>
      <c r="U172" s="18"/>
      <c r="V172" s="9" t="s">
        <v>2589</v>
      </c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</row>
    <row r="173" spans="1:127" s="108" customFormat="1" ht="30" customHeight="1" x14ac:dyDescent="0.25">
      <c r="A173" s="16">
        <v>164</v>
      </c>
      <c r="B173" s="42" t="s">
        <v>968</v>
      </c>
      <c r="C173" s="43">
        <v>3053</v>
      </c>
      <c r="D173" s="235" t="s">
        <v>965</v>
      </c>
      <c r="E173" s="32" t="s">
        <v>969</v>
      </c>
      <c r="F173" s="235" t="s">
        <v>970</v>
      </c>
      <c r="G173" s="5">
        <v>13</v>
      </c>
      <c r="H173" s="5">
        <v>1</v>
      </c>
      <c r="I173" s="5">
        <v>4</v>
      </c>
      <c r="J173" s="5"/>
      <c r="K173" s="5"/>
      <c r="L173" s="5"/>
      <c r="M173" s="5"/>
      <c r="N173" s="5"/>
      <c r="O173" s="5"/>
      <c r="P173" s="5"/>
      <c r="Q173" s="5"/>
      <c r="R173" s="15">
        <v>18</v>
      </c>
      <c r="S173" s="18"/>
      <c r="T173" s="47">
        <v>18</v>
      </c>
      <c r="U173" s="18"/>
      <c r="V173" s="9" t="s">
        <v>2589</v>
      </c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</row>
    <row r="174" spans="1:127" ht="30" customHeight="1" x14ac:dyDescent="0.25">
      <c r="A174" s="16">
        <v>165</v>
      </c>
      <c r="B174" s="42" t="s">
        <v>1067</v>
      </c>
      <c r="C174" s="43">
        <v>4251</v>
      </c>
      <c r="D174" s="26" t="s">
        <v>1068</v>
      </c>
      <c r="E174" s="32">
        <v>5</v>
      </c>
      <c r="F174" s="26" t="s">
        <v>1069</v>
      </c>
      <c r="G174" s="5">
        <v>2</v>
      </c>
      <c r="H174" s="5">
        <v>3</v>
      </c>
      <c r="I174" s="5">
        <v>3</v>
      </c>
      <c r="J174" s="5">
        <v>2</v>
      </c>
      <c r="K174" s="5">
        <v>1</v>
      </c>
      <c r="L174" s="5">
        <v>2</v>
      </c>
      <c r="M174" s="5">
        <v>1</v>
      </c>
      <c r="N174" s="5">
        <v>1</v>
      </c>
      <c r="O174" s="5">
        <v>1</v>
      </c>
      <c r="P174" s="5">
        <v>1</v>
      </c>
      <c r="Q174" s="5">
        <v>1</v>
      </c>
      <c r="R174" s="15">
        <v>18</v>
      </c>
      <c r="S174" s="18"/>
      <c r="T174" s="47">
        <v>18</v>
      </c>
      <c r="U174" s="18"/>
      <c r="V174" s="9" t="s">
        <v>2589</v>
      </c>
    </row>
    <row r="175" spans="1:127" ht="30" customHeight="1" x14ac:dyDescent="0.25">
      <c r="A175" s="16">
        <v>166</v>
      </c>
      <c r="B175" s="42" t="s">
        <v>1070</v>
      </c>
      <c r="C175" s="43">
        <v>4251</v>
      </c>
      <c r="D175" s="235" t="s">
        <v>1068</v>
      </c>
      <c r="E175" s="32">
        <v>5</v>
      </c>
      <c r="F175" s="235" t="s">
        <v>1069</v>
      </c>
      <c r="G175" s="5">
        <v>3</v>
      </c>
      <c r="H175" s="5">
        <v>3</v>
      </c>
      <c r="I175" s="5">
        <v>3</v>
      </c>
      <c r="J175" s="5">
        <v>1</v>
      </c>
      <c r="K175" s="5">
        <v>1</v>
      </c>
      <c r="L175" s="5">
        <v>2</v>
      </c>
      <c r="M175" s="5">
        <v>1</v>
      </c>
      <c r="N175" s="5">
        <v>1</v>
      </c>
      <c r="O175" s="5">
        <v>1</v>
      </c>
      <c r="P175" s="5">
        <v>1</v>
      </c>
      <c r="Q175" s="5">
        <v>1</v>
      </c>
      <c r="R175" s="15">
        <v>18</v>
      </c>
      <c r="S175" s="18"/>
      <c r="T175" s="47">
        <v>18</v>
      </c>
      <c r="U175" s="18"/>
      <c r="V175" s="9" t="s">
        <v>2589</v>
      </c>
    </row>
    <row r="176" spans="1:127" ht="30" customHeight="1" x14ac:dyDescent="0.25">
      <c r="A176" s="16">
        <v>167</v>
      </c>
      <c r="B176" s="42" t="s">
        <v>1090</v>
      </c>
      <c r="C176" s="43" t="s">
        <v>1091</v>
      </c>
      <c r="D176" s="235" t="s">
        <v>1088</v>
      </c>
      <c r="E176" s="32" t="s">
        <v>25</v>
      </c>
      <c r="F176" s="235" t="s">
        <v>1089</v>
      </c>
      <c r="G176" s="5">
        <v>4</v>
      </c>
      <c r="H176" s="5">
        <v>2</v>
      </c>
      <c r="I176" s="5">
        <v>2</v>
      </c>
      <c r="J176" s="5">
        <v>1</v>
      </c>
      <c r="K176" s="5">
        <v>1</v>
      </c>
      <c r="L176" s="5">
        <v>0</v>
      </c>
      <c r="M176" s="5">
        <v>0</v>
      </c>
      <c r="N176" s="5">
        <v>2</v>
      </c>
      <c r="O176" s="5">
        <v>2</v>
      </c>
      <c r="P176" s="5">
        <v>2</v>
      </c>
      <c r="Q176" s="5">
        <v>2</v>
      </c>
      <c r="R176" s="15">
        <v>18</v>
      </c>
      <c r="S176" s="18"/>
      <c r="T176" s="47">
        <v>18</v>
      </c>
      <c r="U176" s="18"/>
      <c r="V176" s="9" t="s">
        <v>2589</v>
      </c>
    </row>
    <row r="177" spans="1:127" ht="30" customHeight="1" x14ac:dyDescent="0.25">
      <c r="A177" s="16">
        <v>168</v>
      </c>
      <c r="B177" s="96" t="s">
        <v>1113</v>
      </c>
      <c r="C177" s="43" t="s">
        <v>1114</v>
      </c>
      <c r="D177" s="95" t="s">
        <v>1088</v>
      </c>
      <c r="E177" s="13" t="s">
        <v>33</v>
      </c>
      <c r="F177" s="26" t="s">
        <v>1104</v>
      </c>
      <c r="G177" s="17">
        <v>3</v>
      </c>
      <c r="H177" s="17">
        <v>3</v>
      </c>
      <c r="I177" s="17">
        <v>2</v>
      </c>
      <c r="J177" s="17">
        <v>2</v>
      </c>
      <c r="K177" s="17">
        <v>1</v>
      </c>
      <c r="L177" s="17">
        <v>0</v>
      </c>
      <c r="M177" s="17">
        <v>1</v>
      </c>
      <c r="N177" s="17">
        <v>2</v>
      </c>
      <c r="O177" s="17">
        <v>0</v>
      </c>
      <c r="P177" s="17">
        <v>2</v>
      </c>
      <c r="Q177" s="17">
        <v>2</v>
      </c>
      <c r="R177" s="15">
        <v>18</v>
      </c>
      <c r="S177" s="18"/>
      <c r="T177" s="47">
        <v>18</v>
      </c>
      <c r="U177" s="18"/>
      <c r="V177" s="9" t="s">
        <v>2589</v>
      </c>
    </row>
    <row r="178" spans="1:127" ht="30" customHeight="1" x14ac:dyDescent="0.25">
      <c r="A178" s="16">
        <v>169</v>
      </c>
      <c r="B178" s="23" t="s">
        <v>1155</v>
      </c>
      <c r="C178" s="43" t="s">
        <v>1156</v>
      </c>
      <c r="D178" s="23" t="s">
        <v>1088</v>
      </c>
      <c r="E178" s="16" t="s">
        <v>1135</v>
      </c>
      <c r="F178" s="23" t="s">
        <v>1136</v>
      </c>
      <c r="G178" s="17">
        <v>3</v>
      </c>
      <c r="H178" s="17">
        <v>2</v>
      </c>
      <c r="I178" s="17">
        <v>2</v>
      </c>
      <c r="J178" s="17">
        <v>2</v>
      </c>
      <c r="K178" s="17">
        <v>1</v>
      </c>
      <c r="L178" s="17">
        <v>0</v>
      </c>
      <c r="M178" s="17">
        <v>1</v>
      </c>
      <c r="N178" s="17">
        <v>2</v>
      </c>
      <c r="O178" s="17">
        <v>1</v>
      </c>
      <c r="P178" s="17">
        <v>2</v>
      </c>
      <c r="Q178" s="17">
        <v>2</v>
      </c>
      <c r="R178" s="15">
        <v>18</v>
      </c>
      <c r="S178" s="18"/>
      <c r="T178" s="47">
        <v>18</v>
      </c>
      <c r="U178" s="18"/>
      <c r="V178" s="9" t="s">
        <v>2589</v>
      </c>
    </row>
    <row r="179" spans="1:127" ht="30" customHeight="1" x14ac:dyDescent="0.25">
      <c r="A179" s="16">
        <v>170</v>
      </c>
      <c r="B179" s="42" t="s">
        <v>1719</v>
      </c>
      <c r="C179" s="43" t="s">
        <v>1720</v>
      </c>
      <c r="D179" s="26" t="s">
        <v>1710</v>
      </c>
      <c r="E179" s="13" t="s">
        <v>25</v>
      </c>
      <c r="F179" s="26" t="s">
        <v>1711</v>
      </c>
      <c r="G179" s="5">
        <v>4</v>
      </c>
      <c r="H179" s="5">
        <v>2</v>
      </c>
      <c r="I179" s="5">
        <v>3</v>
      </c>
      <c r="J179" s="5">
        <v>1</v>
      </c>
      <c r="K179" s="5">
        <v>0</v>
      </c>
      <c r="L179" s="5">
        <v>1</v>
      </c>
      <c r="M179" s="5">
        <v>1</v>
      </c>
      <c r="N179" s="5">
        <v>2</v>
      </c>
      <c r="O179" s="5">
        <v>1</v>
      </c>
      <c r="P179" s="5">
        <v>2</v>
      </c>
      <c r="Q179" s="5">
        <v>1</v>
      </c>
      <c r="R179" s="15">
        <v>18</v>
      </c>
      <c r="S179" s="18"/>
      <c r="T179" s="47">
        <v>18</v>
      </c>
      <c r="U179" s="18"/>
      <c r="V179" s="9" t="s">
        <v>2589</v>
      </c>
    </row>
    <row r="180" spans="1:127" ht="30" customHeight="1" x14ac:dyDescent="0.25">
      <c r="A180" s="16">
        <v>171</v>
      </c>
      <c r="B180" s="42" t="s">
        <v>1842</v>
      </c>
      <c r="C180" s="43" t="s">
        <v>1843</v>
      </c>
      <c r="D180" s="26" t="s">
        <v>1838</v>
      </c>
      <c r="E180" s="32">
        <v>5</v>
      </c>
      <c r="F180" s="26" t="s">
        <v>1839</v>
      </c>
      <c r="G180" s="5">
        <v>2</v>
      </c>
      <c r="H180" s="5">
        <v>3</v>
      </c>
      <c r="I180" s="5">
        <v>3</v>
      </c>
      <c r="J180" s="5">
        <v>1</v>
      </c>
      <c r="K180" s="5">
        <v>1</v>
      </c>
      <c r="L180" s="5">
        <v>1</v>
      </c>
      <c r="M180" s="5">
        <v>1</v>
      </c>
      <c r="N180" s="5">
        <v>2</v>
      </c>
      <c r="O180" s="5">
        <v>2</v>
      </c>
      <c r="P180" s="5">
        <v>1</v>
      </c>
      <c r="Q180" s="5">
        <v>1</v>
      </c>
      <c r="R180" s="15">
        <v>18</v>
      </c>
      <c r="S180" s="18"/>
      <c r="T180" s="47">
        <v>18</v>
      </c>
      <c r="U180" s="18"/>
      <c r="V180" s="9" t="s">
        <v>2589</v>
      </c>
    </row>
    <row r="181" spans="1:127" ht="30" customHeight="1" x14ac:dyDescent="0.25">
      <c r="A181" s="16">
        <v>172</v>
      </c>
      <c r="B181" s="42" t="s">
        <v>2316</v>
      </c>
      <c r="C181" s="43">
        <v>3255</v>
      </c>
      <c r="D181" s="26" t="s">
        <v>2311</v>
      </c>
      <c r="E181" s="13" t="s">
        <v>654</v>
      </c>
      <c r="F181" s="44" t="s">
        <v>2312</v>
      </c>
      <c r="G181" s="5">
        <v>2</v>
      </c>
      <c r="H181" s="5">
        <v>2</v>
      </c>
      <c r="I181" s="5">
        <v>2</v>
      </c>
      <c r="J181" s="5">
        <v>2</v>
      </c>
      <c r="K181" s="5">
        <v>2</v>
      </c>
      <c r="L181" s="5">
        <v>1</v>
      </c>
      <c r="M181" s="5">
        <v>1</v>
      </c>
      <c r="N181" s="5">
        <v>1</v>
      </c>
      <c r="O181" s="5">
        <v>1</v>
      </c>
      <c r="P181" s="5">
        <v>2</v>
      </c>
      <c r="Q181" s="5">
        <v>2</v>
      </c>
      <c r="R181" s="15">
        <v>18</v>
      </c>
      <c r="S181" s="18"/>
      <c r="T181" s="47">
        <v>18</v>
      </c>
      <c r="U181" s="18"/>
      <c r="V181" s="9" t="s">
        <v>2589</v>
      </c>
    </row>
    <row r="182" spans="1:127" ht="30" customHeight="1" x14ac:dyDescent="0.25">
      <c r="A182" s="16">
        <v>173</v>
      </c>
      <c r="B182" s="42" t="s">
        <v>2349</v>
      </c>
      <c r="C182" s="43">
        <v>32532</v>
      </c>
      <c r="D182" s="26" t="s">
        <v>2346</v>
      </c>
      <c r="E182" s="32" t="s">
        <v>30</v>
      </c>
      <c r="F182" s="26" t="s">
        <v>2347</v>
      </c>
      <c r="G182" s="5">
        <v>3</v>
      </c>
      <c r="H182" s="5">
        <v>2</v>
      </c>
      <c r="I182" s="5">
        <v>2</v>
      </c>
      <c r="J182" s="5">
        <v>2</v>
      </c>
      <c r="K182" s="5">
        <v>1</v>
      </c>
      <c r="L182" s="5">
        <v>0</v>
      </c>
      <c r="M182" s="5">
        <v>0</v>
      </c>
      <c r="N182" s="5">
        <v>2</v>
      </c>
      <c r="O182" s="5">
        <v>2</v>
      </c>
      <c r="P182" s="5">
        <v>2</v>
      </c>
      <c r="Q182" s="5">
        <v>2</v>
      </c>
      <c r="R182" s="15">
        <f>SUM(G182:Q182)</f>
        <v>18</v>
      </c>
      <c r="S182" s="18"/>
      <c r="T182" s="47">
        <v>18</v>
      </c>
      <c r="U182" s="18"/>
      <c r="V182" s="9" t="s">
        <v>2589</v>
      </c>
    </row>
    <row r="183" spans="1:127" ht="30" customHeight="1" x14ac:dyDescent="0.25">
      <c r="A183" s="16">
        <v>174</v>
      </c>
      <c r="B183" s="216" t="s">
        <v>2452</v>
      </c>
      <c r="C183" s="17">
        <v>3353</v>
      </c>
      <c r="D183" s="48" t="s">
        <v>2453</v>
      </c>
      <c r="E183" s="17" t="s">
        <v>25</v>
      </c>
      <c r="F183" s="48" t="s">
        <v>2454</v>
      </c>
      <c r="G183" s="217">
        <v>4</v>
      </c>
      <c r="H183" s="217">
        <v>3</v>
      </c>
      <c r="I183" s="217">
        <v>2</v>
      </c>
      <c r="J183" s="217">
        <v>2</v>
      </c>
      <c r="K183" s="217">
        <v>2</v>
      </c>
      <c r="L183" s="217">
        <v>0</v>
      </c>
      <c r="M183" s="217">
        <v>1</v>
      </c>
      <c r="N183" s="217">
        <v>1</v>
      </c>
      <c r="O183" s="64">
        <v>1</v>
      </c>
      <c r="P183" s="64">
        <v>1</v>
      </c>
      <c r="Q183" s="64">
        <v>1</v>
      </c>
      <c r="R183" s="165">
        <v>18</v>
      </c>
      <c r="S183" s="18"/>
      <c r="T183" s="47">
        <v>18</v>
      </c>
      <c r="U183" s="18"/>
      <c r="V183" s="9" t="s">
        <v>2589</v>
      </c>
    </row>
    <row r="184" spans="1:127" ht="30" customHeight="1" x14ac:dyDescent="0.25">
      <c r="A184" s="16">
        <v>175</v>
      </c>
      <c r="B184" s="23" t="s">
        <v>24</v>
      </c>
      <c r="C184" s="16">
        <v>1501</v>
      </c>
      <c r="D184" s="17" t="s">
        <v>58</v>
      </c>
      <c r="E184" s="13" t="s">
        <v>25</v>
      </c>
      <c r="F184" s="21" t="s">
        <v>26</v>
      </c>
      <c r="G184" s="5">
        <v>4</v>
      </c>
      <c r="H184" s="5">
        <v>3</v>
      </c>
      <c r="I184" s="5">
        <v>2</v>
      </c>
      <c r="J184" s="5">
        <v>1</v>
      </c>
      <c r="K184" s="5">
        <v>0</v>
      </c>
      <c r="L184" s="5">
        <v>1</v>
      </c>
      <c r="M184" s="5">
        <v>1</v>
      </c>
      <c r="N184" s="5">
        <v>0</v>
      </c>
      <c r="O184" s="5">
        <v>1</v>
      </c>
      <c r="P184" s="5">
        <v>2</v>
      </c>
      <c r="Q184" s="5">
        <v>2</v>
      </c>
      <c r="R184" s="15">
        <v>17</v>
      </c>
      <c r="S184" s="18"/>
      <c r="T184" s="47">
        <v>17</v>
      </c>
      <c r="U184" s="18"/>
      <c r="V184" s="9" t="s">
        <v>2589</v>
      </c>
    </row>
    <row r="185" spans="1:127" ht="30" customHeight="1" x14ac:dyDescent="0.25">
      <c r="A185" s="16">
        <v>176</v>
      </c>
      <c r="B185" s="22" t="s">
        <v>36</v>
      </c>
      <c r="C185" s="16">
        <v>1507</v>
      </c>
      <c r="D185" s="17" t="s">
        <v>58</v>
      </c>
      <c r="E185" s="13" t="s">
        <v>33</v>
      </c>
      <c r="F185" s="22" t="s">
        <v>34</v>
      </c>
      <c r="G185" s="17">
        <v>4</v>
      </c>
      <c r="H185" s="17">
        <v>3</v>
      </c>
      <c r="I185" s="17">
        <v>2</v>
      </c>
      <c r="J185" s="17">
        <v>2</v>
      </c>
      <c r="K185" s="17">
        <v>0</v>
      </c>
      <c r="L185" s="17">
        <v>0</v>
      </c>
      <c r="M185" s="17">
        <v>0</v>
      </c>
      <c r="N185" s="17">
        <v>2</v>
      </c>
      <c r="O185" s="17">
        <v>1</v>
      </c>
      <c r="P185" s="17">
        <v>1</v>
      </c>
      <c r="Q185" s="17">
        <v>2</v>
      </c>
      <c r="R185" s="15">
        <v>17</v>
      </c>
      <c r="S185" s="18"/>
      <c r="T185" s="47">
        <v>17</v>
      </c>
      <c r="U185" s="18"/>
      <c r="V185" s="9" t="s">
        <v>2589</v>
      </c>
    </row>
    <row r="186" spans="1:127" ht="30" customHeight="1" x14ac:dyDescent="0.25">
      <c r="A186" s="16">
        <v>177</v>
      </c>
      <c r="B186" s="42" t="s">
        <v>269</v>
      </c>
      <c r="C186" s="43">
        <v>553</v>
      </c>
      <c r="D186" s="26" t="s">
        <v>266</v>
      </c>
      <c r="E186" s="32" t="s">
        <v>30</v>
      </c>
      <c r="F186" s="26" t="s">
        <v>267</v>
      </c>
      <c r="G186" s="5">
        <v>2</v>
      </c>
      <c r="H186" s="5">
        <v>3</v>
      </c>
      <c r="I186" s="5">
        <v>2</v>
      </c>
      <c r="J186" s="5">
        <v>1</v>
      </c>
      <c r="K186" s="5">
        <v>1</v>
      </c>
      <c r="L186" s="5">
        <v>0</v>
      </c>
      <c r="M186" s="5">
        <v>1</v>
      </c>
      <c r="N186" s="5">
        <v>2</v>
      </c>
      <c r="O186" s="5">
        <v>2</v>
      </c>
      <c r="P186" s="5">
        <v>1</v>
      </c>
      <c r="Q186" s="5">
        <v>2</v>
      </c>
      <c r="R186" s="15">
        <f>SUM(G186:Q186)</f>
        <v>17</v>
      </c>
      <c r="S186" s="18"/>
      <c r="T186" s="47">
        <v>17</v>
      </c>
      <c r="U186" s="18"/>
      <c r="V186" s="9" t="s">
        <v>2589</v>
      </c>
    </row>
    <row r="187" spans="1:127" ht="30" customHeight="1" x14ac:dyDescent="0.25">
      <c r="A187" s="16">
        <v>178</v>
      </c>
      <c r="B187" s="42" t="s">
        <v>300</v>
      </c>
      <c r="C187" s="43">
        <v>751</v>
      </c>
      <c r="D187" s="26" t="s">
        <v>301</v>
      </c>
      <c r="E187" s="32">
        <v>5</v>
      </c>
      <c r="F187" s="26" t="s">
        <v>302</v>
      </c>
      <c r="G187" s="5">
        <v>9</v>
      </c>
      <c r="H187" s="5">
        <v>4</v>
      </c>
      <c r="I187" s="5">
        <v>4</v>
      </c>
      <c r="J187" s="5"/>
      <c r="K187" s="5"/>
      <c r="L187" s="5"/>
      <c r="M187" s="5"/>
      <c r="N187" s="5"/>
      <c r="O187" s="5"/>
      <c r="P187" s="5"/>
      <c r="Q187" s="5"/>
      <c r="R187" s="15">
        <f>SUM(G187:Q187)</f>
        <v>17</v>
      </c>
      <c r="S187" s="18"/>
      <c r="T187" s="47">
        <v>17</v>
      </c>
      <c r="U187" s="18"/>
      <c r="V187" s="9" t="s">
        <v>2589</v>
      </c>
    </row>
    <row r="188" spans="1:127" ht="30" customHeight="1" x14ac:dyDescent="0.25">
      <c r="A188" s="16">
        <v>179</v>
      </c>
      <c r="B188" s="71" t="s">
        <v>319</v>
      </c>
      <c r="C188" s="72">
        <v>856</v>
      </c>
      <c r="D188" s="75" t="s">
        <v>311</v>
      </c>
      <c r="E188" s="74" t="s">
        <v>318</v>
      </c>
      <c r="F188" s="75" t="s">
        <v>313</v>
      </c>
      <c r="G188" s="146">
        <v>3</v>
      </c>
      <c r="H188" s="146">
        <v>2</v>
      </c>
      <c r="I188" s="146">
        <v>1</v>
      </c>
      <c r="J188" s="146">
        <v>2</v>
      </c>
      <c r="K188" s="146">
        <v>1</v>
      </c>
      <c r="L188" s="146">
        <v>2</v>
      </c>
      <c r="M188" s="146">
        <v>1</v>
      </c>
      <c r="N188" s="146">
        <v>1</v>
      </c>
      <c r="O188" s="146">
        <v>0</v>
      </c>
      <c r="P188" s="146">
        <v>2</v>
      </c>
      <c r="Q188" s="146">
        <v>2</v>
      </c>
      <c r="R188" s="144">
        <v>17</v>
      </c>
      <c r="S188" s="145"/>
      <c r="T188" s="253">
        <v>17</v>
      </c>
      <c r="U188" s="145"/>
      <c r="V188" s="9" t="s">
        <v>2589</v>
      </c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</row>
    <row r="189" spans="1:127" s="108" customFormat="1" ht="30" customHeight="1" x14ac:dyDescent="0.25">
      <c r="A189" s="16">
        <v>180</v>
      </c>
      <c r="B189" s="42" t="s">
        <v>388</v>
      </c>
      <c r="C189" s="43">
        <v>954</v>
      </c>
      <c r="D189" s="235" t="s">
        <v>384</v>
      </c>
      <c r="E189" s="13">
        <v>5</v>
      </c>
      <c r="F189" s="44" t="s">
        <v>385</v>
      </c>
      <c r="G189" s="5">
        <v>3</v>
      </c>
      <c r="H189" s="5">
        <v>2</v>
      </c>
      <c r="I189" s="5">
        <v>2</v>
      </c>
      <c r="J189" s="5">
        <v>1</v>
      </c>
      <c r="K189" s="5">
        <v>1</v>
      </c>
      <c r="L189" s="5">
        <v>1</v>
      </c>
      <c r="M189" s="5">
        <v>1</v>
      </c>
      <c r="N189" s="5">
        <v>2</v>
      </c>
      <c r="O189" s="5">
        <v>2</v>
      </c>
      <c r="P189" s="5">
        <v>1</v>
      </c>
      <c r="Q189" s="5">
        <v>1</v>
      </c>
      <c r="R189" s="15">
        <v>17</v>
      </c>
      <c r="S189" s="18"/>
      <c r="T189" s="47">
        <v>17</v>
      </c>
      <c r="U189" s="18"/>
      <c r="V189" s="9" t="s">
        <v>2589</v>
      </c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</row>
    <row r="190" spans="1:127" s="108" customFormat="1" ht="30" customHeight="1" x14ac:dyDescent="0.25">
      <c r="A190" s="16">
        <v>181</v>
      </c>
      <c r="B190" s="18" t="s">
        <v>741</v>
      </c>
      <c r="C190" s="16">
        <v>1951</v>
      </c>
      <c r="D190" s="235" t="s">
        <v>732</v>
      </c>
      <c r="E190" s="17" t="s">
        <v>643</v>
      </c>
      <c r="F190" s="235" t="s">
        <v>733</v>
      </c>
      <c r="G190" s="17">
        <v>4</v>
      </c>
      <c r="H190" s="17">
        <v>3</v>
      </c>
      <c r="I190" s="17">
        <v>3</v>
      </c>
      <c r="J190" s="17">
        <v>1</v>
      </c>
      <c r="K190" s="17">
        <v>0</v>
      </c>
      <c r="L190" s="17">
        <v>0</v>
      </c>
      <c r="M190" s="17">
        <v>0</v>
      </c>
      <c r="N190" s="17">
        <v>2</v>
      </c>
      <c r="O190" s="17">
        <v>1</v>
      </c>
      <c r="P190" s="17">
        <v>1</v>
      </c>
      <c r="Q190" s="17">
        <v>2</v>
      </c>
      <c r="R190" s="15">
        <f>SUM(G190:Q190)</f>
        <v>17</v>
      </c>
      <c r="S190" s="18"/>
      <c r="T190" s="47">
        <v>17</v>
      </c>
      <c r="U190" s="18"/>
      <c r="V190" s="9" t="s">
        <v>2589</v>
      </c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</row>
    <row r="191" spans="1:127" s="108" customFormat="1" ht="30" customHeight="1" x14ac:dyDescent="0.25">
      <c r="A191" s="16">
        <v>182</v>
      </c>
      <c r="B191" s="42" t="s">
        <v>886</v>
      </c>
      <c r="C191" s="43">
        <v>2655</v>
      </c>
      <c r="D191" s="235" t="s">
        <v>883</v>
      </c>
      <c r="E191" s="13" t="s">
        <v>880</v>
      </c>
      <c r="F191" s="44" t="s">
        <v>881</v>
      </c>
      <c r="G191" s="5">
        <v>3</v>
      </c>
      <c r="H191" s="5">
        <v>3</v>
      </c>
      <c r="I191" s="5">
        <v>3</v>
      </c>
      <c r="J191" s="5">
        <v>2</v>
      </c>
      <c r="K191" s="5">
        <v>0</v>
      </c>
      <c r="L191" s="5">
        <v>0</v>
      </c>
      <c r="M191" s="5">
        <v>0</v>
      </c>
      <c r="N191" s="5">
        <v>0</v>
      </c>
      <c r="O191" s="5">
        <v>2</v>
      </c>
      <c r="P191" s="5">
        <v>2</v>
      </c>
      <c r="Q191" s="5">
        <v>2</v>
      </c>
      <c r="R191" s="15">
        <v>17</v>
      </c>
      <c r="S191" s="18"/>
      <c r="T191" s="47">
        <v>17</v>
      </c>
      <c r="U191" s="18"/>
      <c r="V191" s="9" t="s">
        <v>2589</v>
      </c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</row>
    <row r="192" spans="1:127" s="108" customFormat="1" ht="30" customHeight="1" x14ac:dyDescent="0.25">
      <c r="A192" s="16">
        <v>183</v>
      </c>
      <c r="B192" s="42" t="s">
        <v>891</v>
      </c>
      <c r="C192" s="45">
        <v>2658</v>
      </c>
      <c r="D192" s="235" t="s">
        <v>883</v>
      </c>
      <c r="E192" s="13" t="s">
        <v>889</v>
      </c>
      <c r="F192" s="44" t="s">
        <v>890</v>
      </c>
      <c r="G192" s="17">
        <v>4</v>
      </c>
      <c r="H192" s="17">
        <v>1</v>
      </c>
      <c r="I192" s="17">
        <v>3</v>
      </c>
      <c r="J192" s="17">
        <v>2</v>
      </c>
      <c r="K192" s="17">
        <v>0</v>
      </c>
      <c r="L192" s="17">
        <v>0</v>
      </c>
      <c r="M192" s="17">
        <v>0</v>
      </c>
      <c r="N192" s="17">
        <v>1</v>
      </c>
      <c r="O192" s="17">
        <v>2</v>
      </c>
      <c r="P192" s="17">
        <v>2</v>
      </c>
      <c r="Q192" s="17">
        <v>2</v>
      </c>
      <c r="R192" s="15">
        <v>17</v>
      </c>
      <c r="S192" s="18"/>
      <c r="T192" s="47">
        <v>17</v>
      </c>
      <c r="U192" s="18"/>
      <c r="V192" s="9" t="s">
        <v>2589</v>
      </c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</row>
    <row r="193" spans="1:127" s="108" customFormat="1" ht="30" customHeight="1" x14ac:dyDescent="0.25">
      <c r="A193" s="16">
        <v>184</v>
      </c>
      <c r="B193" s="42" t="s">
        <v>964</v>
      </c>
      <c r="C193" s="43">
        <v>3051</v>
      </c>
      <c r="D193" s="235" t="s">
        <v>965</v>
      </c>
      <c r="E193" s="32" t="s">
        <v>651</v>
      </c>
      <c r="F193" s="235" t="s">
        <v>966</v>
      </c>
      <c r="G193" s="5">
        <v>3</v>
      </c>
      <c r="H193" s="5">
        <v>2</v>
      </c>
      <c r="I193" s="5">
        <v>2</v>
      </c>
      <c r="J193" s="5">
        <v>1</v>
      </c>
      <c r="K193" s="5">
        <v>1</v>
      </c>
      <c r="L193" s="5">
        <v>0</v>
      </c>
      <c r="M193" s="5">
        <v>1</v>
      </c>
      <c r="N193" s="5">
        <v>1</v>
      </c>
      <c r="O193" s="5">
        <v>2</v>
      </c>
      <c r="P193" s="5">
        <v>2</v>
      </c>
      <c r="Q193" s="5">
        <v>2</v>
      </c>
      <c r="R193" s="15">
        <v>17</v>
      </c>
      <c r="S193" s="18"/>
      <c r="T193" s="47">
        <v>17</v>
      </c>
      <c r="U193" s="18"/>
      <c r="V193" s="9" t="s">
        <v>2589</v>
      </c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</row>
    <row r="194" spans="1:127" ht="30" customHeight="1" x14ac:dyDescent="0.25">
      <c r="A194" s="16">
        <v>185</v>
      </c>
      <c r="B194" s="42" t="s">
        <v>1041</v>
      </c>
      <c r="C194" s="43">
        <v>3154</v>
      </c>
      <c r="D194" s="26" t="s">
        <v>1037</v>
      </c>
      <c r="E194" s="13">
        <v>5</v>
      </c>
      <c r="F194" s="44" t="s">
        <v>1038</v>
      </c>
      <c r="G194" s="5">
        <v>3</v>
      </c>
      <c r="H194" s="5">
        <v>2</v>
      </c>
      <c r="I194" s="5">
        <v>1</v>
      </c>
      <c r="J194" s="5">
        <v>1</v>
      </c>
      <c r="K194" s="5">
        <v>2</v>
      </c>
      <c r="L194" s="5">
        <v>0</v>
      </c>
      <c r="M194" s="5">
        <v>1</v>
      </c>
      <c r="N194" s="5">
        <v>2</v>
      </c>
      <c r="O194" s="5">
        <v>2</v>
      </c>
      <c r="P194" s="5">
        <v>1</v>
      </c>
      <c r="Q194" s="5">
        <v>2</v>
      </c>
      <c r="R194" s="15">
        <v>17</v>
      </c>
      <c r="S194" s="18"/>
      <c r="T194" s="47">
        <v>17</v>
      </c>
      <c r="U194" s="18"/>
      <c r="V194" s="9" t="s">
        <v>2589</v>
      </c>
    </row>
    <row r="195" spans="1:127" ht="30" customHeight="1" x14ac:dyDescent="0.25">
      <c r="A195" s="16">
        <v>186</v>
      </c>
      <c r="B195" s="23" t="s">
        <v>1131</v>
      </c>
      <c r="C195" s="43" t="s">
        <v>1132</v>
      </c>
      <c r="D195" s="23" t="s">
        <v>1088</v>
      </c>
      <c r="E195" s="14" t="s">
        <v>47</v>
      </c>
      <c r="F195" s="23" t="s">
        <v>1089</v>
      </c>
      <c r="G195" s="17">
        <v>3</v>
      </c>
      <c r="H195" s="17">
        <v>2</v>
      </c>
      <c r="I195" s="17">
        <v>2</v>
      </c>
      <c r="J195" s="17">
        <v>2</v>
      </c>
      <c r="K195" s="17">
        <v>1</v>
      </c>
      <c r="L195" s="17">
        <v>0</v>
      </c>
      <c r="M195" s="17">
        <v>1</v>
      </c>
      <c r="N195" s="17">
        <v>2</v>
      </c>
      <c r="O195" s="17">
        <v>0</v>
      </c>
      <c r="P195" s="17">
        <v>2</v>
      </c>
      <c r="Q195" s="17">
        <v>2</v>
      </c>
      <c r="R195" s="15">
        <v>17</v>
      </c>
      <c r="S195" s="18"/>
      <c r="T195" s="47">
        <v>17</v>
      </c>
      <c r="U195" s="18"/>
      <c r="V195" s="9" t="s">
        <v>2589</v>
      </c>
    </row>
    <row r="196" spans="1:127" ht="30" customHeight="1" x14ac:dyDescent="0.25">
      <c r="A196" s="16">
        <v>187</v>
      </c>
      <c r="B196" s="23" t="s">
        <v>1139</v>
      </c>
      <c r="C196" s="43" t="s">
        <v>1140</v>
      </c>
      <c r="D196" s="23" t="s">
        <v>1088</v>
      </c>
      <c r="E196" s="14" t="s">
        <v>1135</v>
      </c>
      <c r="F196" s="23" t="s">
        <v>1136</v>
      </c>
      <c r="G196" s="17">
        <v>3</v>
      </c>
      <c r="H196" s="17">
        <v>3</v>
      </c>
      <c r="I196" s="17">
        <v>3</v>
      </c>
      <c r="J196" s="17">
        <v>2</v>
      </c>
      <c r="K196" s="17">
        <v>0</v>
      </c>
      <c r="L196" s="17">
        <v>0</v>
      </c>
      <c r="M196" s="17">
        <v>0</v>
      </c>
      <c r="N196" s="17">
        <v>0</v>
      </c>
      <c r="O196" s="17">
        <v>2</v>
      </c>
      <c r="P196" s="17">
        <v>2</v>
      </c>
      <c r="Q196" s="17">
        <v>2</v>
      </c>
      <c r="R196" s="15">
        <v>17</v>
      </c>
      <c r="S196" s="18"/>
      <c r="T196" s="47">
        <v>17</v>
      </c>
      <c r="U196" s="18"/>
      <c r="V196" s="9" t="s">
        <v>2589</v>
      </c>
    </row>
    <row r="197" spans="1:127" ht="30" customHeight="1" x14ac:dyDescent="0.25">
      <c r="A197" s="16">
        <v>188</v>
      </c>
      <c r="B197" s="111" t="s">
        <v>1572</v>
      </c>
      <c r="C197" s="53" t="s">
        <v>1573</v>
      </c>
      <c r="D197" s="112" t="s">
        <v>1566</v>
      </c>
      <c r="E197" s="113" t="s">
        <v>657</v>
      </c>
      <c r="F197" s="114" t="s">
        <v>1567</v>
      </c>
      <c r="G197" s="56">
        <v>2</v>
      </c>
      <c r="H197" s="56">
        <v>3</v>
      </c>
      <c r="I197" s="56">
        <v>3</v>
      </c>
      <c r="J197" s="56">
        <v>1</v>
      </c>
      <c r="K197" s="56">
        <v>2</v>
      </c>
      <c r="L197" s="56">
        <v>2</v>
      </c>
      <c r="M197" s="56">
        <v>2</v>
      </c>
      <c r="N197" s="56">
        <v>0</v>
      </c>
      <c r="O197" s="56">
        <v>0</v>
      </c>
      <c r="P197" s="56">
        <v>1</v>
      </c>
      <c r="Q197" s="56">
        <v>1</v>
      </c>
      <c r="R197" s="57">
        <f>SUM(G197:Q197)</f>
        <v>17</v>
      </c>
      <c r="S197" s="107"/>
      <c r="T197" s="254">
        <v>17</v>
      </c>
      <c r="U197" s="107"/>
      <c r="V197" s="9" t="s">
        <v>2589</v>
      </c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  <c r="DQ197" s="108"/>
      <c r="DR197" s="108"/>
      <c r="DS197" s="108"/>
      <c r="DT197" s="108"/>
      <c r="DU197" s="108"/>
      <c r="DV197" s="108"/>
      <c r="DW197" s="108"/>
    </row>
    <row r="198" spans="1:127" ht="30" customHeight="1" x14ac:dyDescent="0.25">
      <c r="A198" s="16">
        <v>189</v>
      </c>
      <c r="B198" s="90" t="s">
        <v>1953</v>
      </c>
      <c r="C198" s="64" t="s">
        <v>1954</v>
      </c>
      <c r="D198" s="90" t="s">
        <v>1949</v>
      </c>
      <c r="E198" s="64" t="s">
        <v>657</v>
      </c>
      <c r="F198" s="90" t="s">
        <v>1950</v>
      </c>
      <c r="G198" s="17">
        <v>1</v>
      </c>
      <c r="H198" s="17">
        <v>1</v>
      </c>
      <c r="I198" s="17">
        <v>1</v>
      </c>
      <c r="J198" s="17">
        <v>1</v>
      </c>
      <c r="K198" s="17">
        <v>2</v>
      </c>
      <c r="L198" s="17">
        <v>1</v>
      </c>
      <c r="M198" s="17">
        <v>2</v>
      </c>
      <c r="N198" s="17">
        <v>2</v>
      </c>
      <c r="O198" s="17">
        <v>2</v>
      </c>
      <c r="P198" s="17">
        <v>2</v>
      </c>
      <c r="Q198" s="17">
        <v>2</v>
      </c>
      <c r="R198" s="15">
        <v>17</v>
      </c>
      <c r="S198" s="17"/>
      <c r="T198" s="47">
        <v>17</v>
      </c>
      <c r="U198" s="18"/>
      <c r="V198" s="9" t="s">
        <v>2589</v>
      </c>
      <c r="W198" s="250"/>
      <c r="X198" s="252"/>
    </row>
    <row r="199" spans="1:127" ht="30" customHeight="1" x14ac:dyDescent="0.25">
      <c r="A199" s="16">
        <v>190</v>
      </c>
      <c r="B199" s="42" t="s">
        <v>2144</v>
      </c>
      <c r="C199" s="43">
        <v>4505</v>
      </c>
      <c r="D199" s="26" t="s">
        <v>2137</v>
      </c>
      <c r="E199" s="32" t="s">
        <v>646</v>
      </c>
      <c r="F199" s="26" t="s">
        <v>2143</v>
      </c>
      <c r="G199" s="5">
        <v>4</v>
      </c>
      <c r="H199" s="5">
        <v>3</v>
      </c>
      <c r="I199" s="5">
        <v>3</v>
      </c>
      <c r="J199" s="5">
        <v>1</v>
      </c>
      <c r="K199" s="5">
        <v>1</v>
      </c>
      <c r="L199" s="5">
        <v>2</v>
      </c>
      <c r="M199" s="5">
        <v>0</v>
      </c>
      <c r="N199" s="5">
        <v>0</v>
      </c>
      <c r="O199" s="5">
        <v>1</v>
      </c>
      <c r="P199" s="5">
        <v>1</v>
      </c>
      <c r="Q199" s="5">
        <v>1</v>
      </c>
      <c r="R199" s="15">
        <v>17</v>
      </c>
      <c r="S199" s="18"/>
      <c r="T199" s="47">
        <v>17</v>
      </c>
      <c r="U199" s="18"/>
      <c r="V199" s="9" t="s">
        <v>2589</v>
      </c>
    </row>
    <row r="200" spans="1:127" ht="30" customHeight="1" x14ac:dyDescent="0.25">
      <c r="A200" s="16">
        <v>191</v>
      </c>
      <c r="B200" s="121" t="s">
        <v>2214</v>
      </c>
      <c r="C200" s="43" t="s">
        <v>2215</v>
      </c>
      <c r="D200" s="26" t="s">
        <v>2204</v>
      </c>
      <c r="E200" s="13" t="s">
        <v>30</v>
      </c>
      <c r="F200" s="26" t="s">
        <v>2205</v>
      </c>
      <c r="G200" s="13">
        <v>2</v>
      </c>
      <c r="H200" s="13">
        <v>3</v>
      </c>
      <c r="I200" s="13">
        <v>3</v>
      </c>
      <c r="J200" s="13">
        <v>2</v>
      </c>
      <c r="K200" s="13">
        <v>0</v>
      </c>
      <c r="L200" s="13">
        <v>0</v>
      </c>
      <c r="M200" s="13">
        <v>0</v>
      </c>
      <c r="N200" s="13">
        <v>1</v>
      </c>
      <c r="O200" s="13">
        <v>2</v>
      </c>
      <c r="P200" s="13">
        <v>2</v>
      </c>
      <c r="Q200" s="13">
        <v>2</v>
      </c>
      <c r="R200" s="123">
        <f>SUM(G200:Q200)</f>
        <v>17</v>
      </c>
      <c r="S200" s="23"/>
      <c r="T200" s="158">
        <v>17</v>
      </c>
      <c r="U200" s="23"/>
      <c r="V200" s="9" t="s">
        <v>2589</v>
      </c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</row>
    <row r="201" spans="1:127" ht="30" customHeight="1" x14ac:dyDescent="0.25">
      <c r="A201" s="16">
        <v>192</v>
      </c>
      <c r="B201" s="42" t="s">
        <v>2335</v>
      </c>
      <c r="C201" s="43">
        <v>32522</v>
      </c>
      <c r="D201" s="26" t="s">
        <v>2311</v>
      </c>
      <c r="E201" s="32" t="s">
        <v>25</v>
      </c>
      <c r="F201" s="26" t="s">
        <v>2328</v>
      </c>
      <c r="G201" s="17">
        <v>4</v>
      </c>
      <c r="H201" s="17">
        <v>2</v>
      </c>
      <c r="I201" s="17">
        <v>3</v>
      </c>
      <c r="J201" s="17">
        <v>1</v>
      </c>
      <c r="K201" s="17">
        <v>0</v>
      </c>
      <c r="L201" s="17">
        <v>0</v>
      </c>
      <c r="M201" s="17">
        <v>2</v>
      </c>
      <c r="N201" s="17">
        <v>2</v>
      </c>
      <c r="O201" s="17">
        <v>0</v>
      </c>
      <c r="P201" s="17">
        <v>2</v>
      </c>
      <c r="Q201" s="17">
        <v>1</v>
      </c>
      <c r="R201" s="15">
        <v>17</v>
      </c>
      <c r="S201" s="18"/>
      <c r="T201" s="47">
        <v>17</v>
      </c>
      <c r="U201" s="18"/>
      <c r="V201" s="9" t="s">
        <v>2589</v>
      </c>
    </row>
    <row r="202" spans="1:127" ht="30" customHeight="1" x14ac:dyDescent="0.25">
      <c r="A202" s="16">
        <v>193</v>
      </c>
      <c r="B202" s="42" t="s">
        <v>2448</v>
      </c>
      <c r="C202" s="43">
        <v>3351</v>
      </c>
      <c r="D202" s="26" t="s">
        <v>2449</v>
      </c>
      <c r="E202" s="32">
        <v>5</v>
      </c>
      <c r="F202" s="26" t="s">
        <v>2450</v>
      </c>
      <c r="G202" s="5">
        <v>2</v>
      </c>
      <c r="H202" s="5">
        <v>1</v>
      </c>
      <c r="I202" s="5">
        <v>3</v>
      </c>
      <c r="J202" s="5">
        <v>1</v>
      </c>
      <c r="K202" s="5">
        <v>1</v>
      </c>
      <c r="L202" s="5">
        <v>1</v>
      </c>
      <c r="M202" s="5">
        <v>1</v>
      </c>
      <c r="N202" s="5">
        <v>2</v>
      </c>
      <c r="O202" s="5">
        <v>2</v>
      </c>
      <c r="P202" s="5">
        <v>2</v>
      </c>
      <c r="Q202" s="5">
        <v>1</v>
      </c>
      <c r="R202" s="15">
        <v>17</v>
      </c>
      <c r="S202" s="18"/>
      <c r="T202" s="47">
        <v>17</v>
      </c>
      <c r="U202" s="18"/>
      <c r="V202" s="9" t="s">
        <v>2589</v>
      </c>
    </row>
    <row r="203" spans="1:127" ht="30" customHeight="1" x14ac:dyDescent="0.25">
      <c r="A203" s="16">
        <v>194</v>
      </c>
      <c r="B203" s="42" t="s">
        <v>395</v>
      </c>
      <c r="C203" s="45">
        <v>958</v>
      </c>
      <c r="D203" s="26" t="s">
        <v>384</v>
      </c>
      <c r="E203" s="32" t="s">
        <v>394</v>
      </c>
      <c r="F203" s="26" t="s">
        <v>392</v>
      </c>
      <c r="G203" s="17">
        <v>3</v>
      </c>
      <c r="H203" s="17">
        <v>2</v>
      </c>
      <c r="I203" s="17">
        <v>2</v>
      </c>
      <c r="J203" s="17">
        <v>1</v>
      </c>
      <c r="K203" s="17">
        <v>2</v>
      </c>
      <c r="L203" s="17">
        <v>1</v>
      </c>
      <c r="M203" s="17">
        <v>1</v>
      </c>
      <c r="N203" s="17">
        <v>2</v>
      </c>
      <c r="O203" s="17">
        <v>2</v>
      </c>
      <c r="P203" s="17">
        <v>2</v>
      </c>
      <c r="Q203" s="17">
        <v>2</v>
      </c>
      <c r="R203" s="15">
        <v>16</v>
      </c>
      <c r="S203" s="18"/>
      <c r="T203" s="47">
        <v>16</v>
      </c>
      <c r="U203" s="18"/>
      <c r="V203" s="9" t="s">
        <v>2589</v>
      </c>
    </row>
    <row r="204" spans="1:127" ht="30" customHeight="1" x14ac:dyDescent="0.25">
      <c r="A204" s="16">
        <v>195</v>
      </c>
      <c r="B204" s="148" t="s">
        <v>641</v>
      </c>
      <c r="C204" s="43">
        <v>1851</v>
      </c>
      <c r="D204" s="26" t="s">
        <v>642</v>
      </c>
      <c r="E204" s="32" t="s">
        <v>643</v>
      </c>
      <c r="F204" s="26" t="s">
        <v>644</v>
      </c>
      <c r="G204" s="5">
        <v>3</v>
      </c>
      <c r="H204" s="5">
        <v>3</v>
      </c>
      <c r="I204" s="5">
        <v>2</v>
      </c>
      <c r="J204" s="5">
        <v>1</v>
      </c>
      <c r="K204" s="5">
        <v>1</v>
      </c>
      <c r="L204" s="5">
        <v>0</v>
      </c>
      <c r="M204" s="5">
        <v>1</v>
      </c>
      <c r="N204" s="5">
        <v>2</v>
      </c>
      <c r="O204" s="5">
        <v>0</v>
      </c>
      <c r="P204" s="5">
        <v>1</v>
      </c>
      <c r="Q204" s="5">
        <v>2</v>
      </c>
      <c r="R204" s="15">
        <v>16</v>
      </c>
      <c r="S204" s="18"/>
      <c r="T204" s="47">
        <v>16</v>
      </c>
      <c r="U204" s="18"/>
      <c r="V204" s="9" t="s">
        <v>2589</v>
      </c>
    </row>
    <row r="205" spans="1:127" ht="30" customHeight="1" x14ac:dyDescent="0.25">
      <c r="A205" s="16">
        <v>196</v>
      </c>
      <c r="B205" s="42" t="s">
        <v>884</v>
      </c>
      <c r="C205" s="43">
        <v>2653</v>
      </c>
      <c r="D205" s="26" t="s">
        <v>883</v>
      </c>
      <c r="E205" s="32" t="s">
        <v>880</v>
      </c>
      <c r="F205" s="26" t="s">
        <v>881</v>
      </c>
      <c r="G205" s="5">
        <v>4</v>
      </c>
      <c r="H205" s="5">
        <v>2</v>
      </c>
      <c r="I205" s="5">
        <v>3</v>
      </c>
      <c r="J205" s="5">
        <v>2</v>
      </c>
      <c r="K205" s="5">
        <v>0</v>
      </c>
      <c r="L205" s="5">
        <v>0</v>
      </c>
      <c r="M205" s="5">
        <v>0</v>
      </c>
      <c r="N205" s="5">
        <v>0</v>
      </c>
      <c r="O205" s="5">
        <v>1</v>
      </c>
      <c r="P205" s="5">
        <v>2</v>
      </c>
      <c r="Q205" s="5">
        <v>2</v>
      </c>
      <c r="R205" s="15">
        <v>16</v>
      </c>
      <c r="S205" s="18"/>
      <c r="T205" s="47">
        <v>16</v>
      </c>
      <c r="U205" s="18"/>
      <c r="V205" s="9" t="s">
        <v>2589</v>
      </c>
    </row>
    <row r="206" spans="1:127" ht="30" customHeight="1" x14ac:dyDescent="0.25">
      <c r="A206" s="16">
        <v>197</v>
      </c>
      <c r="B206" s="42" t="s">
        <v>887</v>
      </c>
      <c r="C206" s="45">
        <v>2656</v>
      </c>
      <c r="D206" s="26" t="s">
        <v>883</v>
      </c>
      <c r="E206" s="13" t="s">
        <v>880</v>
      </c>
      <c r="F206" s="44" t="s">
        <v>881</v>
      </c>
      <c r="G206" s="17">
        <v>1</v>
      </c>
      <c r="H206" s="17">
        <v>2</v>
      </c>
      <c r="I206" s="17">
        <v>1</v>
      </c>
      <c r="J206" s="17">
        <v>1</v>
      </c>
      <c r="K206" s="17">
        <v>2</v>
      </c>
      <c r="L206" s="17">
        <v>2</v>
      </c>
      <c r="M206" s="17">
        <v>2</v>
      </c>
      <c r="N206" s="17">
        <v>0</v>
      </c>
      <c r="O206" s="17">
        <v>1</v>
      </c>
      <c r="P206" s="17">
        <v>2</v>
      </c>
      <c r="Q206" s="17">
        <v>2</v>
      </c>
      <c r="R206" s="15">
        <v>16</v>
      </c>
      <c r="S206" s="18"/>
      <c r="T206" s="47">
        <v>16</v>
      </c>
      <c r="U206" s="18"/>
      <c r="V206" s="9" t="s">
        <v>2589</v>
      </c>
    </row>
    <row r="207" spans="1:127" ht="30" customHeight="1" x14ac:dyDescent="0.25">
      <c r="A207" s="16">
        <v>198</v>
      </c>
      <c r="B207" s="42" t="s">
        <v>967</v>
      </c>
      <c r="C207" s="43">
        <v>3052</v>
      </c>
      <c r="D207" s="26" t="s">
        <v>965</v>
      </c>
      <c r="E207" s="32" t="s">
        <v>651</v>
      </c>
      <c r="F207" s="26" t="s">
        <v>966</v>
      </c>
      <c r="G207" s="5">
        <v>4</v>
      </c>
      <c r="H207" s="5">
        <v>3</v>
      </c>
      <c r="I207" s="5">
        <v>2</v>
      </c>
      <c r="J207" s="5">
        <v>2</v>
      </c>
      <c r="K207" s="5">
        <v>0</v>
      </c>
      <c r="L207" s="5">
        <v>0</v>
      </c>
      <c r="M207" s="5">
        <v>0</v>
      </c>
      <c r="N207" s="5">
        <v>1</v>
      </c>
      <c r="O207" s="5">
        <v>0</v>
      </c>
      <c r="P207" s="5">
        <v>2</v>
      </c>
      <c r="Q207" s="5">
        <v>2</v>
      </c>
      <c r="R207" s="15">
        <v>16</v>
      </c>
      <c r="S207" s="18"/>
      <c r="T207" s="47">
        <v>16</v>
      </c>
      <c r="U207" s="18"/>
      <c r="V207" s="9" t="s">
        <v>2589</v>
      </c>
    </row>
    <row r="208" spans="1:127" ht="30" customHeight="1" x14ac:dyDescent="0.25">
      <c r="A208" s="16">
        <v>199</v>
      </c>
      <c r="B208" s="42" t="s">
        <v>1036</v>
      </c>
      <c r="C208" s="43">
        <v>3151</v>
      </c>
      <c r="D208" s="26" t="s">
        <v>1037</v>
      </c>
      <c r="E208" s="32">
        <v>5</v>
      </c>
      <c r="F208" s="26" t="s">
        <v>1038</v>
      </c>
      <c r="G208" s="5">
        <v>0</v>
      </c>
      <c r="H208" s="5">
        <v>0</v>
      </c>
      <c r="I208" s="5">
        <v>3</v>
      </c>
      <c r="J208" s="5">
        <v>1</v>
      </c>
      <c r="K208" s="5">
        <v>2</v>
      </c>
      <c r="L208" s="5">
        <v>1</v>
      </c>
      <c r="M208" s="5">
        <v>2</v>
      </c>
      <c r="N208" s="5">
        <v>2</v>
      </c>
      <c r="O208" s="5">
        <v>2</v>
      </c>
      <c r="P208" s="5">
        <v>2</v>
      </c>
      <c r="Q208" s="5">
        <v>1</v>
      </c>
      <c r="R208" s="15">
        <v>16</v>
      </c>
      <c r="S208" s="18"/>
      <c r="T208" s="47">
        <v>16</v>
      </c>
      <c r="U208" s="18"/>
      <c r="V208" s="9" t="s">
        <v>2589</v>
      </c>
    </row>
    <row r="209" spans="1:127" ht="30" customHeight="1" x14ac:dyDescent="0.25">
      <c r="A209" s="16">
        <v>200</v>
      </c>
      <c r="B209" s="42" t="s">
        <v>1042</v>
      </c>
      <c r="C209" s="43">
        <v>3155</v>
      </c>
      <c r="D209" s="26" t="s">
        <v>1037</v>
      </c>
      <c r="E209" s="13">
        <v>5</v>
      </c>
      <c r="F209" s="44" t="s">
        <v>1038</v>
      </c>
      <c r="G209" s="5">
        <v>0</v>
      </c>
      <c r="H209" s="5">
        <v>0</v>
      </c>
      <c r="I209" s="5">
        <v>3</v>
      </c>
      <c r="J209" s="5">
        <v>1</v>
      </c>
      <c r="K209" s="5">
        <v>2</v>
      </c>
      <c r="L209" s="5">
        <v>1</v>
      </c>
      <c r="M209" s="5">
        <v>2</v>
      </c>
      <c r="N209" s="5">
        <v>2</v>
      </c>
      <c r="O209" s="5">
        <v>2</v>
      </c>
      <c r="P209" s="5">
        <v>2</v>
      </c>
      <c r="Q209" s="5">
        <v>1</v>
      </c>
      <c r="R209" s="15">
        <v>16</v>
      </c>
      <c r="S209" s="18"/>
      <c r="T209" s="47">
        <v>16</v>
      </c>
      <c r="U209" s="18"/>
      <c r="V209" s="9" t="s">
        <v>2589</v>
      </c>
    </row>
    <row r="210" spans="1:127" ht="30" customHeight="1" x14ac:dyDescent="0.25">
      <c r="A210" s="16">
        <v>201</v>
      </c>
      <c r="B210" s="42" t="s">
        <v>1071</v>
      </c>
      <c r="C210" s="43">
        <v>4253</v>
      </c>
      <c r="D210" s="26" t="s">
        <v>1068</v>
      </c>
      <c r="E210" s="32">
        <v>5</v>
      </c>
      <c r="F210" s="26" t="s">
        <v>1069</v>
      </c>
      <c r="G210" s="5">
        <v>1</v>
      </c>
      <c r="H210" s="5">
        <v>3</v>
      </c>
      <c r="I210" s="5">
        <v>3</v>
      </c>
      <c r="J210" s="5">
        <v>1</v>
      </c>
      <c r="K210" s="5">
        <v>1</v>
      </c>
      <c r="L210" s="5">
        <v>2</v>
      </c>
      <c r="M210" s="5">
        <v>1</v>
      </c>
      <c r="N210" s="5">
        <v>1</v>
      </c>
      <c r="O210" s="5">
        <v>1</v>
      </c>
      <c r="P210" s="5">
        <v>1</v>
      </c>
      <c r="Q210" s="5">
        <v>1</v>
      </c>
      <c r="R210" s="15">
        <v>16</v>
      </c>
      <c r="S210" s="18"/>
      <c r="T210" s="47">
        <v>16</v>
      </c>
      <c r="U210" s="18"/>
      <c r="V210" s="9" t="s">
        <v>2589</v>
      </c>
    </row>
    <row r="211" spans="1:127" ht="30" customHeight="1" x14ac:dyDescent="0.25">
      <c r="A211" s="16">
        <v>202</v>
      </c>
      <c r="B211" s="42" t="s">
        <v>1095</v>
      </c>
      <c r="C211" s="43" t="s">
        <v>1096</v>
      </c>
      <c r="D211" s="26" t="s">
        <v>1088</v>
      </c>
      <c r="E211" s="13" t="s">
        <v>30</v>
      </c>
      <c r="F211" s="26" t="s">
        <v>1094</v>
      </c>
      <c r="G211" s="5">
        <v>3</v>
      </c>
      <c r="H211" s="5">
        <v>3</v>
      </c>
      <c r="I211" s="5">
        <v>2</v>
      </c>
      <c r="J211" s="5">
        <v>2</v>
      </c>
      <c r="K211" s="5">
        <v>0</v>
      </c>
      <c r="L211" s="5">
        <v>0</v>
      </c>
      <c r="M211" s="5">
        <v>0</v>
      </c>
      <c r="N211" s="5">
        <v>1</v>
      </c>
      <c r="O211" s="5">
        <v>1</v>
      </c>
      <c r="P211" s="5">
        <v>2</v>
      </c>
      <c r="Q211" s="5">
        <v>2</v>
      </c>
      <c r="R211" s="15">
        <v>16</v>
      </c>
      <c r="S211" s="18"/>
      <c r="T211" s="47">
        <v>16</v>
      </c>
      <c r="U211" s="18"/>
      <c r="V211" s="9" t="s">
        <v>2589</v>
      </c>
    </row>
    <row r="212" spans="1:127" ht="30" customHeight="1" x14ac:dyDescent="0.25">
      <c r="A212" s="16">
        <v>203</v>
      </c>
      <c r="B212" s="235" t="s">
        <v>1433</v>
      </c>
      <c r="C212" s="43" t="s">
        <v>1434</v>
      </c>
      <c r="D212" s="90" t="s">
        <v>1431</v>
      </c>
      <c r="E212" s="13">
        <v>5</v>
      </c>
      <c r="F212" s="90" t="s">
        <v>1432</v>
      </c>
      <c r="G212" s="5">
        <v>3</v>
      </c>
      <c r="H212" s="5">
        <v>3</v>
      </c>
      <c r="I212" s="5">
        <v>3</v>
      </c>
      <c r="J212" s="5">
        <v>1</v>
      </c>
      <c r="K212" s="5">
        <v>0</v>
      </c>
      <c r="L212" s="5">
        <v>1</v>
      </c>
      <c r="M212" s="5">
        <v>1</v>
      </c>
      <c r="N212" s="5">
        <v>1</v>
      </c>
      <c r="O212" s="5">
        <v>1</v>
      </c>
      <c r="P212" s="5">
        <v>1</v>
      </c>
      <c r="Q212" s="5">
        <v>1</v>
      </c>
      <c r="R212" s="15">
        <v>16</v>
      </c>
      <c r="S212" s="18"/>
      <c r="T212" s="47">
        <v>16</v>
      </c>
      <c r="U212" s="18"/>
      <c r="V212" s="9" t="s">
        <v>2589</v>
      </c>
    </row>
    <row r="213" spans="1:127" ht="30" customHeight="1" x14ac:dyDescent="0.25">
      <c r="A213" s="16">
        <v>204</v>
      </c>
      <c r="B213" s="42" t="s">
        <v>1757</v>
      </c>
      <c r="C213" s="43">
        <v>501</v>
      </c>
      <c r="D213" s="26" t="s">
        <v>1758</v>
      </c>
      <c r="E213" s="32">
        <v>5</v>
      </c>
      <c r="F213" s="26" t="s">
        <v>1759</v>
      </c>
      <c r="G213" s="5">
        <v>2</v>
      </c>
      <c r="H213" s="5">
        <v>1</v>
      </c>
      <c r="I213" s="5">
        <v>3</v>
      </c>
      <c r="J213" s="5">
        <v>0</v>
      </c>
      <c r="K213" s="5">
        <v>1</v>
      </c>
      <c r="L213" s="5">
        <v>1</v>
      </c>
      <c r="M213" s="5">
        <v>1</v>
      </c>
      <c r="N213" s="5">
        <v>2</v>
      </c>
      <c r="O213" s="5">
        <v>2</v>
      </c>
      <c r="P213" s="5">
        <v>1</v>
      </c>
      <c r="Q213" s="5">
        <v>2</v>
      </c>
      <c r="R213" s="15">
        <v>16</v>
      </c>
      <c r="S213" s="18"/>
      <c r="T213" s="47">
        <v>16</v>
      </c>
      <c r="U213" s="18"/>
      <c r="V213" s="9" t="s">
        <v>2589</v>
      </c>
    </row>
    <row r="214" spans="1:127" ht="30" customHeight="1" x14ac:dyDescent="0.25">
      <c r="A214" s="16">
        <v>205</v>
      </c>
      <c r="B214" s="42" t="s">
        <v>2149</v>
      </c>
      <c r="C214" s="43">
        <v>4510</v>
      </c>
      <c r="D214" s="26" t="s">
        <v>2137</v>
      </c>
      <c r="E214" s="32" t="s">
        <v>30</v>
      </c>
      <c r="F214" s="26" t="s">
        <v>2150</v>
      </c>
      <c r="G214" s="5">
        <v>3</v>
      </c>
      <c r="H214" s="5">
        <v>2</v>
      </c>
      <c r="I214" s="5">
        <v>2</v>
      </c>
      <c r="J214" s="5">
        <v>1</v>
      </c>
      <c r="K214" s="5">
        <v>1</v>
      </c>
      <c r="L214" s="5">
        <v>1</v>
      </c>
      <c r="M214" s="5">
        <v>1</v>
      </c>
      <c r="N214" s="5">
        <v>2</v>
      </c>
      <c r="O214" s="5">
        <v>1</v>
      </c>
      <c r="P214" s="5">
        <v>1</v>
      </c>
      <c r="Q214" s="5">
        <v>1</v>
      </c>
      <c r="R214" s="15">
        <v>16</v>
      </c>
      <c r="S214" s="18"/>
      <c r="T214" s="47">
        <v>16</v>
      </c>
      <c r="U214" s="18"/>
      <c r="V214" s="9" t="s">
        <v>2589</v>
      </c>
    </row>
    <row r="215" spans="1:127" ht="30" customHeight="1" x14ac:dyDescent="0.25">
      <c r="A215" s="16">
        <v>206</v>
      </c>
      <c r="B215" s="42" t="s">
        <v>2152</v>
      </c>
      <c r="C215" s="43">
        <v>4512</v>
      </c>
      <c r="D215" s="26" t="s">
        <v>2137</v>
      </c>
      <c r="E215" s="32" t="s">
        <v>30</v>
      </c>
      <c r="F215" s="26" t="s">
        <v>2150</v>
      </c>
      <c r="G215" s="5">
        <v>3</v>
      </c>
      <c r="H215" s="5">
        <v>3</v>
      </c>
      <c r="I215" s="5">
        <v>2</v>
      </c>
      <c r="J215" s="5">
        <v>1</v>
      </c>
      <c r="K215" s="5">
        <v>2</v>
      </c>
      <c r="L215" s="5">
        <v>1</v>
      </c>
      <c r="M215" s="5">
        <v>1</v>
      </c>
      <c r="N215" s="5">
        <v>0</v>
      </c>
      <c r="O215" s="5">
        <v>1</v>
      </c>
      <c r="P215" s="5">
        <v>1</v>
      </c>
      <c r="Q215" s="5">
        <v>1</v>
      </c>
      <c r="R215" s="15">
        <v>16</v>
      </c>
      <c r="S215" s="18"/>
      <c r="T215" s="47">
        <v>16</v>
      </c>
      <c r="U215" s="18"/>
      <c r="V215" s="9" t="s">
        <v>2589</v>
      </c>
    </row>
    <row r="216" spans="1:127" ht="30" customHeight="1" x14ac:dyDescent="0.25">
      <c r="A216" s="16">
        <v>207</v>
      </c>
      <c r="B216" s="42" t="s">
        <v>2276</v>
      </c>
      <c r="C216" s="43">
        <v>1256</v>
      </c>
      <c r="D216" s="26" t="s">
        <v>2266</v>
      </c>
      <c r="E216" s="32" t="s">
        <v>2269</v>
      </c>
      <c r="F216" s="26" t="s">
        <v>2270</v>
      </c>
      <c r="G216" s="5">
        <v>3</v>
      </c>
      <c r="H216" s="5">
        <v>3</v>
      </c>
      <c r="I216" s="5">
        <v>3</v>
      </c>
      <c r="J216" s="5">
        <v>2</v>
      </c>
      <c r="K216" s="5">
        <v>1</v>
      </c>
      <c r="L216" s="5">
        <v>0</v>
      </c>
      <c r="M216" s="5">
        <v>1</v>
      </c>
      <c r="N216" s="5">
        <v>0</v>
      </c>
      <c r="O216" s="5">
        <v>0</v>
      </c>
      <c r="P216" s="5">
        <v>1</v>
      </c>
      <c r="Q216" s="5">
        <v>2</v>
      </c>
      <c r="R216" s="15">
        <v>16</v>
      </c>
      <c r="S216" s="18"/>
      <c r="T216" s="47">
        <v>16</v>
      </c>
      <c r="U216" s="18"/>
      <c r="V216" s="9" t="s">
        <v>2589</v>
      </c>
    </row>
    <row r="217" spans="1:127" ht="30" customHeight="1" x14ac:dyDescent="0.25">
      <c r="A217" s="16">
        <v>208</v>
      </c>
      <c r="B217" s="42" t="s">
        <v>2313</v>
      </c>
      <c r="C217" s="43">
        <v>3252</v>
      </c>
      <c r="D217" s="26" t="s">
        <v>2311</v>
      </c>
      <c r="E217" s="32" t="s">
        <v>646</v>
      </c>
      <c r="F217" s="26" t="s">
        <v>2312</v>
      </c>
      <c r="G217" s="5">
        <v>2</v>
      </c>
      <c r="H217" s="5">
        <v>3</v>
      </c>
      <c r="I217" s="5">
        <v>3</v>
      </c>
      <c r="J217" s="5">
        <v>1</v>
      </c>
      <c r="K217" s="5">
        <v>1</v>
      </c>
      <c r="L217" s="5">
        <v>1</v>
      </c>
      <c r="M217" s="5">
        <v>1</v>
      </c>
      <c r="N217" s="5">
        <v>1</v>
      </c>
      <c r="O217" s="5">
        <v>1</v>
      </c>
      <c r="P217" s="5">
        <v>1</v>
      </c>
      <c r="Q217" s="5">
        <v>1</v>
      </c>
      <c r="R217" s="15">
        <v>16</v>
      </c>
      <c r="S217" s="18"/>
      <c r="T217" s="47">
        <v>16</v>
      </c>
      <c r="U217" s="18"/>
      <c r="V217" s="9" t="s">
        <v>2589</v>
      </c>
    </row>
    <row r="218" spans="1:127" ht="30" customHeight="1" x14ac:dyDescent="0.25">
      <c r="A218" s="16">
        <v>209</v>
      </c>
      <c r="B218" s="42" t="s">
        <v>2351</v>
      </c>
      <c r="C218" s="43">
        <v>32534</v>
      </c>
      <c r="D218" s="26" t="s">
        <v>2346</v>
      </c>
      <c r="E218" s="32" t="s">
        <v>30</v>
      </c>
      <c r="F218" s="26" t="s">
        <v>2347</v>
      </c>
      <c r="G218" s="5">
        <v>3</v>
      </c>
      <c r="H218" s="5">
        <v>3</v>
      </c>
      <c r="I218" s="5">
        <v>3</v>
      </c>
      <c r="J218" s="5">
        <v>2</v>
      </c>
      <c r="K218" s="5">
        <v>0</v>
      </c>
      <c r="L218" s="5">
        <v>0</v>
      </c>
      <c r="M218" s="5">
        <v>0</v>
      </c>
      <c r="N218" s="5">
        <v>2</v>
      </c>
      <c r="O218" s="5">
        <v>0</v>
      </c>
      <c r="P218" s="5">
        <v>1</v>
      </c>
      <c r="Q218" s="5">
        <v>2</v>
      </c>
      <c r="R218" s="15">
        <f>SUM(G218:Q218)</f>
        <v>16</v>
      </c>
      <c r="S218" s="18"/>
      <c r="T218" s="47">
        <v>16</v>
      </c>
      <c r="U218" s="18"/>
      <c r="V218" s="9" t="s">
        <v>2589</v>
      </c>
    </row>
    <row r="219" spans="1:127" ht="30" customHeight="1" x14ac:dyDescent="0.25">
      <c r="A219" s="16">
        <v>210</v>
      </c>
      <c r="B219" s="42" t="s">
        <v>2466</v>
      </c>
      <c r="C219" s="43">
        <v>33510</v>
      </c>
      <c r="D219" s="26" t="s">
        <v>2463</v>
      </c>
      <c r="E219" s="32" t="s">
        <v>30</v>
      </c>
      <c r="F219" s="26" t="s">
        <v>2464</v>
      </c>
      <c r="G219" s="5">
        <v>4</v>
      </c>
      <c r="H219" s="5">
        <v>3</v>
      </c>
      <c r="I219" s="5">
        <v>3</v>
      </c>
      <c r="J219" s="5">
        <v>1</v>
      </c>
      <c r="K219" s="5">
        <v>1</v>
      </c>
      <c r="L219" s="5">
        <v>0</v>
      </c>
      <c r="M219" s="5">
        <v>0</v>
      </c>
      <c r="N219" s="5">
        <v>2</v>
      </c>
      <c r="O219" s="5">
        <v>0</v>
      </c>
      <c r="P219" s="5">
        <v>1</v>
      </c>
      <c r="Q219" s="5">
        <v>1</v>
      </c>
      <c r="R219" s="15">
        <v>16</v>
      </c>
      <c r="S219" s="18"/>
      <c r="T219" s="47">
        <v>16</v>
      </c>
      <c r="U219" s="18"/>
      <c r="V219" s="9" t="s">
        <v>2589</v>
      </c>
    </row>
    <row r="220" spans="1:127" ht="30" customHeight="1" x14ac:dyDescent="0.25">
      <c r="A220" s="16">
        <v>211</v>
      </c>
      <c r="B220" s="42" t="s">
        <v>197</v>
      </c>
      <c r="C220" s="43">
        <v>3504</v>
      </c>
      <c r="D220" s="26" t="s">
        <v>193</v>
      </c>
      <c r="E220" s="32" t="s">
        <v>25</v>
      </c>
      <c r="F220" s="26" t="s">
        <v>194</v>
      </c>
      <c r="G220" s="5">
        <v>2</v>
      </c>
      <c r="H220" s="5">
        <v>2</v>
      </c>
      <c r="I220" s="5">
        <v>2</v>
      </c>
      <c r="J220" s="5">
        <v>1</v>
      </c>
      <c r="K220" s="5">
        <v>2</v>
      </c>
      <c r="L220" s="5">
        <v>1</v>
      </c>
      <c r="M220" s="5">
        <v>1</v>
      </c>
      <c r="N220" s="5">
        <v>1</v>
      </c>
      <c r="O220" s="5">
        <v>1</v>
      </c>
      <c r="P220" s="5">
        <v>1</v>
      </c>
      <c r="Q220" s="5">
        <v>1</v>
      </c>
      <c r="R220" s="15">
        <v>15</v>
      </c>
      <c r="S220" s="18"/>
      <c r="T220" s="47">
        <v>15</v>
      </c>
      <c r="U220" s="18"/>
      <c r="V220" s="9" t="s">
        <v>2589</v>
      </c>
    </row>
    <row r="221" spans="1:127" ht="30" customHeight="1" x14ac:dyDescent="0.25">
      <c r="A221" s="16">
        <v>212</v>
      </c>
      <c r="B221" s="71" t="s">
        <v>323</v>
      </c>
      <c r="C221" s="72">
        <v>8510</v>
      </c>
      <c r="D221" s="147" t="s">
        <v>311</v>
      </c>
      <c r="E221" s="146" t="s">
        <v>318</v>
      </c>
      <c r="F221" s="75" t="s">
        <v>313</v>
      </c>
      <c r="G221" s="146">
        <v>2</v>
      </c>
      <c r="H221" s="146">
        <v>3</v>
      </c>
      <c r="I221" s="146">
        <v>2</v>
      </c>
      <c r="J221" s="146">
        <v>0</v>
      </c>
      <c r="K221" s="146">
        <v>2</v>
      </c>
      <c r="L221" s="146">
        <v>1</v>
      </c>
      <c r="M221" s="146">
        <v>1</v>
      </c>
      <c r="N221" s="146">
        <v>1</v>
      </c>
      <c r="O221" s="146">
        <v>0</v>
      </c>
      <c r="P221" s="146">
        <v>1</v>
      </c>
      <c r="Q221" s="146">
        <v>2</v>
      </c>
      <c r="R221" s="144">
        <v>15</v>
      </c>
      <c r="S221" s="145"/>
      <c r="T221" s="253">
        <v>15</v>
      </c>
      <c r="U221" s="145"/>
      <c r="V221" s="9" t="s">
        <v>2589</v>
      </c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</row>
    <row r="222" spans="1:127" ht="30" customHeight="1" x14ac:dyDescent="0.25">
      <c r="A222" s="16">
        <v>213</v>
      </c>
      <c r="B222" s="42" t="s">
        <v>389</v>
      </c>
      <c r="C222" s="43">
        <v>955</v>
      </c>
      <c r="D222" s="26" t="s">
        <v>384</v>
      </c>
      <c r="E222" s="13">
        <v>5</v>
      </c>
      <c r="F222" s="44" t="s">
        <v>385</v>
      </c>
      <c r="G222" s="5">
        <v>3</v>
      </c>
      <c r="H222" s="5">
        <v>2</v>
      </c>
      <c r="I222" s="5">
        <v>2</v>
      </c>
      <c r="J222" s="5">
        <v>1</v>
      </c>
      <c r="K222" s="5">
        <v>1</v>
      </c>
      <c r="L222" s="5">
        <v>1</v>
      </c>
      <c r="M222" s="5">
        <v>1</v>
      </c>
      <c r="N222" s="5">
        <v>1</v>
      </c>
      <c r="O222" s="5">
        <v>1</v>
      </c>
      <c r="P222" s="5">
        <v>1</v>
      </c>
      <c r="Q222" s="5">
        <v>1</v>
      </c>
      <c r="R222" s="15">
        <v>15</v>
      </c>
      <c r="S222" s="18"/>
      <c r="T222" s="47">
        <v>15</v>
      </c>
      <c r="U222" s="18"/>
      <c r="V222" s="9" t="s">
        <v>2589</v>
      </c>
    </row>
    <row r="223" spans="1:127" ht="30" customHeight="1" x14ac:dyDescent="0.25">
      <c r="A223" s="16">
        <v>214</v>
      </c>
      <c r="B223" s="42" t="s">
        <v>645</v>
      </c>
      <c r="C223" s="43">
        <v>1852</v>
      </c>
      <c r="D223" s="26" t="s">
        <v>642</v>
      </c>
      <c r="E223" s="32" t="s">
        <v>646</v>
      </c>
      <c r="F223" s="26" t="s">
        <v>647</v>
      </c>
      <c r="G223" s="5">
        <v>3</v>
      </c>
      <c r="H223" s="5">
        <v>3</v>
      </c>
      <c r="I223" s="5">
        <v>3</v>
      </c>
      <c r="J223" s="5">
        <v>1</v>
      </c>
      <c r="K223" s="5">
        <v>1</v>
      </c>
      <c r="L223" s="5">
        <v>1</v>
      </c>
      <c r="M223" s="5">
        <v>1</v>
      </c>
      <c r="N223" s="5">
        <v>0</v>
      </c>
      <c r="O223" s="5">
        <v>0</v>
      </c>
      <c r="P223" s="5">
        <v>1</v>
      </c>
      <c r="Q223" s="5">
        <v>1</v>
      </c>
      <c r="R223" s="15">
        <v>15</v>
      </c>
      <c r="S223" s="18"/>
      <c r="T223" s="47">
        <v>15</v>
      </c>
      <c r="U223" s="18"/>
      <c r="V223" s="9" t="s">
        <v>2589</v>
      </c>
    </row>
    <row r="224" spans="1:127" ht="30" customHeight="1" x14ac:dyDescent="0.25">
      <c r="A224" s="16">
        <v>215</v>
      </c>
      <c r="B224" s="88" t="s">
        <v>658</v>
      </c>
      <c r="C224" s="16">
        <v>1859</v>
      </c>
      <c r="D224" s="26" t="s">
        <v>642</v>
      </c>
      <c r="E224" s="17" t="s">
        <v>651</v>
      </c>
      <c r="F224" s="26" t="s">
        <v>652</v>
      </c>
      <c r="G224" s="51">
        <v>3</v>
      </c>
      <c r="H224" s="51">
        <v>3</v>
      </c>
      <c r="I224" s="17">
        <v>3</v>
      </c>
      <c r="J224" s="17">
        <v>1</v>
      </c>
      <c r="K224" s="17">
        <v>2</v>
      </c>
      <c r="L224" s="17">
        <v>1</v>
      </c>
      <c r="M224" s="17">
        <v>1</v>
      </c>
      <c r="N224" s="17">
        <v>0</v>
      </c>
      <c r="O224" s="17">
        <v>0</v>
      </c>
      <c r="P224" s="17">
        <v>1</v>
      </c>
      <c r="Q224" s="17">
        <v>2</v>
      </c>
      <c r="R224" s="15">
        <v>15</v>
      </c>
      <c r="S224" s="18"/>
      <c r="T224" s="47">
        <v>15</v>
      </c>
      <c r="U224" s="18"/>
      <c r="V224" s="9" t="s">
        <v>2589</v>
      </c>
    </row>
    <row r="225" spans="1:24" ht="30" customHeight="1" x14ac:dyDescent="0.25">
      <c r="A225" s="16">
        <v>216</v>
      </c>
      <c r="B225" s="88" t="s">
        <v>659</v>
      </c>
      <c r="C225" s="16">
        <v>18510</v>
      </c>
      <c r="D225" s="26" t="s">
        <v>642</v>
      </c>
      <c r="E225" s="17" t="s">
        <v>660</v>
      </c>
      <c r="F225" s="235" t="s">
        <v>366</v>
      </c>
      <c r="G225" s="17">
        <v>3</v>
      </c>
      <c r="H225" s="17">
        <v>2</v>
      </c>
      <c r="I225" s="17">
        <v>1</v>
      </c>
      <c r="J225" s="17">
        <v>2</v>
      </c>
      <c r="K225" s="17">
        <v>0</v>
      </c>
      <c r="L225" s="17">
        <v>0</v>
      </c>
      <c r="M225" s="17">
        <v>1</v>
      </c>
      <c r="N225" s="17">
        <v>2</v>
      </c>
      <c r="O225" s="17">
        <v>1</v>
      </c>
      <c r="P225" s="17">
        <v>1</v>
      </c>
      <c r="Q225" s="17">
        <v>2</v>
      </c>
      <c r="R225" s="15">
        <v>15</v>
      </c>
      <c r="S225" s="18"/>
      <c r="T225" s="47">
        <v>15</v>
      </c>
      <c r="U225" s="18"/>
      <c r="V225" s="9" t="s">
        <v>2589</v>
      </c>
    </row>
    <row r="226" spans="1:24" ht="30" customHeight="1" x14ac:dyDescent="0.25">
      <c r="A226" s="16">
        <v>217</v>
      </c>
      <c r="B226" s="42" t="s">
        <v>893</v>
      </c>
      <c r="C226" s="45">
        <v>26510</v>
      </c>
      <c r="D226" s="26" t="s">
        <v>883</v>
      </c>
      <c r="E226" s="32" t="s">
        <v>889</v>
      </c>
      <c r="F226" s="26" t="s">
        <v>890</v>
      </c>
      <c r="G226" s="17">
        <v>3</v>
      </c>
      <c r="H226" s="17">
        <v>2</v>
      </c>
      <c r="I226" s="17">
        <v>3</v>
      </c>
      <c r="J226" s="17">
        <v>1</v>
      </c>
      <c r="K226" s="17">
        <v>0</v>
      </c>
      <c r="L226" s="17">
        <v>2</v>
      </c>
      <c r="M226" s="17">
        <v>0</v>
      </c>
      <c r="N226" s="17">
        <v>1</v>
      </c>
      <c r="O226" s="17">
        <v>1</v>
      </c>
      <c r="P226" s="17">
        <v>1</v>
      </c>
      <c r="Q226" s="17">
        <v>1</v>
      </c>
      <c r="R226" s="15">
        <v>15</v>
      </c>
      <c r="S226" s="18"/>
      <c r="T226" s="47">
        <v>15</v>
      </c>
      <c r="U226" s="18"/>
      <c r="V226" s="9" t="s">
        <v>2589</v>
      </c>
    </row>
    <row r="227" spans="1:24" ht="30" customHeight="1" x14ac:dyDescent="0.25">
      <c r="A227" s="16">
        <v>218</v>
      </c>
      <c r="B227" s="42" t="s">
        <v>971</v>
      </c>
      <c r="C227" s="43">
        <v>3054</v>
      </c>
      <c r="D227" s="235" t="s">
        <v>972</v>
      </c>
      <c r="E227" s="13" t="s">
        <v>657</v>
      </c>
      <c r="F227" s="44" t="s">
        <v>973</v>
      </c>
      <c r="G227" s="5">
        <v>2</v>
      </c>
      <c r="H227" s="5">
        <v>3</v>
      </c>
      <c r="I227" s="5">
        <v>3</v>
      </c>
      <c r="J227" s="5">
        <v>1</v>
      </c>
      <c r="K227" s="5">
        <v>0</v>
      </c>
      <c r="L227" s="5">
        <v>0</v>
      </c>
      <c r="M227" s="5">
        <v>0</v>
      </c>
      <c r="N227" s="5">
        <v>0</v>
      </c>
      <c r="O227" s="5">
        <v>2</v>
      </c>
      <c r="P227" s="5">
        <v>2</v>
      </c>
      <c r="Q227" s="5">
        <v>2</v>
      </c>
      <c r="R227" s="15">
        <v>15</v>
      </c>
      <c r="S227" s="18"/>
      <c r="T227" s="47">
        <v>15</v>
      </c>
      <c r="U227" s="18"/>
      <c r="V227" s="9" t="s">
        <v>2589</v>
      </c>
      <c r="W227" s="251"/>
      <c r="X227" s="18"/>
    </row>
    <row r="228" spans="1:24" ht="30" customHeight="1" x14ac:dyDescent="0.25">
      <c r="A228" s="16">
        <v>219</v>
      </c>
      <c r="B228" s="42" t="s">
        <v>974</v>
      </c>
      <c r="C228" s="43">
        <v>3055</v>
      </c>
      <c r="D228" s="26" t="s">
        <v>972</v>
      </c>
      <c r="E228" s="13" t="s">
        <v>657</v>
      </c>
      <c r="F228" s="44" t="s">
        <v>973</v>
      </c>
      <c r="G228" s="5">
        <v>2</v>
      </c>
      <c r="H228" s="5">
        <v>3</v>
      </c>
      <c r="I228" s="5">
        <v>2</v>
      </c>
      <c r="J228" s="5">
        <v>1</v>
      </c>
      <c r="K228" s="5">
        <v>0</v>
      </c>
      <c r="L228" s="5">
        <v>0</v>
      </c>
      <c r="M228" s="5">
        <v>0</v>
      </c>
      <c r="N228" s="5">
        <v>2</v>
      </c>
      <c r="O228" s="5">
        <v>2</v>
      </c>
      <c r="P228" s="5">
        <v>1</v>
      </c>
      <c r="Q228" s="5">
        <v>2</v>
      </c>
      <c r="R228" s="15">
        <v>15</v>
      </c>
      <c r="S228" s="18"/>
      <c r="T228" s="47">
        <v>15</v>
      </c>
      <c r="U228" s="18"/>
      <c r="V228" s="9" t="s">
        <v>2589</v>
      </c>
      <c r="W228" s="251"/>
      <c r="X228" s="18"/>
    </row>
    <row r="229" spans="1:24" ht="30" customHeight="1" x14ac:dyDescent="0.25">
      <c r="A229" s="16">
        <v>220</v>
      </c>
      <c r="B229" s="23" t="s">
        <v>1115</v>
      </c>
      <c r="C229" s="43" t="s">
        <v>1116</v>
      </c>
      <c r="D229" s="23" t="s">
        <v>1088</v>
      </c>
      <c r="E229" s="14" t="s">
        <v>33</v>
      </c>
      <c r="F229" s="23" t="s">
        <v>1104</v>
      </c>
      <c r="G229" s="17">
        <v>3</v>
      </c>
      <c r="H229" s="17">
        <v>3</v>
      </c>
      <c r="I229" s="17">
        <v>2</v>
      </c>
      <c r="J229" s="17">
        <v>2</v>
      </c>
      <c r="K229" s="17">
        <v>0</v>
      </c>
      <c r="L229" s="17">
        <v>0</v>
      </c>
      <c r="M229" s="17">
        <v>0</v>
      </c>
      <c r="N229" s="17">
        <v>1</v>
      </c>
      <c r="O229" s="17">
        <v>1</v>
      </c>
      <c r="P229" s="17">
        <v>1</v>
      </c>
      <c r="Q229" s="17">
        <v>2</v>
      </c>
      <c r="R229" s="15">
        <v>15</v>
      </c>
      <c r="S229" s="18"/>
      <c r="T229" s="47">
        <v>15</v>
      </c>
      <c r="U229" s="18"/>
      <c r="V229" s="9" t="s">
        <v>2589</v>
      </c>
      <c r="W229" s="251"/>
      <c r="X229" s="18"/>
    </row>
    <row r="230" spans="1:24" ht="30" customHeight="1" x14ac:dyDescent="0.25">
      <c r="A230" s="16">
        <v>221</v>
      </c>
      <c r="B230" s="90" t="s">
        <v>1429</v>
      </c>
      <c r="C230" s="43" t="s">
        <v>1430</v>
      </c>
      <c r="D230" s="90" t="s">
        <v>1431</v>
      </c>
      <c r="E230" s="16">
        <v>5</v>
      </c>
      <c r="F230" s="90" t="s">
        <v>1432</v>
      </c>
      <c r="G230" s="5">
        <v>3</v>
      </c>
      <c r="H230" s="5">
        <v>2</v>
      </c>
      <c r="I230" s="5">
        <v>3</v>
      </c>
      <c r="J230" s="5">
        <v>1</v>
      </c>
      <c r="K230" s="5">
        <v>0</v>
      </c>
      <c r="L230" s="5">
        <v>1</v>
      </c>
      <c r="M230" s="5">
        <v>1</v>
      </c>
      <c r="N230" s="5">
        <v>1</v>
      </c>
      <c r="O230" s="5">
        <v>1</v>
      </c>
      <c r="P230" s="5">
        <v>1</v>
      </c>
      <c r="Q230" s="5">
        <v>1</v>
      </c>
      <c r="R230" s="15">
        <v>15</v>
      </c>
      <c r="S230" s="18"/>
      <c r="T230" s="47">
        <v>15</v>
      </c>
      <c r="U230" s="18"/>
      <c r="V230" s="9" t="s">
        <v>2589</v>
      </c>
      <c r="W230" s="251"/>
      <c r="X230" s="18"/>
    </row>
    <row r="231" spans="1:24" ht="30" customHeight="1" x14ac:dyDescent="0.25">
      <c r="A231" s="16">
        <v>222</v>
      </c>
      <c r="B231" s="42" t="s">
        <v>1537</v>
      </c>
      <c r="C231" s="43" t="s">
        <v>1538</v>
      </c>
      <c r="D231" s="26" t="s">
        <v>1535</v>
      </c>
      <c r="E231" s="32">
        <v>5</v>
      </c>
      <c r="F231" s="26" t="s">
        <v>1536</v>
      </c>
      <c r="G231" s="5">
        <v>3</v>
      </c>
      <c r="H231" s="5">
        <v>3</v>
      </c>
      <c r="I231" s="5">
        <v>2</v>
      </c>
      <c r="J231" s="5">
        <v>2</v>
      </c>
      <c r="K231" s="5">
        <v>0</v>
      </c>
      <c r="L231" s="5">
        <v>0</v>
      </c>
      <c r="M231" s="5">
        <v>1</v>
      </c>
      <c r="N231" s="5">
        <v>1</v>
      </c>
      <c r="O231" s="5">
        <v>1</v>
      </c>
      <c r="P231" s="5">
        <v>1</v>
      </c>
      <c r="Q231" s="5">
        <v>1</v>
      </c>
      <c r="R231" s="15">
        <v>15</v>
      </c>
      <c r="S231" s="18"/>
      <c r="T231" s="47">
        <v>15</v>
      </c>
      <c r="U231" s="18"/>
      <c r="V231" s="9" t="s">
        <v>2589</v>
      </c>
      <c r="W231" s="251"/>
      <c r="X231" s="18"/>
    </row>
    <row r="232" spans="1:24" ht="30" customHeight="1" x14ac:dyDescent="0.25">
      <c r="A232" s="16">
        <v>223</v>
      </c>
      <c r="B232" s="42" t="s">
        <v>1596</v>
      </c>
      <c r="C232" s="43" t="s">
        <v>1597</v>
      </c>
      <c r="D232" s="26" t="s">
        <v>1594</v>
      </c>
      <c r="E232" s="32">
        <v>5</v>
      </c>
      <c r="F232" s="26" t="s">
        <v>1595</v>
      </c>
      <c r="G232" s="5">
        <v>1</v>
      </c>
      <c r="H232" s="5">
        <v>3</v>
      </c>
      <c r="I232" s="5">
        <v>3</v>
      </c>
      <c r="J232" s="5">
        <v>1</v>
      </c>
      <c r="K232" s="5">
        <v>0</v>
      </c>
      <c r="L232" s="5">
        <v>0</v>
      </c>
      <c r="M232" s="5">
        <v>1</v>
      </c>
      <c r="N232" s="5">
        <v>2</v>
      </c>
      <c r="O232" s="5">
        <v>1</v>
      </c>
      <c r="P232" s="5">
        <v>1</v>
      </c>
      <c r="Q232" s="5">
        <v>2</v>
      </c>
      <c r="R232" s="15">
        <v>15</v>
      </c>
      <c r="S232" s="18"/>
      <c r="T232" s="47">
        <v>15</v>
      </c>
      <c r="U232" s="18"/>
      <c r="V232" s="9" t="s">
        <v>2589</v>
      </c>
      <c r="W232" s="251"/>
      <c r="X232" s="18"/>
    </row>
    <row r="233" spans="1:24" ht="30" customHeight="1" x14ac:dyDescent="0.25">
      <c r="A233" s="16">
        <v>224</v>
      </c>
      <c r="B233" s="42" t="s">
        <v>1721</v>
      </c>
      <c r="C233" s="45" t="s">
        <v>1722</v>
      </c>
      <c r="D233" s="26" t="s">
        <v>1710</v>
      </c>
      <c r="E233" s="13" t="s">
        <v>25</v>
      </c>
      <c r="F233" s="26" t="s">
        <v>1711</v>
      </c>
      <c r="G233" s="17">
        <v>4</v>
      </c>
      <c r="H233" s="17">
        <v>2</v>
      </c>
      <c r="I233" s="17">
        <v>2</v>
      </c>
      <c r="J233" s="17">
        <v>1</v>
      </c>
      <c r="K233" s="17">
        <v>0</v>
      </c>
      <c r="L233" s="17">
        <v>1</v>
      </c>
      <c r="M233" s="17">
        <v>1</v>
      </c>
      <c r="N233" s="17">
        <v>1</v>
      </c>
      <c r="O233" s="17">
        <v>1</v>
      </c>
      <c r="P233" s="17">
        <v>1</v>
      </c>
      <c r="Q233" s="17">
        <v>1</v>
      </c>
      <c r="R233" s="15">
        <v>15</v>
      </c>
      <c r="S233" s="18"/>
      <c r="T233" s="47">
        <v>15</v>
      </c>
      <c r="U233" s="18"/>
      <c r="V233" s="9" t="s">
        <v>2589</v>
      </c>
      <c r="W233" s="251"/>
      <c r="X233" s="18"/>
    </row>
    <row r="234" spans="1:24" ht="30.75" customHeight="1" x14ac:dyDescent="0.25">
      <c r="A234" s="16">
        <v>225</v>
      </c>
      <c r="B234" s="42" t="s">
        <v>1844</v>
      </c>
      <c r="C234" s="43" t="s">
        <v>1845</v>
      </c>
      <c r="D234" s="235" t="s">
        <v>1838</v>
      </c>
      <c r="E234" s="13">
        <v>5</v>
      </c>
      <c r="F234" s="44" t="s">
        <v>1839</v>
      </c>
      <c r="G234" s="5">
        <v>1</v>
      </c>
      <c r="H234" s="5">
        <v>1</v>
      </c>
      <c r="I234" s="5">
        <v>1</v>
      </c>
      <c r="J234" s="5">
        <v>1</v>
      </c>
      <c r="K234" s="5">
        <v>2</v>
      </c>
      <c r="L234" s="5">
        <v>1</v>
      </c>
      <c r="M234" s="5">
        <v>2</v>
      </c>
      <c r="N234" s="5">
        <v>2</v>
      </c>
      <c r="O234" s="5">
        <v>2</v>
      </c>
      <c r="P234" s="5">
        <v>1</v>
      </c>
      <c r="Q234" s="5">
        <v>1</v>
      </c>
      <c r="R234" s="15">
        <v>15</v>
      </c>
      <c r="S234" s="18"/>
      <c r="T234" s="47">
        <v>15</v>
      </c>
      <c r="U234" s="18"/>
      <c r="V234" s="9" t="s">
        <v>2589</v>
      </c>
      <c r="W234" s="251"/>
      <c r="X234" s="18"/>
    </row>
    <row r="235" spans="1:24" ht="24.95" customHeight="1" x14ac:dyDescent="0.25">
      <c r="A235" s="16">
        <v>226</v>
      </c>
      <c r="B235" s="42" t="s">
        <v>2268</v>
      </c>
      <c r="C235" s="43">
        <v>1252</v>
      </c>
      <c r="D235" s="235" t="s">
        <v>2266</v>
      </c>
      <c r="E235" s="32" t="s">
        <v>2269</v>
      </c>
      <c r="F235" s="26" t="s">
        <v>2270</v>
      </c>
      <c r="G235" s="5">
        <v>3</v>
      </c>
      <c r="H235" s="5">
        <v>3</v>
      </c>
      <c r="I235" s="5">
        <v>1</v>
      </c>
      <c r="J235" s="5">
        <v>1</v>
      </c>
      <c r="K235" s="5">
        <v>1</v>
      </c>
      <c r="L235" s="5">
        <v>1</v>
      </c>
      <c r="M235" s="5">
        <v>1</v>
      </c>
      <c r="N235" s="5">
        <v>1</v>
      </c>
      <c r="O235" s="5">
        <v>1</v>
      </c>
      <c r="P235" s="5">
        <v>1</v>
      </c>
      <c r="Q235" s="5">
        <v>1</v>
      </c>
      <c r="R235" s="15">
        <v>15</v>
      </c>
      <c r="S235" s="18"/>
      <c r="T235" s="47">
        <v>15</v>
      </c>
      <c r="U235" s="18"/>
      <c r="V235" s="9" t="s">
        <v>2589</v>
      </c>
      <c r="W235" s="251"/>
      <c r="X235" s="18"/>
    </row>
    <row r="236" spans="1:24" ht="30" customHeight="1" x14ac:dyDescent="0.25">
      <c r="A236" s="16">
        <v>227</v>
      </c>
      <c r="B236" s="42" t="s">
        <v>2277</v>
      </c>
      <c r="C236" s="43">
        <v>1257</v>
      </c>
      <c r="D236" s="26" t="s">
        <v>2266</v>
      </c>
      <c r="E236" s="32" t="s">
        <v>815</v>
      </c>
      <c r="F236" s="26" t="s">
        <v>2267</v>
      </c>
      <c r="G236" s="5">
        <v>3</v>
      </c>
      <c r="H236" s="5">
        <v>2</v>
      </c>
      <c r="I236" s="5">
        <v>2</v>
      </c>
      <c r="J236" s="5">
        <v>2</v>
      </c>
      <c r="K236" s="5">
        <v>1</v>
      </c>
      <c r="L236" s="5">
        <v>2</v>
      </c>
      <c r="M236" s="5">
        <v>1</v>
      </c>
      <c r="N236" s="5">
        <v>0</v>
      </c>
      <c r="O236" s="5">
        <v>0</v>
      </c>
      <c r="P236" s="5">
        <v>0</v>
      </c>
      <c r="Q236" s="5">
        <v>2</v>
      </c>
      <c r="R236" s="15">
        <v>15</v>
      </c>
      <c r="S236" s="18"/>
      <c r="T236" s="47">
        <v>15</v>
      </c>
      <c r="U236" s="18"/>
      <c r="V236" s="9" t="s">
        <v>2589</v>
      </c>
    </row>
    <row r="237" spans="1:24" ht="30" customHeight="1" x14ac:dyDescent="0.25">
      <c r="A237" s="16">
        <v>228</v>
      </c>
      <c r="B237" s="42" t="s">
        <v>2334</v>
      </c>
      <c r="C237" s="43">
        <v>32521</v>
      </c>
      <c r="D237" s="26" t="s">
        <v>2311</v>
      </c>
      <c r="E237" s="32" t="s">
        <v>25</v>
      </c>
      <c r="F237" s="26" t="s">
        <v>2328</v>
      </c>
      <c r="G237" s="17">
        <v>3</v>
      </c>
      <c r="H237" s="17">
        <v>3</v>
      </c>
      <c r="I237" s="17">
        <v>3</v>
      </c>
      <c r="J237" s="17">
        <v>2</v>
      </c>
      <c r="K237" s="17">
        <v>0</v>
      </c>
      <c r="L237" s="17">
        <v>0</v>
      </c>
      <c r="M237" s="17">
        <v>0</v>
      </c>
      <c r="N237" s="17">
        <v>1</v>
      </c>
      <c r="O237" s="17">
        <v>1</v>
      </c>
      <c r="P237" s="17">
        <v>1</v>
      </c>
      <c r="Q237" s="17">
        <v>1</v>
      </c>
      <c r="R237" s="15">
        <v>15</v>
      </c>
      <c r="S237" s="18"/>
      <c r="T237" s="47">
        <v>15</v>
      </c>
      <c r="U237" s="18"/>
      <c r="V237" s="9" t="s">
        <v>2589</v>
      </c>
    </row>
    <row r="238" spans="1:24" ht="30" customHeight="1" x14ac:dyDescent="0.25">
      <c r="A238" s="16">
        <v>229</v>
      </c>
      <c r="B238" s="42" t="s">
        <v>2345</v>
      </c>
      <c r="C238" s="43">
        <v>32530</v>
      </c>
      <c r="D238" s="26" t="s">
        <v>2346</v>
      </c>
      <c r="E238" s="32" t="s">
        <v>30</v>
      </c>
      <c r="F238" s="26" t="s">
        <v>2347</v>
      </c>
      <c r="G238" s="5">
        <v>1</v>
      </c>
      <c r="H238" s="5">
        <v>3</v>
      </c>
      <c r="I238" s="5">
        <v>3</v>
      </c>
      <c r="J238" s="5">
        <v>0</v>
      </c>
      <c r="K238" s="5">
        <v>1</v>
      </c>
      <c r="L238" s="5">
        <v>0</v>
      </c>
      <c r="M238" s="5">
        <v>1</v>
      </c>
      <c r="N238" s="5">
        <v>2</v>
      </c>
      <c r="O238" s="5">
        <v>1</v>
      </c>
      <c r="P238" s="5">
        <v>2</v>
      </c>
      <c r="Q238" s="5">
        <v>1</v>
      </c>
      <c r="R238" s="15">
        <f>SUM(G238:Q238)</f>
        <v>15</v>
      </c>
      <c r="S238" s="18"/>
      <c r="T238" s="47">
        <v>15</v>
      </c>
      <c r="U238" s="18"/>
      <c r="V238" s="9" t="s">
        <v>2589</v>
      </c>
    </row>
    <row r="239" spans="1:24" ht="30" customHeight="1" x14ac:dyDescent="0.25">
      <c r="A239" s="16">
        <v>230</v>
      </c>
      <c r="B239" s="22" t="s">
        <v>44</v>
      </c>
      <c r="C239" s="16">
        <v>1513</v>
      </c>
      <c r="D239" s="17" t="s">
        <v>58</v>
      </c>
      <c r="E239" s="13" t="s">
        <v>41</v>
      </c>
      <c r="F239" s="21" t="s">
        <v>42</v>
      </c>
      <c r="G239" s="17">
        <v>4</v>
      </c>
      <c r="H239" s="17">
        <v>2</v>
      </c>
      <c r="I239" s="17">
        <v>2</v>
      </c>
      <c r="J239" s="17">
        <v>2</v>
      </c>
      <c r="K239" s="17">
        <v>2</v>
      </c>
      <c r="L239" s="17">
        <v>1</v>
      </c>
      <c r="M239" s="17">
        <v>0</v>
      </c>
      <c r="N239" s="17">
        <v>0</v>
      </c>
      <c r="O239" s="17">
        <v>0</v>
      </c>
      <c r="P239" s="17">
        <v>1</v>
      </c>
      <c r="Q239" s="17">
        <v>0</v>
      </c>
      <c r="R239" s="15">
        <v>14</v>
      </c>
      <c r="S239" s="18"/>
      <c r="T239" s="47">
        <v>14</v>
      </c>
      <c r="U239" s="18"/>
      <c r="V239" s="9" t="s">
        <v>2589</v>
      </c>
    </row>
    <row r="240" spans="1:24" ht="30" customHeight="1" x14ac:dyDescent="0.25">
      <c r="A240" s="16">
        <v>231</v>
      </c>
      <c r="B240" s="23" t="s">
        <v>57</v>
      </c>
      <c r="C240" s="16">
        <v>1524</v>
      </c>
      <c r="D240" s="17" t="s">
        <v>58</v>
      </c>
      <c r="E240" s="13" t="s">
        <v>52</v>
      </c>
      <c r="F240" s="21" t="s">
        <v>26</v>
      </c>
      <c r="G240" s="17">
        <v>1</v>
      </c>
      <c r="H240" s="17">
        <v>3</v>
      </c>
      <c r="I240" s="17">
        <v>2</v>
      </c>
      <c r="J240" s="17">
        <v>0</v>
      </c>
      <c r="K240" s="17">
        <v>1</v>
      </c>
      <c r="L240" s="17">
        <v>2</v>
      </c>
      <c r="M240" s="17">
        <v>1</v>
      </c>
      <c r="N240" s="17">
        <v>2</v>
      </c>
      <c r="O240" s="17">
        <v>2</v>
      </c>
      <c r="P240" s="17">
        <v>0</v>
      </c>
      <c r="Q240" s="17">
        <v>0</v>
      </c>
      <c r="R240" s="15">
        <v>14</v>
      </c>
      <c r="S240" s="18"/>
      <c r="T240" s="47">
        <v>14</v>
      </c>
      <c r="U240" s="18"/>
      <c r="V240" s="9" t="s">
        <v>2589</v>
      </c>
    </row>
    <row r="241" spans="1:127" ht="30" customHeight="1" x14ac:dyDescent="0.25">
      <c r="A241" s="16">
        <v>232</v>
      </c>
      <c r="B241" s="71" t="s">
        <v>317</v>
      </c>
      <c r="C241" s="72">
        <v>855</v>
      </c>
      <c r="D241" s="75" t="s">
        <v>311</v>
      </c>
      <c r="E241" s="74" t="s">
        <v>318</v>
      </c>
      <c r="F241" s="79" t="s">
        <v>313</v>
      </c>
      <c r="G241" s="143">
        <v>2</v>
      </c>
      <c r="H241" s="143">
        <v>2</v>
      </c>
      <c r="I241" s="143">
        <v>2</v>
      </c>
      <c r="J241" s="143">
        <v>2</v>
      </c>
      <c r="K241" s="143">
        <v>0</v>
      </c>
      <c r="L241" s="143">
        <v>1</v>
      </c>
      <c r="M241" s="143">
        <v>0</v>
      </c>
      <c r="N241" s="143">
        <v>1</v>
      </c>
      <c r="O241" s="143">
        <v>1</v>
      </c>
      <c r="P241" s="143">
        <v>1</v>
      </c>
      <c r="Q241" s="143">
        <v>2</v>
      </c>
      <c r="R241" s="144">
        <v>14</v>
      </c>
      <c r="S241" s="145"/>
      <c r="T241" s="253">
        <v>14</v>
      </c>
      <c r="U241" s="145"/>
      <c r="V241" s="9" t="s">
        <v>2589</v>
      </c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</row>
    <row r="242" spans="1:127" ht="30" customHeight="1" x14ac:dyDescent="0.25">
      <c r="A242" s="16">
        <v>233</v>
      </c>
      <c r="B242" s="42" t="s">
        <v>398</v>
      </c>
      <c r="C242" s="51">
        <v>9510</v>
      </c>
      <c r="D242" s="26" t="s">
        <v>384</v>
      </c>
      <c r="E242" s="32" t="s">
        <v>394</v>
      </c>
      <c r="F242" s="26" t="s">
        <v>392</v>
      </c>
      <c r="G242" s="13">
        <v>2</v>
      </c>
      <c r="H242" s="13">
        <v>2</v>
      </c>
      <c r="I242" s="13">
        <v>2</v>
      </c>
      <c r="J242" s="13">
        <v>1</v>
      </c>
      <c r="K242" s="13">
        <v>1</v>
      </c>
      <c r="L242" s="13">
        <v>1</v>
      </c>
      <c r="M242" s="13">
        <v>1</v>
      </c>
      <c r="N242" s="13">
        <v>2</v>
      </c>
      <c r="O242" s="13">
        <v>2</v>
      </c>
      <c r="P242" s="13">
        <v>2</v>
      </c>
      <c r="Q242" s="13">
        <v>2</v>
      </c>
      <c r="R242" s="123">
        <v>14</v>
      </c>
      <c r="S242" s="23"/>
      <c r="T242" s="158">
        <v>14</v>
      </c>
      <c r="U242" s="23"/>
      <c r="V242" s="9" t="s">
        <v>2589</v>
      </c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</row>
    <row r="243" spans="1:127" ht="30" customHeight="1" x14ac:dyDescent="0.25">
      <c r="A243" s="16">
        <v>234</v>
      </c>
      <c r="B243" s="42" t="s">
        <v>813</v>
      </c>
      <c r="C243" s="43">
        <v>2151</v>
      </c>
      <c r="D243" s="26" t="s">
        <v>814</v>
      </c>
      <c r="E243" s="32" t="s">
        <v>815</v>
      </c>
      <c r="F243" s="26" t="s">
        <v>816</v>
      </c>
      <c r="G243" s="5">
        <v>4</v>
      </c>
      <c r="H243" s="5">
        <v>3</v>
      </c>
      <c r="I243" s="5">
        <v>3</v>
      </c>
      <c r="J243" s="5">
        <v>2</v>
      </c>
      <c r="K243" s="5">
        <v>2</v>
      </c>
      <c r="L243" s="5">
        <v>2</v>
      </c>
      <c r="M243" s="5">
        <v>1</v>
      </c>
      <c r="N243" s="5">
        <v>2</v>
      </c>
      <c r="O243" s="5">
        <v>1</v>
      </c>
      <c r="P243" s="5">
        <v>1</v>
      </c>
      <c r="Q243" s="5">
        <v>1</v>
      </c>
      <c r="R243" s="15">
        <v>14</v>
      </c>
      <c r="S243" s="18"/>
      <c r="T243" s="47">
        <v>14</v>
      </c>
      <c r="U243" s="18"/>
      <c r="V243" s="9" t="s">
        <v>2589</v>
      </c>
    </row>
    <row r="244" spans="1:127" ht="30" customHeight="1" x14ac:dyDescent="0.25">
      <c r="A244" s="16">
        <v>235</v>
      </c>
      <c r="B244" s="42" t="s">
        <v>975</v>
      </c>
      <c r="C244" s="43">
        <v>3056</v>
      </c>
      <c r="D244" s="26" t="s">
        <v>972</v>
      </c>
      <c r="E244" s="13" t="s">
        <v>657</v>
      </c>
      <c r="F244" s="44" t="s">
        <v>973</v>
      </c>
      <c r="G244" s="17">
        <v>3</v>
      </c>
      <c r="H244" s="17">
        <v>2</v>
      </c>
      <c r="I244" s="17">
        <v>3</v>
      </c>
      <c r="J244" s="17">
        <v>1</v>
      </c>
      <c r="K244" s="17">
        <v>0</v>
      </c>
      <c r="L244" s="17">
        <v>0</v>
      </c>
      <c r="M244" s="17">
        <v>0</v>
      </c>
      <c r="N244" s="17">
        <v>1</v>
      </c>
      <c r="O244" s="17">
        <v>1</v>
      </c>
      <c r="P244" s="17">
        <v>1</v>
      </c>
      <c r="Q244" s="17">
        <v>2</v>
      </c>
      <c r="R244" s="15">
        <v>14</v>
      </c>
      <c r="S244" s="18"/>
      <c r="T244" s="47">
        <v>14</v>
      </c>
      <c r="U244" s="18"/>
      <c r="V244" s="9" t="s">
        <v>2589</v>
      </c>
    </row>
    <row r="245" spans="1:127" ht="30" customHeight="1" x14ac:dyDescent="0.25">
      <c r="A245" s="16">
        <v>236</v>
      </c>
      <c r="B245" s="111" t="s">
        <v>1574</v>
      </c>
      <c r="C245" s="53" t="s">
        <v>1575</v>
      </c>
      <c r="D245" s="112" t="s">
        <v>1566</v>
      </c>
      <c r="E245" s="113" t="s">
        <v>1576</v>
      </c>
      <c r="F245" s="114" t="s">
        <v>1577</v>
      </c>
      <c r="G245" s="56">
        <v>3</v>
      </c>
      <c r="H245" s="56">
        <v>2</v>
      </c>
      <c r="I245" s="56">
        <v>2</v>
      </c>
      <c r="J245" s="56">
        <v>0</v>
      </c>
      <c r="K245" s="56">
        <v>2</v>
      </c>
      <c r="L245" s="56">
        <v>2</v>
      </c>
      <c r="M245" s="56">
        <v>1</v>
      </c>
      <c r="N245" s="56">
        <v>0</v>
      </c>
      <c r="O245" s="56">
        <v>0</v>
      </c>
      <c r="P245" s="56">
        <v>2</v>
      </c>
      <c r="Q245" s="56">
        <v>0</v>
      </c>
      <c r="R245" s="57">
        <f>SUM(G245:Q245)</f>
        <v>14</v>
      </c>
      <c r="S245" s="107"/>
      <c r="T245" s="254">
        <v>14</v>
      </c>
      <c r="U245" s="107"/>
      <c r="V245" s="9" t="s">
        <v>2589</v>
      </c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  <c r="DJ245" s="108"/>
      <c r="DK245" s="108"/>
      <c r="DL245" s="108"/>
      <c r="DM245" s="108"/>
      <c r="DN245" s="108"/>
      <c r="DO245" s="108"/>
      <c r="DP245" s="108"/>
      <c r="DQ245" s="108"/>
      <c r="DR245" s="108"/>
      <c r="DS245" s="108"/>
      <c r="DT245" s="108"/>
      <c r="DU245" s="108"/>
      <c r="DV245" s="108"/>
      <c r="DW245" s="108"/>
    </row>
    <row r="246" spans="1:127" ht="30" customHeight="1" x14ac:dyDescent="0.25">
      <c r="A246" s="16">
        <v>237</v>
      </c>
      <c r="B246" s="42" t="s">
        <v>1717</v>
      </c>
      <c r="C246" s="43" t="s">
        <v>1718</v>
      </c>
      <c r="D246" s="188" t="s">
        <v>1710</v>
      </c>
      <c r="E246" s="13" t="s">
        <v>30</v>
      </c>
      <c r="F246" s="188" t="s">
        <v>1716</v>
      </c>
      <c r="G246" s="197">
        <v>3</v>
      </c>
      <c r="H246" s="5">
        <v>3</v>
      </c>
      <c r="I246" s="5">
        <v>3</v>
      </c>
      <c r="J246" s="5">
        <v>1</v>
      </c>
      <c r="K246" s="5">
        <v>0</v>
      </c>
      <c r="L246" s="5">
        <v>0</v>
      </c>
      <c r="M246" s="5">
        <v>0</v>
      </c>
      <c r="N246" s="5">
        <v>1</v>
      </c>
      <c r="O246" s="5">
        <v>0</v>
      </c>
      <c r="P246" s="5">
        <v>2</v>
      </c>
      <c r="Q246" s="5">
        <v>1</v>
      </c>
      <c r="R246" s="15">
        <v>14</v>
      </c>
      <c r="S246" s="18"/>
      <c r="T246" s="47">
        <v>14</v>
      </c>
      <c r="U246" s="18"/>
      <c r="V246" s="9" t="s">
        <v>2589</v>
      </c>
    </row>
    <row r="247" spans="1:127" ht="30" customHeight="1" x14ac:dyDescent="0.25">
      <c r="A247" s="16">
        <v>238</v>
      </c>
      <c r="B247" s="42" t="s">
        <v>2038</v>
      </c>
      <c r="C247" s="43" t="s">
        <v>2106</v>
      </c>
      <c r="D247" s="196" t="s">
        <v>2039</v>
      </c>
      <c r="E247" s="32" t="s">
        <v>25</v>
      </c>
      <c r="F247" s="196" t="s">
        <v>2040</v>
      </c>
      <c r="G247" s="197">
        <v>3</v>
      </c>
      <c r="H247" s="5">
        <v>2</v>
      </c>
      <c r="I247" s="5">
        <v>3</v>
      </c>
      <c r="J247" s="5">
        <v>1</v>
      </c>
      <c r="K247" s="5">
        <v>1</v>
      </c>
      <c r="L247" s="5">
        <v>2</v>
      </c>
      <c r="M247" s="5">
        <v>1</v>
      </c>
      <c r="N247" s="5">
        <v>0</v>
      </c>
      <c r="O247" s="5">
        <v>0</v>
      </c>
      <c r="P247" s="5">
        <v>1</v>
      </c>
      <c r="Q247" s="5">
        <v>1</v>
      </c>
      <c r="R247" s="15">
        <v>14</v>
      </c>
      <c r="S247" s="18"/>
      <c r="T247" s="47">
        <v>14</v>
      </c>
      <c r="U247" s="18"/>
      <c r="V247" s="9" t="s">
        <v>2589</v>
      </c>
    </row>
    <row r="248" spans="1:127" ht="30" customHeight="1" x14ac:dyDescent="0.25">
      <c r="A248" s="16">
        <v>239</v>
      </c>
      <c r="B248" s="42" t="s">
        <v>2041</v>
      </c>
      <c r="C248" s="43" t="s">
        <v>2107</v>
      </c>
      <c r="D248" s="196" t="s">
        <v>2039</v>
      </c>
      <c r="E248" s="32" t="s">
        <v>25</v>
      </c>
      <c r="F248" s="196" t="s">
        <v>2040</v>
      </c>
      <c r="G248" s="197">
        <v>4</v>
      </c>
      <c r="H248" s="5">
        <v>3</v>
      </c>
      <c r="I248" s="5">
        <v>3</v>
      </c>
      <c r="J248" s="5">
        <v>2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1</v>
      </c>
      <c r="Q248" s="5">
        <v>1</v>
      </c>
      <c r="R248" s="15">
        <v>14</v>
      </c>
      <c r="S248" s="18"/>
      <c r="T248" s="47">
        <v>14</v>
      </c>
      <c r="U248" s="18"/>
      <c r="V248" s="9" t="s">
        <v>2589</v>
      </c>
    </row>
    <row r="249" spans="1:127" ht="30" customHeight="1" x14ac:dyDescent="0.25">
      <c r="A249" s="16">
        <v>240</v>
      </c>
      <c r="B249" s="42" t="s">
        <v>2146</v>
      </c>
      <c r="C249" s="43">
        <v>4507</v>
      </c>
      <c r="D249" s="196" t="s">
        <v>2137</v>
      </c>
      <c r="E249" s="13" t="s">
        <v>651</v>
      </c>
      <c r="F249" s="196" t="s">
        <v>2143</v>
      </c>
      <c r="G249" s="197">
        <v>4</v>
      </c>
      <c r="H249" s="5">
        <v>2</v>
      </c>
      <c r="I249" s="5">
        <v>1</v>
      </c>
      <c r="J249" s="5">
        <v>1</v>
      </c>
      <c r="K249" s="5">
        <v>0</v>
      </c>
      <c r="L249" s="5">
        <v>0</v>
      </c>
      <c r="M249" s="5">
        <v>0</v>
      </c>
      <c r="N249" s="5">
        <v>2</v>
      </c>
      <c r="O249" s="5">
        <v>2</v>
      </c>
      <c r="P249" s="5">
        <v>2</v>
      </c>
      <c r="Q249" s="5">
        <v>0</v>
      </c>
      <c r="R249" s="15">
        <v>14</v>
      </c>
      <c r="S249" s="18"/>
      <c r="T249" s="47">
        <v>14</v>
      </c>
      <c r="U249" s="18"/>
      <c r="V249" s="9" t="s">
        <v>2589</v>
      </c>
    </row>
    <row r="250" spans="1:127" ht="30" customHeight="1" x14ac:dyDescent="0.25">
      <c r="A250" s="16">
        <v>241</v>
      </c>
      <c r="B250" s="42" t="s">
        <v>2271</v>
      </c>
      <c r="C250" s="43">
        <v>1253</v>
      </c>
      <c r="D250" s="196" t="s">
        <v>2266</v>
      </c>
      <c r="E250" s="32" t="s">
        <v>2272</v>
      </c>
      <c r="F250" s="196" t="s">
        <v>2263</v>
      </c>
      <c r="G250" s="197">
        <v>2</v>
      </c>
      <c r="H250" s="5">
        <v>3</v>
      </c>
      <c r="I250" s="5">
        <v>2</v>
      </c>
      <c r="J250" s="5">
        <v>1</v>
      </c>
      <c r="K250" s="5">
        <v>0</v>
      </c>
      <c r="L250" s="5">
        <v>0</v>
      </c>
      <c r="M250" s="5">
        <v>1</v>
      </c>
      <c r="N250" s="5">
        <v>1</v>
      </c>
      <c r="O250" s="5">
        <v>1</v>
      </c>
      <c r="P250" s="5">
        <v>2</v>
      </c>
      <c r="Q250" s="5">
        <v>1</v>
      </c>
      <c r="R250" s="15">
        <v>14</v>
      </c>
      <c r="S250" s="18"/>
      <c r="T250" s="47">
        <v>14</v>
      </c>
      <c r="U250" s="18"/>
      <c r="V250" s="9" t="s">
        <v>2589</v>
      </c>
    </row>
    <row r="251" spans="1:127" ht="30" customHeight="1" x14ac:dyDescent="0.25">
      <c r="A251" s="16">
        <v>242</v>
      </c>
      <c r="B251" s="42" t="s">
        <v>2317</v>
      </c>
      <c r="C251" s="43">
        <v>3256</v>
      </c>
      <c r="D251" s="196" t="s">
        <v>2311</v>
      </c>
      <c r="E251" s="13" t="s">
        <v>654</v>
      </c>
      <c r="F251" s="44" t="s">
        <v>2312</v>
      </c>
      <c r="G251" s="12">
        <v>2</v>
      </c>
      <c r="H251" s="17">
        <v>0</v>
      </c>
      <c r="I251" s="17">
        <v>3</v>
      </c>
      <c r="J251" s="17">
        <v>2</v>
      </c>
      <c r="K251" s="17">
        <v>1</v>
      </c>
      <c r="L251" s="17">
        <v>0</v>
      </c>
      <c r="M251" s="17">
        <v>1</v>
      </c>
      <c r="N251" s="17">
        <v>2</v>
      </c>
      <c r="O251" s="17">
        <v>1</v>
      </c>
      <c r="P251" s="17">
        <v>1</v>
      </c>
      <c r="Q251" s="17">
        <v>1</v>
      </c>
      <c r="R251" s="15">
        <v>14</v>
      </c>
      <c r="S251" s="18"/>
      <c r="T251" s="47">
        <v>14</v>
      </c>
      <c r="U251" s="18"/>
      <c r="V251" s="9" t="s">
        <v>2589</v>
      </c>
    </row>
    <row r="252" spans="1:127" ht="30" customHeight="1" x14ac:dyDescent="0.25">
      <c r="A252" s="16">
        <v>243</v>
      </c>
      <c r="B252" s="23" t="s">
        <v>28</v>
      </c>
      <c r="C252" s="16">
        <v>1503</v>
      </c>
      <c r="D252" s="17" t="s">
        <v>58</v>
      </c>
      <c r="E252" s="13" t="s">
        <v>25</v>
      </c>
      <c r="F252" s="21" t="s">
        <v>26</v>
      </c>
      <c r="G252" s="197">
        <v>3</v>
      </c>
      <c r="H252" s="5">
        <v>2</v>
      </c>
      <c r="I252" s="5">
        <v>1</v>
      </c>
      <c r="J252" s="5">
        <v>1</v>
      </c>
      <c r="K252" s="5">
        <v>1</v>
      </c>
      <c r="L252" s="5">
        <v>1</v>
      </c>
      <c r="M252" s="5">
        <v>1</v>
      </c>
      <c r="N252" s="5">
        <v>1</v>
      </c>
      <c r="O252" s="5">
        <v>1</v>
      </c>
      <c r="P252" s="5">
        <v>1</v>
      </c>
      <c r="Q252" s="5">
        <v>0</v>
      </c>
      <c r="R252" s="15">
        <v>13</v>
      </c>
      <c r="S252" s="18"/>
      <c r="T252" s="47">
        <v>13</v>
      </c>
      <c r="U252" s="18"/>
      <c r="V252" s="9" t="s">
        <v>2589</v>
      </c>
    </row>
    <row r="253" spans="1:127" ht="30" customHeight="1" x14ac:dyDescent="0.25">
      <c r="A253" s="16">
        <v>244</v>
      </c>
      <c r="B253" s="22" t="s">
        <v>29</v>
      </c>
      <c r="C253" s="16">
        <v>1504</v>
      </c>
      <c r="D253" s="17" t="s">
        <v>58</v>
      </c>
      <c r="E253" s="13" t="s">
        <v>30</v>
      </c>
      <c r="F253" s="22" t="s">
        <v>31</v>
      </c>
      <c r="G253" s="12">
        <v>1</v>
      </c>
      <c r="H253" s="17">
        <v>3</v>
      </c>
      <c r="I253" s="17">
        <v>2</v>
      </c>
      <c r="J253" s="17">
        <v>1</v>
      </c>
      <c r="K253" s="17">
        <v>1</v>
      </c>
      <c r="L253" s="17">
        <v>0</v>
      </c>
      <c r="M253" s="17">
        <v>1</v>
      </c>
      <c r="N253" s="17">
        <v>1</v>
      </c>
      <c r="O253" s="17">
        <v>0</v>
      </c>
      <c r="P253" s="17">
        <v>2</v>
      </c>
      <c r="Q253" s="17">
        <v>1</v>
      </c>
      <c r="R253" s="15">
        <v>13</v>
      </c>
      <c r="S253" s="18"/>
      <c r="T253" s="47">
        <v>13</v>
      </c>
      <c r="U253" s="18"/>
      <c r="V253" s="9" t="s">
        <v>2589</v>
      </c>
    </row>
    <row r="254" spans="1:127" ht="30" customHeight="1" x14ac:dyDescent="0.25">
      <c r="A254" s="16">
        <v>245</v>
      </c>
      <c r="B254" s="22" t="s">
        <v>38</v>
      </c>
      <c r="C254" s="16">
        <v>1509</v>
      </c>
      <c r="D254" s="17" t="s">
        <v>58</v>
      </c>
      <c r="E254" s="13" t="s">
        <v>33</v>
      </c>
      <c r="F254" s="22" t="s">
        <v>34</v>
      </c>
      <c r="G254" s="12">
        <v>3</v>
      </c>
      <c r="H254" s="17">
        <v>2</v>
      </c>
      <c r="I254" s="17">
        <v>2</v>
      </c>
      <c r="J254" s="17">
        <v>1</v>
      </c>
      <c r="K254" s="17">
        <v>1</v>
      </c>
      <c r="L254" s="17">
        <v>1</v>
      </c>
      <c r="M254" s="17">
        <v>1</v>
      </c>
      <c r="N254" s="17">
        <v>2</v>
      </c>
      <c r="O254" s="17">
        <v>0</v>
      </c>
      <c r="P254" s="17">
        <v>0</v>
      </c>
      <c r="Q254" s="17">
        <v>0</v>
      </c>
      <c r="R254" s="15">
        <v>13</v>
      </c>
      <c r="S254" s="18"/>
      <c r="T254" s="47">
        <v>13</v>
      </c>
      <c r="U254" s="18"/>
      <c r="V254" s="9" t="s">
        <v>2589</v>
      </c>
    </row>
    <row r="255" spans="1:127" ht="31.5" x14ac:dyDescent="0.25">
      <c r="A255" s="16">
        <v>246</v>
      </c>
      <c r="B255" s="22" t="s">
        <v>45</v>
      </c>
      <c r="C255" s="16">
        <v>1514</v>
      </c>
      <c r="D255" s="17" t="s">
        <v>58</v>
      </c>
      <c r="E255" s="13" t="s">
        <v>41</v>
      </c>
      <c r="F255" s="21" t="s">
        <v>42</v>
      </c>
      <c r="G255" s="12">
        <v>3</v>
      </c>
      <c r="H255" s="17">
        <v>2</v>
      </c>
      <c r="I255" s="17">
        <v>3</v>
      </c>
      <c r="J255" s="17">
        <v>1</v>
      </c>
      <c r="K255" s="17">
        <v>1</v>
      </c>
      <c r="L255" s="17">
        <v>0</v>
      </c>
      <c r="M255" s="17">
        <v>1</v>
      </c>
      <c r="N255" s="17">
        <v>1</v>
      </c>
      <c r="O255" s="17">
        <v>0</v>
      </c>
      <c r="P255" s="17">
        <v>0</v>
      </c>
      <c r="Q255" s="17">
        <v>1</v>
      </c>
      <c r="R255" s="15">
        <v>13</v>
      </c>
      <c r="S255" s="18"/>
      <c r="T255" s="47">
        <v>13</v>
      </c>
      <c r="U255" s="18"/>
      <c r="V255" s="9" t="s">
        <v>2589</v>
      </c>
    </row>
    <row r="256" spans="1:127" ht="31.5" x14ac:dyDescent="0.25">
      <c r="A256" s="16">
        <v>247</v>
      </c>
      <c r="B256" s="42" t="s">
        <v>202</v>
      </c>
      <c r="C256" s="45">
        <v>3508</v>
      </c>
      <c r="D256" s="196" t="s">
        <v>193</v>
      </c>
      <c r="E256" s="32" t="s">
        <v>33</v>
      </c>
      <c r="F256" s="196" t="s">
        <v>203</v>
      </c>
      <c r="G256" s="12">
        <v>2</v>
      </c>
      <c r="H256" s="17">
        <v>3</v>
      </c>
      <c r="I256" s="17">
        <v>3</v>
      </c>
      <c r="J256" s="17">
        <v>1</v>
      </c>
      <c r="K256" s="17">
        <v>0</v>
      </c>
      <c r="L256" s="17">
        <v>0</v>
      </c>
      <c r="M256" s="17">
        <v>0</v>
      </c>
      <c r="N256" s="17">
        <v>1</v>
      </c>
      <c r="O256" s="17">
        <v>1</v>
      </c>
      <c r="P256" s="17">
        <v>1</v>
      </c>
      <c r="Q256" s="17">
        <v>1</v>
      </c>
      <c r="R256" s="15">
        <v>13</v>
      </c>
      <c r="S256" s="18"/>
      <c r="T256" s="47">
        <v>13</v>
      </c>
      <c r="U256" s="18"/>
      <c r="V256" s="9" t="s">
        <v>2589</v>
      </c>
    </row>
    <row r="257" spans="1:127" ht="47.25" x14ac:dyDescent="0.25">
      <c r="A257" s="16">
        <v>248</v>
      </c>
      <c r="B257" s="148" t="s">
        <v>648</v>
      </c>
      <c r="C257" s="43">
        <v>1853</v>
      </c>
      <c r="D257" s="196" t="s">
        <v>642</v>
      </c>
      <c r="E257" s="32" t="s">
        <v>646</v>
      </c>
      <c r="F257" s="196" t="s">
        <v>647</v>
      </c>
      <c r="G257" s="197">
        <v>2</v>
      </c>
      <c r="H257" s="5">
        <v>2</v>
      </c>
      <c r="I257" s="5">
        <v>2</v>
      </c>
      <c r="J257" s="5">
        <v>1</v>
      </c>
      <c r="K257" s="5">
        <v>2</v>
      </c>
      <c r="L257" s="5">
        <v>0</v>
      </c>
      <c r="M257" s="5">
        <v>1</v>
      </c>
      <c r="N257" s="5">
        <v>1</v>
      </c>
      <c r="O257" s="5">
        <v>0</v>
      </c>
      <c r="P257" s="5">
        <v>1</v>
      </c>
      <c r="Q257" s="5">
        <v>1</v>
      </c>
      <c r="R257" s="15">
        <v>13</v>
      </c>
      <c r="S257" s="18"/>
      <c r="T257" s="47">
        <v>13</v>
      </c>
      <c r="U257" s="18"/>
      <c r="V257" s="9" t="s">
        <v>2589</v>
      </c>
    </row>
    <row r="258" spans="1:127" ht="47.25" x14ac:dyDescent="0.25">
      <c r="A258" s="16">
        <v>249</v>
      </c>
      <c r="B258" s="42" t="s">
        <v>817</v>
      </c>
      <c r="C258" s="43">
        <v>2152</v>
      </c>
      <c r="D258" s="196" t="s">
        <v>814</v>
      </c>
      <c r="E258" s="32" t="s">
        <v>818</v>
      </c>
      <c r="F258" s="196" t="s">
        <v>816</v>
      </c>
      <c r="G258" s="197">
        <v>3</v>
      </c>
      <c r="H258" s="5">
        <v>3</v>
      </c>
      <c r="I258" s="5">
        <v>3</v>
      </c>
      <c r="J258" s="5">
        <v>2</v>
      </c>
      <c r="K258" s="5">
        <v>2</v>
      </c>
      <c r="L258" s="5">
        <v>2</v>
      </c>
      <c r="M258" s="5">
        <v>1</v>
      </c>
      <c r="N258" s="5">
        <v>1</v>
      </c>
      <c r="O258" s="5">
        <v>1</v>
      </c>
      <c r="P258" s="5">
        <v>1</v>
      </c>
      <c r="Q258" s="5">
        <v>1</v>
      </c>
      <c r="R258" s="15">
        <v>13</v>
      </c>
      <c r="S258" s="18"/>
      <c r="T258" s="47">
        <v>13</v>
      </c>
      <c r="U258" s="18"/>
      <c r="V258" s="9" t="s">
        <v>2589</v>
      </c>
    </row>
    <row r="259" spans="1:127" s="24" customFormat="1" ht="30" customHeight="1" x14ac:dyDescent="0.25">
      <c r="A259" s="16">
        <v>250</v>
      </c>
      <c r="B259" s="23" t="s">
        <v>1107</v>
      </c>
      <c r="C259" s="43" t="s">
        <v>1108</v>
      </c>
      <c r="D259" s="196" t="s">
        <v>1088</v>
      </c>
      <c r="E259" s="17" t="s">
        <v>33</v>
      </c>
      <c r="F259" s="196" t="s">
        <v>1104</v>
      </c>
      <c r="G259" s="12">
        <v>2</v>
      </c>
      <c r="H259" s="17">
        <v>3</v>
      </c>
      <c r="I259" s="17">
        <v>3</v>
      </c>
      <c r="J259" s="17">
        <v>0</v>
      </c>
      <c r="K259" s="17">
        <v>0</v>
      </c>
      <c r="L259" s="17">
        <v>0</v>
      </c>
      <c r="M259" s="17">
        <v>0</v>
      </c>
      <c r="N259" s="17">
        <v>1</v>
      </c>
      <c r="O259" s="17">
        <v>1</v>
      </c>
      <c r="P259" s="17">
        <v>1</v>
      </c>
      <c r="Q259" s="17">
        <v>2</v>
      </c>
      <c r="R259" s="15">
        <v>13</v>
      </c>
      <c r="S259" s="18"/>
      <c r="T259" s="47">
        <v>13</v>
      </c>
      <c r="U259" s="18"/>
      <c r="V259" s="9" t="s">
        <v>2589</v>
      </c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</row>
    <row r="260" spans="1:127" s="24" customFormat="1" ht="30" customHeight="1" x14ac:dyDescent="0.25">
      <c r="A260" s="16">
        <v>251</v>
      </c>
      <c r="B260" s="23" t="s">
        <v>1109</v>
      </c>
      <c r="C260" s="43" t="s">
        <v>1110</v>
      </c>
      <c r="D260" s="196" t="s">
        <v>1088</v>
      </c>
      <c r="E260" s="13" t="s">
        <v>33</v>
      </c>
      <c r="F260" s="196" t="s">
        <v>1104</v>
      </c>
      <c r="G260" s="12">
        <v>3</v>
      </c>
      <c r="H260" s="17">
        <v>3</v>
      </c>
      <c r="I260" s="17">
        <v>3</v>
      </c>
      <c r="J260" s="17">
        <v>1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1</v>
      </c>
      <c r="Q260" s="17">
        <v>2</v>
      </c>
      <c r="R260" s="15">
        <v>13</v>
      </c>
      <c r="S260" s="18"/>
      <c r="T260" s="47">
        <v>13</v>
      </c>
      <c r="U260" s="18"/>
      <c r="V260" s="9" t="s">
        <v>2589</v>
      </c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</row>
    <row r="261" spans="1:127" s="24" customFormat="1" ht="30" customHeight="1" x14ac:dyDescent="0.25">
      <c r="A261" s="16">
        <v>252</v>
      </c>
      <c r="B261" s="23" t="s">
        <v>1121</v>
      </c>
      <c r="C261" s="43" t="s">
        <v>1122</v>
      </c>
      <c r="D261" s="23" t="s">
        <v>1088</v>
      </c>
      <c r="E261" s="14" t="s">
        <v>33</v>
      </c>
      <c r="F261" s="23" t="s">
        <v>1104</v>
      </c>
      <c r="G261" s="12">
        <v>2</v>
      </c>
      <c r="H261" s="17">
        <v>2</v>
      </c>
      <c r="I261" s="17">
        <v>3</v>
      </c>
      <c r="J261" s="17">
        <v>1</v>
      </c>
      <c r="K261" s="17">
        <v>1</v>
      </c>
      <c r="L261" s="17">
        <v>0</v>
      </c>
      <c r="M261" s="17">
        <v>1</v>
      </c>
      <c r="N261" s="17">
        <v>0</v>
      </c>
      <c r="O261" s="17">
        <v>0</v>
      </c>
      <c r="P261" s="17">
        <v>1</v>
      </c>
      <c r="Q261" s="17">
        <v>2</v>
      </c>
      <c r="R261" s="15">
        <v>13</v>
      </c>
      <c r="S261" s="18"/>
      <c r="T261" s="47">
        <v>13</v>
      </c>
      <c r="U261" s="18"/>
      <c r="V261" s="9" t="s">
        <v>2589</v>
      </c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</row>
    <row r="262" spans="1:127" s="24" customFormat="1" ht="30" customHeight="1" x14ac:dyDescent="0.25">
      <c r="A262" s="16">
        <v>253</v>
      </c>
      <c r="B262" s="42" t="s">
        <v>2004</v>
      </c>
      <c r="C262" s="43" t="s">
        <v>2005</v>
      </c>
      <c r="D262" s="196" t="s">
        <v>2006</v>
      </c>
      <c r="E262" s="32">
        <v>5</v>
      </c>
      <c r="F262" s="196" t="s">
        <v>2007</v>
      </c>
      <c r="G262" s="197">
        <v>0</v>
      </c>
      <c r="H262" s="5">
        <v>0</v>
      </c>
      <c r="I262" s="5">
        <v>0</v>
      </c>
      <c r="J262" s="5">
        <v>0</v>
      </c>
      <c r="K262" s="5">
        <v>2</v>
      </c>
      <c r="L262" s="5">
        <v>2</v>
      </c>
      <c r="M262" s="5">
        <v>2</v>
      </c>
      <c r="N262" s="5">
        <v>1</v>
      </c>
      <c r="O262" s="5">
        <v>2</v>
      </c>
      <c r="P262" s="5">
        <v>2</v>
      </c>
      <c r="Q262" s="5">
        <v>2</v>
      </c>
      <c r="R262" s="15">
        <v>13</v>
      </c>
      <c r="S262" s="18"/>
      <c r="T262" s="47">
        <v>13</v>
      </c>
      <c r="U262" s="18"/>
      <c r="V262" s="9" t="s">
        <v>2589</v>
      </c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</row>
    <row r="263" spans="1:127" s="24" customFormat="1" ht="30" customHeight="1" x14ac:dyDescent="0.25">
      <c r="A263" s="16">
        <v>254</v>
      </c>
      <c r="B263" s="42" t="s">
        <v>2042</v>
      </c>
      <c r="C263" s="43" t="s">
        <v>2108</v>
      </c>
      <c r="D263" s="196" t="s">
        <v>2039</v>
      </c>
      <c r="E263" s="32" t="s">
        <v>25</v>
      </c>
      <c r="F263" s="196" t="s">
        <v>2040</v>
      </c>
      <c r="G263" s="197">
        <v>1</v>
      </c>
      <c r="H263" s="5">
        <v>1</v>
      </c>
      <c r="I263" s="5">
        <v>2</v>
      </c>
      <c r="J263" s="5">
        <v>1</v>
      </c>
      <c r="K263" s="5">
        <v>1</v>
      </c>
      <c r="L263" s="5">
        <v>2</v>
      </c>
      <c r="M263" s="5">
        <v>2</v>
      </c>
      <c r="N263" s="5">
        <v>0</v>
      </c>
      <c r="O263" s="5">
        <v>0</v>
      </c>
      <c r="P263" s="5">
        <v>1</v>
      </c>
      <c r="Q263" s="5">
        <v>2</v>
      </c>
      <c r="R263" s="15">
        <v>13</v>
      </c>
      <c r="S263" s="18"/>
      <c r="T263" s="47">
        <v>13</v>
      </c>
      <c r="U263" s="18"/>
      <c r="V263" s="9" t="s">
        <v>2589</v>
      </c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</row>
    <row r="264" spans="1:127" s="24" customFormat="1" ht="30" customHeight="1" x14ac:dyDescent="0.25">
      <c r="A264" s="16">
        <v>255</v>
      </c>
      <c r="B264" s="42" t="s">
        <v>2043</v>
      </c>
      <c r="C264" s="43" t="s">
        <v>2109</v>
      </c>
      <c r="D264" s="196" t="s">
        <v>2039</v>
      </c>
      <c r="E264" s="13" t="s">
        <v>30</v>
      </c>
      <c r="F264" s="196" t="s">
        <v>2040</v>
      </c>
      <c r="G264" s="197">
        <v>1</v>
      </c>
      <c r="H264" s="5">
        <v>3</v>
      </c>
      <c r="I264" s="5">
        <v>3</v>
      </c>
      <c r="J264" s="5">
        <v>1</v>
      </c>
      <c r="K264" s="5">
        <v>1</v>
      </c>
      <c r="L264" s="5">
        <v>1</v>
      </c>
      <c r="M264" s="5">
        <v>1</v>
      </c>
      <c r="N264" s="5">
        <v>0</v>
      </c>
      <c r="O264" s="5">
        <v>0</v>
      </c>
      <c r="P264" s="5">
        <v>1</v>
      </c>
      <c r="Q264" s="5">
        <v>1</v>
      </c>
      <c r="R264" s="15">
        <v>13</v>
      </c>
      <c r="S264" s="18"/>
      <c r="T264" s="47">
        <v>13</v>
      </c>
      <c r="U264" s="18"/>
      <c r="V264" s="9" t="s">
        <v>2589</v>
      </c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</row>
    <row r="265" spans="1:127" ht="31.5" x14ac:dyDescent="0.25">
      <c r="A265" s="16">
        <v>256</v>
      </c>
      <c r="B265" s="23" t="s">
        <v>27</v>
      </c>
      <c r="C265" s="16">
        <v>1502</v>
      </c>
      <c r="D265" s="17" t="s">
        <v>58</v>
      </c>
      <c r="E265" s="13" t="s">
        <v>25</v>
      </c>
      <c r="F265" s="21" t="s">
        <v>26</v>
      </c>
      <c r="G265" s="197">
        <v>2</v>
      </c>
      <c r="H265" s="5">
        <v>2</v>
      </c>
      <c r="I265" s="5">
        <v>2</v>
      </c>
      <c r="J265" s="5">
        <v>1</v>
      </c>
      <c r="K265" s="5">
        <v>1</v>
      </c>
      <c r="L265" s="5">
        <v>0</v>
      </c>
      <c r="M265" s="5">
        <v>1</v>
      </c>
      <c r="N265" s="5">
        <v>1</v>
      </c>
      <c r="O265" s="5">
        <v>0</v>
      </c>
      <c r="P265" s="5">
        <v>1</v>
      </c>
      <c r="Q265" s="5">
        <v>1</v>
      </c>
      <c r="R265" s="15">
        <v>12</v>
      </c>
      <c r="S265" s="18"/>
      <c r="T265" s="47">
        <v>12</v>
      </c>
      <c r="U265" s="18"/>
      <c r="V265" s="9" t="s">
        <v>2588</v>
      </c>
    </row>
    <row r="266" spans="1:127" ht="31.5" x14ac:dyDescent="0.25">
      <c r="A266" s="16">
        <v>257</v>
      </c>
      <c r="B266" s="22" t="s">
        <v>32</v>
      </c>
      <c r="C266" s="16">
        <v>1505</v>
      </c>
      <c r="D266" s="17" t="s">
        <v>58</v>
      </c>
      <c r="E266" s="13" t="s">
        <v>33</v>
      </c>
      <c r="F266" s="22" t="s">
        <v>34</v>
      </c>
      <c r="G266" s="12">
        <v>4</v>
      </c>
      <c r="H266" s="17">
        <v>3</v>
      </c>
      <c r="I266" s="17">
        <v>3</v>
      </c>
      <c r="J266" s="17">
        <v>2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5">
        <v>12</v>
      </c>
      <c r="S266" s="18"/>
      <c r="T266" s="47">
        <v>12</v>
      </c>
      <c r="U266" s="18"/>
      <c r="V266" s="9" t="s">
        <v>2588</v>
      </c>
    </row>
    <row r="267" spans="1:127" ht="31.5" x14ac:dyDescent="0.25">
      <c r="A267" s="16">
        <v>258</v>
      </c>
      <c r="B267" s="23" t="s">
        <v>54</v>
      </c>
      <c r="C267" s="16">
        <v>1521</v>
      </c>
      <c r="D267" s="17" t="s">
        <v>58</v>
      </c>
      <c r="E267" s="13" t="s">
        <v>52</v>
      </c>
      <c r="F267" s="21" t="s">
        <v>26</v>
      </c>
      <c r="G267" s="12">
        <v>1</v>
      </c>
      <c r="H267" s="17">
        <v>3</v>
      </c>
      <c r="I267" s="17">
        <v>2</v>
      </c>
      <c r="J267" s="17">
        <v>1</v>
      </c>
      <c r="K267" s="17">
        <v>0</v>
      </c>
      <c r="L267" s="17">
        <v>2</v>
      </c>
      <c r="M267" s="17">
        <v>0</v>
      </c>
      <c r="N267" s="17">
        <v>0</v>
      </c>
      <c r="O267" s="17">
        <v>1</v>
      </c>
      <c r="P267" s="17">
        <v>0</v>
      </c>
      <c r="Q267" s="17">
        <v>2</v>
      </c>
      <c r="R267" s="15">
        <v>12</v>
      </c>
      <c r="S267" s="18"/>
      <c r="T267" s="47">
        <v>12</v>
      </c>
      <c r="U267" s="18"/>
      <c r="V267" s="9" t="s">
        <v>2588</v>
      </c>
    </row>
    <row r="268" spans="1:127" ht="47.25" x14ac:dyDescent="0.25">
      <c r="A268" s="16">
        <v>259</v>
      </c>
      <c r="B268" s="42" t="s">
        <v>650</v>
      </c>
      <c r="C268" s="43">
        <v>1855</v>
      </c>
      <c r="D268" s="198" t="s">
        <v>642</v>
      </c>
      <c r="E268" s="13" t="s">
        <v>651</v>
      </c>
      <c r="F268" s="44" t="s">
        <v>652</v>
      </c>
      <c r="G268" s="197">
        <v>3</v>
      </c>
      <c r="H268" s="5">
        <v>2</v>
      </c>
      <c r="I268" s="5">
        <v>3</v>
      </c>
      <c r="J268" s="5">
        <v>1</v>
      </c>
      <c r="K268" s="5">
        <v>0</v>
      </c>
      <c r="L268" s="5">
        <v>0</v>
      </c>
      <c r="M268" s="5">
        <v>0</v>
      </c>
      <c r="N268" s="5">
        <v>1</v>
      </c>
      <c r="O268" s="5">
        <v>0</v>
      </c>
      <c r="P268" s="5">
        <v>1</v>
      </c>
      <c r="Q268" s="5">
        <v>1</v>
      </c>
      <c r="R268" s="15">
        <v>12</v>
      </c>
      <c r="S268" s="18"/>
      <c r="T268" s="47">
        <v>12</v>
      </c>
      <c r="U268" s="18"/>
      <c r="V268" s="9" t="s">
        <v>2588</v>
      </c>
    </row>
    <row r="269" spans="1:127" ht="31.5" x14ac:dyDescent="0.25">
      <c r="A269" s="16">
        <v>260</v>
      </c>
      <c r="B269" s="42" t="s">
        <v>1100</v>
      </c>
      <c r="C269" s="43" t="s">
        <v>1101</v>
      </c>
      <c r="D269" s="198" t="s">
        <v>1088</v>
      </c>
      <c r="E269" s="13" t="s">
        <v>30</v>
      </c>
      <c r="F269" s="198" t="s">
        <v>1094</v>
      </c>
      <c r="G269" s="12">
        <v>2</v>
      </c>
      <c r="H269" s="17">
        <v>2</v>
      </c>
      <c r="I269" s="17">
        <v>1</v>
      </c>
      <c r="J269" s="17">
        <v>1</v>
      </c>
      <c r="K269" s="17">
        <v>0</v>
      </c>
      <c r="L269" s="17">
        <v>0</v>
      </c>
      <c r="M269" s="17">
        <v>1</v>
      </c>
      <c r="N269" s="17">
        <v>0</v>
      </c>
      <c r="O269" s="17">
        <v>1</v>
      </c>
      <c r="P269" s="17">
        <v>2</v>
      </c>
      <c r="Q269" s="17">
        <v>2</v>
      </c>
      <c r="R269" s="15">
        <v>12</v>
      </c>
      <c r="S269" s="18"/>
      <c r="T269" s="47">
        <v>12</v>
      </c>
      <c r="U269" s="18"/>
      <c r="V269" s="9" t="s">
        <v>2588</v>
      </c>
    </row>
    <row r="270" spans="1:127" ht="31.5" x14ac:dyDescent="0.25">
      <c r="A270" s="16">
        <v>261</v>
      </c>
      <c r="B270" s="23" t="s">
        <v>1119</v>
      </c>
      <c r="C270" s="43" t="s">
        <v>1120</v>
      </c>
      <c r="D270" s="23" t="s">
        <v>1088</v>
      </c>
      <c r="E270" s="14" t="s">
        <v>33</v>
      </c>
      <c r="F270" s="23" t="s">
        <v>1104</v>
      </c>
      <c r="G270" s="12">
        <v>2</v>
      </c>
      <c r="H270" s="17">
        <v>3</v>
      </c>
      <c r="I270" s="17">
        <v>3</v>
      </c>
      <c r="J270" s="17">
        <v>1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1</v>
      </c>
      <c r="Q270" s="17">
        <v>2</v>
      </c>
      <c r="R270" s="15">
        <v>12</v>
      </c>
      <c r="S270" s="18"/>
      <c r="T270" s="47">
        <v>12</v>
      </c>
      <c r="U270" s="18"/>
      <c r="V270" s="9" t="s">
        <v>2588</v>
      </c>
    </row>
    <row r="271" spans="1:127" ht="31.5" x14ac:dyDescent="0.25">
      <c r="A271" s="16">
        <v>262</v>
      </c>
      <c r="B271" s="42" t="s">
        <v>1350</v>
      </c>
      <c r="C271" s="43" t="s">
        <v>1351</v>
      </c>
      <c r="D271" s="198" t="s">
        <v>1345</v>
      </c>
      <c r="E271" s="32">
        <v>5</v>
      </c>
      <c r="F271" s="198" t="s">
        <v>1346</v>
      </c>
      <c r="G271" s="197">
        <v>8</v>
      </c>
      <c r="H271" s="5">
        <v>2</v>
      </c>
      <c r="I271" s="5">
        <v>2</v>
      </c>
      <c r="J271" s="5" t="s">
        <v>1347</v>
      </c>
      <c r="K271" s="5" t="s">
        <v>1347</v>
      </c>
      <c r="L271" s="5" t="s">
        <v>1347</v>
      </c>
      <c r="M271" s="5" t="s">
        <v>1347</v>
      </c>
      <c r="N271" s="5" t="s">
        <v>1347</v>
      </c>
      <c r="O271" s="5" t="s">
        <v>1347</v>
      </c>
      <c r="P271" s="5" t="s">
        <v>1347</v>
      </c>
      <c r="Q271" s="5" t="s">
        <v>1347</v>
      </c>
      <c r="R271" s="15">
        <v>12</v>
      </c>
      <c r="S271" s="18"/>
      <c r="T271" s="47">
        <v>12</v>
      </c>
      <c r="U271" s="18"/>
      <c r="V271" s="9" t="s">
        <v>2588</v>
      </c>
    </row>
    <row r="272" spans="1:127" ht="31.5" x14ac:dyDescent="0.25">
      <c r="A272" s="16">
        <v>263</v>
      </c>
      <c r="B272" s="235" t="s">
        <v>1955</v>
      </c>
      <c r="C272" s="14" t="s">
        <v>1956</v>
      </c>
      <c r="D272" s="198" t="s">
        <v>1949</v>
      </c>
      <c r="E272" s="13" t="s">
        <v>657</v>
      </c>
      <c r="F272" s="198" t="s">
        <v>1950</v>
      </c>
      <c r="G272" s="12">
        <v>0</v>
      </c>
      <c r="H272" s="17">
        <v>0</v>
      </c>
      <c r="I272" s="17">
        <v>0</v>
      </c>
      <c r="J272" s="17">
        <v>0</v>
      </c>
      <c r="K272" s="17">
        <v>2</v>
      </c>
      <c r="L272" s="17">
        <v>1</v>
      </c>
      <c r="M272" s="17">
        <v>1</v>
      </c>
      <c r="N272" s="17">
        <v>2</v>
      </c>
      <c r="O272" s="17">
        <v>2</v>
      </c>
      <c r="P272" s="17">
        <v>2</v>
      </c>
      <c r="Q272" s="17">
        <v>2</v>
      </c>
      <c r="R272" s="15">
        <v>12</v>
      </c>
      <c r="S272" s="17"/>
      <c r="T272" s="47">
        <v>12</v>
      </c>
      <c r="U272" s="18"/>
      <c r="V272" s="9" t="s">
        <v>2588</v>
      </c>
      <c r="W272" s="250"/>
      <c r="X272" s="252"/>
    </row>
    <row r="273" spans="1:127" ht="31.5" x14ac:dyDescent="0.25">
      <c r="A273" s="16">
        <v>264</v>
      </c>
      <c r="B273" s="42" t="s">
        <v>2325</v>
      </c>
      <c r="C273" s="43">
        <v>32513</v>
      </c>
      <c r="D273" s="198" t="s">
        <v>2311</v>
      </c>
      <c r="E273" s="32" t="s">
        <v>2322</v>
      </c>
      <c r="F273" s="198" t="s">
        <v>2312</v>
      </c>
      <c r="G273" s="17">
        <v>3</v>
      </c>
      <c r="H273" s="17">
        <v>1</v>
      </c>
      <c r="I273" s="17">
        <v>0</v>
      </c>
      <c r="J273" s="17">
        <v>2</v>
      </c>
      <c r="K273" s="17">
        <v>1</v>
      </c>
      <c r="L273" s="17">
        <v>1</v>
      </c>
      <c r="M273" s="17">
        <v>1</v>
      </c>
      <c r="N273" s="17">
        <v>1</v>
      </c>
      <c r="O273" s="17">
        <v>0</v>
      </c>
      <c r="P273" s="17">
        <v>1</v>
      </c>
      <c r="Q273" s="17">
        <v>1</v>
      </c>
      <c r="R273" s="15">
        <v>12</v>
      </c>
      <c r="S273" s="18"/>
      <c r="T273" s="47">
        <v>12</v>
      </c>
      <c r="U273" s="18"/>
      <c r="V273" s="9" t="s">
        <v>2588</v>
      </c>
    </row>
    <row r="274" spans="1:127" ht="30" customHeight="1" x14ac:dyDescent="0.25">
      <c r="A274" s="16">
        <v>265</v>
      </c>
      <c r="B274" s="22" t="s">
        <v>55</v>
      </c>
      <c r="C274" s="16">
        <v>1522</v>
      </c>
      <c r="D274" s="17" t="s">
        <v>58</v>
      </c>
      <c r="E274" s="13" t="s">
        <v>52</v>
      </c>
      <c r="F274" s="21" t="s">
        <v>26</v>
      </c>
      <c r="G274" s="12">
        <v>2</v>
      </c>
      <c r="H274" s="17">
        <v>3</v>
      </c>
      <c r="I274" s="17">
        <v>2</v>
      </c>
      <c r="J274" s="17">
        <v>1</v>
      </c>
      <c r="K274" s="17">
        <v>0</v>
      </c>
      <c r="L274" s="17">
        <v>1</v>
      </c>
      <c r="M274" s="17">
        <v>1</v>
      </c>
      <c r="N274" s="17">
        <v>0</v>
      </c>
      <c r="O274" s="17">
        <v>0</v>
      </c>
      <c r="P274" s="17">
        <v>1</v>
      </c>
      <c r="Q274" s="17">
        <v>0</v>
      </c>
      <c r="R274" s="15">
        <v>11</v>
      </c>
      <c r="S274" s="18"/>
      <c r="T274" s="47">
        <v>11</v>
      </c>
      <c r="U274" s="18"/>
      <c r="V274" s="9" t="s">
        <v>2588</v>
      </c>
    </row>
    <row r="275" spans="1:127" ht="30" customHeight="1" x14ac:dyDescent="0.25">
      <c r="A275" s="16">
        <v>266</v>
      </c>
      <c r="B275" s="42" t="s">
        <v>196</v>
      </c>
      <c r="C275" s="43">
        <v>3503</v>
      </c>
      <c r="D275" s="198" t="s">
        <v>193</v>
      </c>
      <c r="E275" s="32" t="s">
        <v>25</v>
      </c>
      <c r="F275" s="198" t="s">
        <v>194</v>
      </c>
      <c r="G275" s="197">
        <v>4</v>
      </c>
      <c r="H275" s="5">
        <v>2</v>
      </c>
      <c r="I275" s="5">
        <v>3</v>
      </c>
      <c r="J275" s="5">
        <v>2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15">
        <v>11</v>
      </c>
      <c r="S275" s="18"/>
      <c r="T275" s="47">
        <v>11</v>
      </c>
      <c r="U275" s="18"/>
      <c r="V275" s="9" t="s">
        <v>2588</v>
      </c>
    </row>
    <row r="276" spans="1:127" ht="30" customHeight="1" x14ac:dyDescent="0.25">
      <c r="A276" s="16">
        <v>267</v>
      </c>
      <c r="B276" s="42" t="s">
        <v>201</v>
      </c>
      <c r="C276" s="45">
        <v>3507</v>
      </c>
      <c r="D276" s="198" t="s">
        <v>193</v>
      </c>
      <c r="E276" s="13" t="s">
        <v>30</v>
      </c>
      <c r="F276" s="44" t="s">
        <v>199</v>
      </c>
      <c r="G276" s="12">
        <v>4</v>
      </c>
      <c r="H276" s="17">
        <v>3</v>
      </c>
      <c r="I276" s="17">
        <v>3</v>
      </c>
      <c r="J276" s="17">
        <v>1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5">
        <v>11</v>
      </c>
      <c r="S276" s="18"/>
      <c r="T276" s="47">
        <v>11</v>
      </c>
      <c r="U276" s="18"/>
      <c r="V276" s="9" t="s">
        <v>2588</v>
      </c>
    </row>
    <row r="277" spans="1:127" ht="30" customHeight="1" x14ac:dyDescent="0.25">
      <c r="A277" s="16">
        <v>268</v>
      </c>
      <c r="B277" s="42" t="s">
        <v>653</v>
      </c>
      <c r="C277" s="45">
        <v>1856</v>
      </c>
      <c r="D277" s="198" t="s">
        <v>642</v>
      </c>
      <c r="E277" s="13" t="s">
        <v>654</v>
      </c>
      <c r="F277" s="44" t="s">
        <v>644</v>
      </c>
      <c r="G277" s="12">
        <v>1</v>
      </c>
      <c r="H277" s="17">
        <v>2</v>
      </c>
      <c r="I277" s="17">
        <v>2</v>
      </c>
      <c r="J277" s="17">
        <v>1</v>
      </c>
      <c r="K277" s="17">
        <v>1</v>
      </c>
      <c r="L277" s="17">
        <v>1</v>
      </c>
      <c r="M277" s="17">
        <v>1</v>
      </c>
      <c r="N277" s="17">
        <v>0</v>
      </c>
      <c r="O277" s="17">
        <v>0</v>
      </c>
      <c r="P277" s="17">
        <v>1</v>
      </c>
      <c r="Q277" s="17">
        <v>1</v>
      </c>
      <c r="R277" s="15">
        <v>11</v>
      </c>
      <c r="S277" s="18"/>
      <c r="T277" s="47">
        <v>11</v>
      </c>
      <c r="U277" s="18"/>
      <c r="V277" s="9" t="s">
        <v>2588</v>
      </c>
    </row>
    <row r="278" spans="1:127" ht="30" customHeight="1" x14ac:dyDescent="0.25">
      <c r="A278" s="16">
        <v>269</v>
      </c>
      <c r="B278" s="42" t="s">
        <v>1352</v>
      </c>
      <c r="C278" s="43" t="s">
        <v>1353</v>
      </c>
      <c r="D278" s="198" t="s">
        <v>1345</v>
      </c>
      <c r="E278" s="32">
        <v>5</v>
      </c>
      <c r="F278" s="235" t="s">
        <v>1346</v>
      </c>
      <c r="G278" s="197">
        <v>5</v>
      </c>
      <c r="H278" s="5">
        <v>0</v>
      </c>
      <c r="I278" s="5">
        <v>6</v>
      </c>
      <c r="J278" s="5" t="s">
        <v>1347</v>
      </c>
      <c r="K278" s="5" t="s">
        <v>1347</v>
      </c>
      <c r="L278" s="5" t="s">
        <v>1347</v>
      </c>
      <c r="M278" s="5" t="s">
        <v>1347</v>
      </c>
      <c r="N278" s="5" t="s">
        <v>1347</v>
      </c>
      <c r="O278" s="5" t="s">
        <v>1347</v>
      </c>
      <c r="P278" s="5" t="s">
        <v>1347</v>
      </c>
      <c r="Q278" s="5" t="s">
        <v>1347</v>
      </c>
      <c r="R278" s="15">
        <v>11</v>
      </c>
      <c r="S278" s="18"/>
      <c r="T278" s="47">
        <v>11</v>
      </c>
      <c r="U278" s="18"/>
      <c r="V278" s="9" t="s">
        <v>2588</v>
      </c>
    </row>
    <row r="279" spans="1:127" ht="30" customHeight="1" x14ac:dyDescent="0.25">
      <c r="A279" s="16">
        <v>270</v>
      </c>
      <c r="B279" s="42" t="s">
        <v>1489</v>
      </c>
      <c r="C279" s="43" t="s">
        <v>1490</v>
      </c>
      <c r="D279" s="198" t="s">
        <v>1479</v>
      </c>
      <c r="E279" s="32">
        <v>5</v>
      </c>
      <c r="F279" s="235" t="s">
        <v>1480</v>
      </c>
      <c r="G279" s="12">
        <v>2</v>
      </c>
      <c r="H279" s="17">
        <v>2</v>
      </c>
      <c r="I279" s="17">
        <v>3</v>
      </c>
      <c r="J279" s="17">
        <v>1</v>
      </c>
      <c r="K279" s="17">
        <v>0</v>
      </c>
      <c r="L279" s="17">
        <v>0</v>
      </c>
      <c r="M279" s="17">
        <v>0</v>
      </c>
      <c r="N279" s="17">
        <v>1</v>
      </c>
      <c r="O279" s="17">
        <v>1</v>
      </c>
      <c r="P279" s="17">
        <v>0</v>
      </c>
      <c r="Q279" s="17">
        <v>1</v>
      </c>
      <c r="R279" s="15">
        <v>11</v>
      </c>
      <c r="S279" s="18"/>
      <c r="T279" s="47">
        <v>11</v>
      </c>
      <c r="U279" s="18"/>
      <c r="V279" s="9" t="s">
        <v>2588</v>
      </c>
    </row>
    <row r="280" spans="1:127" ht="30" customHeight="1" x14ac:dyDescent="0.25">
      <c r="A280" s="16">
        <v>271</v>
      </c>
      <c r="B280" s="42" t="s">
        <v>1533</v>
      </c>
      <c r="C280" s="43" t="s">
        <v>1534</v>
      </c>
      <c r="D280" s="198" t="s">
        <v>1535</v>
      </c>
      <c r="E280" s="32">
        <v>5</v>
      </c>
      <c r="F280" s="198" t="s">
        <v>1536</v>
      </c>
      <c r="G280" s="197">
        <v>2</v>
      </c>
      <c r="H280" s="5">
        <v>3</v>
      </c>
      <c r="I280" s="5">
        <v>3</v>
      </c>
      <c r="J280" s="5">
        <v>1</v>
      </c>
      <c r="K280" s="5">
        <v>0</v>
      </c>
      <c r="L280" s="5">
        <v>0</v>
      </c>
      <c r="M280" s="5">
        <v>0</v>
      </c>
      <c r="N280" s="5">
        <v>1</v>
      </c>
      <c r="O280" s="5">
        <v>1</v>
      </c>
      <c r="P280" s="5">
        <v>0</v>
      </c>
      <c r="Q280" s="5">
        <v>0</v>
      </c>
      <c r="R280" s="15">
        <v>11</v>
      </c>
      <c r="S280" s="18"/>
      <c r="T280" s="47">
        <v>11</v>
      </c>
      <c r="U280" s="18"/>
      <c r="V280" s="9" t="s">
        <v>2588</v>
      </c>
    </row>
    <row r="281" spans="1:127" ht="30" customHeight="1" x14ac:dyDescent="0.25">
      <c r="A281" s="16">
        <v>272</v>
      </c>
      <c r="B281" s="42" t="s">
        <v>1813</v>
      </c>
      <c r="C281" s="43" t="s">
        <v>2114</v>
      </c>
      <c r="D281" s="198" t="s">
        <v>1814</v>
      </c>
      <c r="E281" s="32">
        <v>5</v>
      </c>
      <c r="F281" s="198" t="s">
        <v>1815</v>
      </c>
      <c r="G281" s="197">
        <v>4</v>
      </c>
      <c r="H281" s="5">
        <v>2</v>
      </c>
      <c r="I281" s="5">
        <v>3</v>
      </c>
      <c r="J281" s="5">
        <v>2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15">
        <v>11</v>
      </c>
      <c r="S281" s="18"/>
      <c r="T281" s="47">
        <v>11</v>
      </c>
      <c r="U281" s="18"/>
      <c r="V281" s="9" t="s">
        <v>2588</v>
      </c>
    </row>
    <row r="282" spans="1:127" ht="30" customHeight="1" x14ac:dyDescent="0.25">
      <c r="A282" s="16">
        <v>273</v>
      </c>
      <c r="B282" s="42" t="s">
        <v>1939</v>
      </c>
      <c r="C282" s="43" t="s">
        <v>1940</v>
      </c>
      <c r="D282" s="198" t="s">
        <v>1941</v>
      </c>
      <c r="E282" s="32">
        <v>5</v>
      </c>
      <c r="F282" s="198" t="s">
        <v>1942</v>
      </c>
      <c r="G282" s="197">
        <v>1</v>
      </c>
      <c r="H282" s="5">
        <v>1</v>
      </c>
      <c r="I282" s="5">
        <v>3</v>
      </c>
      <c r="J282" s="5">
        <v>1</v>
      </c>
      <c r="K282" s="5">
        <v>1</v>
      </c>
      <c r="L282" s="5">
        <v>1</v>
      </c>
      <c r="M282" s="5">
        <v>1</v>
      </c>
      <c r="N282" s="5">
        <v>0</v>
      </c>
      <c r="O282" s="5">
        <v>0</v>
      </c>
      <c r="P282" s="5">
        <v>1</v>
      </c>
      <c r="Q282" s="5">
        <v>1</v>
      </c>
      <c r="R282" s="15">
        <v>11</v>
      </c>
      <c r="S282" s="18"/>
      <c r="T282" s="47">
        <v>11</v>
      </c>
      <c r="U282" s="18"/>
      <c r="V282" s="9" t="s">
        <v>2588</v>
      </c>
    </row>
    <row r="283" spans="1:127" ht="30" customHeight="1" x14ac:dyDescent="0.25">
      <c r="A283" s="16">
        <v>274</v>
      </c>
      <c r="B283" s="22" t="s">
        <v>43</v>
      </c>
      <c r="C283" s="16">
        <v>1512</v>
      </c>
      <c r="D283" s="17" t="s">
        <v>58</v>
      </c>
      <c r="E283" s="13" t="s">
        <v>41</v>
      </c>
      <c r="F283" s="21" t="s">
        <v>42</v>
      </c>
      <c r="G283" s="12">
        <v>2</v>
      </c>
      <c r="H283" s="17">
        <v>1</v>
      </c>
      <c r="I283" s="17">
        <v>1</v>
      </c>
      <c r="J283" s="17">
        <v>1</v>
      </c>
      <c r="K283" s="17">
        <v>1</v>
      </c>
      <c r="L283" s="17">
        <v>0</v>
      </c>
      <c r="M283" s="17">
        <v>1</v>
      </c>
      <c r="N283" s="17">
        <v>2</v>
      </c>
      <c r="O283" s="17">
        <v>1</v>
      </c>
      <c r="P283" s="17">
        <v>0</v>
      </c>
      <c r="Q283" s="17">
        <v>0</v>
      </c>
      <c r="R283" s="15">
        <v>10</v>
      </c>
      <c r="S283" s="18"/>
      <c r="T283" s="47">
        <v>10</v>
      </c>
      <c r="U283" s="18"/>
      <c r="V283" s="9" t="s">
        <v>2588</v>
      </c>
    </row>
    <row r="284" spans="1:127" ht="30" customHeight="1" x14ac:dyDescent="0.25">
      <c r="A284" s="16">
        <v>275</v>
      </c>
      <c r="B284" s="42" t="s">
        <v>192</v>
      </c>
      <c r="C284" s="43">
        <v>3501</v>
      </c>
      <c r="D284" s="198" t="s">
        <v>193</v>
      </c>
      <c r="E284" s="32" t="s">
        <v>25</v>
      </c>
      <c r="F284" s="235" t="s">
        <v>194</v>
      </c>
      <c r="G284" s="197">
        <v>3</v>
      </c>
      <c r="H284" s="5">
        <v>1</v>
      </c>
      <c r="I284" s="5">
        <v>0</v>
      </c>
      <c r="J284" s="5">
        <v>0</v>
      </c>
      <c r="K284" s="5">
        <v>1</v>
      </c>
      <c r="L284" s="5">
        <v>1</v>
      </c>
      <c r="M284" s="5">
        <v>0</v>
      </c>
      <c r="N284" s="5">
        <v>1</v>
      </c>
      <c r="O284" s="5">
        <v>1</v>
      </c>
      <c r="P284" s="5">
        <v>1</v>
      </c>
      <c r="Q284" s="5">
        <v>1</v>
      </c>
      <c r="R284" s="15">
        <v>10</v>
      </c>
      <c r="S284" s="18"/>
      <c r="T284" s="47">
        <v>10</v>
      </c>
      <c r="U284" s="18"/>
      <c r="V284" s="9" t="s">
        <v>2588</v>
      </c>
    </row>
    <row r="285" spans="1:127" ht="30" customHeight="1" x14ac:dyDescent="0.25">
      <c r="A285" s="16">
        <v>276</v>
      </c>
      <c r="B285" s="42" t="s">
        <v>1097</v>
      </c>
      <c r="C285" s="43" t="s">
        <v>1098</v>
      </c>
      <c r="D285" s="198" t="s">
        <v>1088</v>
      </c>
      <c r="E285" s="13" t="s">
        <v>30</v>
      </c>
      <c r="F285" s="44" t="s">
        <v>1099</v>
      </c>
      <c r="G285" s="197">
        <v>3</v>
      </c>
      <c r="H285" s="5">
        <v>3</v>
      </c>
      <c r="I285" s="5">
        <v>2</v>
      </c>
      <c r="J285" s="5">
        <v>2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15">
        <v>10</v>
      </c>
      <c r="S285" s="18"/>
      <c r="T285" s="47">
        <v>10</v>
      </c>
      <c r="U285" s="18"/>
      <c r="V285" s="9" t="s">
        <v>2588</v>
      </c>
    </row>
    <row r="286" spans="1:127" ht="30" customHeight="1" x14ac:dyDescent="0.25">
      <c r="A286" s="16">
        <v>277</v>
      </c>
      <c r="B286" s="23" t="s">
        <v>1111</v>
      </c>
      <c r="C286" s="43" t="s">
        <v>1112</v>
      </c>
      <c r="D286" s="95" t="s">
        <v>1088</v>
      </c>
      <c r="E286" s="13" t="s">
        <v>33</v>
      </c>
      <c r="F286" s="198" t="s">
        <v>1104</v>
      </c>
      <c r="G286" s="12">
        <v>2</v>
      </c>
      <c r="H286" s="17">
        <v>2</v>
      </c>
      <c r="I286" s="17">
        <v>1</v>
      </c>
      <c r="J286" s="17">
        <v>1</v>
      </c>
      <c r="K286" s="17">
        <v>1</v>
      </c>
      <c r="L286" s="17">
        <v>0</v>
      </c>
      <c r="M286" s="17">
        <v>1</v>
      </c>
      <c r="N286" s="17">
        <v>0</v>
      </c>
      <c r="O286" s="17">
        <v>0</v>
      </c>
      <c r="P286" s="17">
        <v>0</v>
      </c>
      <c r="Q286" s="17">
        <v>2</v>
      </c>
      <c r="R286" s="15">
        <v>10</v>
      </c>
      <c r="S286" s="18"/>
      <c r="T286" s="47">
        <v>10</v>
      </c>
      <c r="U286" s="18"/>
      <c r="V286" s="9" t="s">
        <v>2588</v>
      </c>
    </row>
    <row r="287" spans="1:127" ht="30" customHeight="1" x14ac:dyDescent="0.25">
      <c r="A287" s="16">
        <v>278</v>
      </c>
      <c r="B287" s="111" t="s">
        <v>1564</v>
      </c>
      <c r="C287" s="53" t="s">
        <v>1565</v>
      </c>
      <c r="D287" s="112" t="s">
        <v>1566</v>
      </c>
      <c r="E287" s="113" t="s">
        <v>643</v>
      </c>
      <c r="F287" s="114" t="s">
        <v>1567</v>
      </c>
      <c r="G287" s="249">
        <v>3</v>
      </c>
      <c r="H287" s="56">
        <v>2</v>
      </c>
      <c r="I287" s="56">
        <v>2</v>
      </c>
      <c r="J287" s="56">
        <v>1</v>
      </c>
      <c r="K287" s="56">
        <v>1</v>
      </c>
      <c r="L287" s="56">
        <v>0</v>
      </c>
      <c r="M287" s="56">
        <v>0</v>
      </c>
      <c r="N287" s="56">
        <v>0</v>
      </c>
      <c r="O287" s="56">
        <v>0</v>
      </c>
      <c r="P287" s="56">
        <v>1</v>
      </c>
      <c r="Q287" s="56">
        <v>0</v>
      </c>
      <c r="R287" s="57">
        <f>SUM(G287:Q287)</f>
        <v>10</v>
      </c>
      <c r="S287" s="107"/>
      <c r="T287" s="254">
        <v>10</v>
      </c>
      <c r="U287" s="107"/>
      <c r="V287" s="9" t="s">
        <v>2588</v>
      </c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08"/>
      <c r="BQ287" s="108"/>
      <c r="BR287" s="108"/>
      <c r="BS287" s="108"/>
      <c r="BT287" s="108"/>
      <c r="BU287" s="108"/>
      <c r="BV287" s="108"/>
      <c r="BW287" s="108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  <c r="CW287" s="108"/>
      <c r="CX287" s="108"/>
      <c r="CY287" s="108"/>
      <c r="CZ287" s="108"/>
      <c r="DA287" s="108"/>
      <c r="DB287" s="108"/>
      <c r="DC287" s="108"/>
      <c r="DD287" s="108"/>
      <c r="DE287" s="108"/>
      <c r="DF287" s="108"/>
      <c r="DG287" s="108"/>
      <c r="DH287" s="108"/>
      <c r="DI287" s="108"/>
      <c r="DJ287" s="108"/>
      <c r="DK287" s="108"/>
      <c r="DL287" s="108"/>
      <c r="DM287" s="108"/>
      <c r="DN287" s="108"/>
      <c r="DO287" s="108"/>
      <c r="DP287" s="108"/>
      <c r="DQ287" s="108"/>
      <c r="DR287" s="108"/>
      <c r="DS287" s="108"/>
      <c r="DT287" s="108"/>
      <c r="DU287" s="108"/>
      <c r="DV287" s="108"/>
      <c r="DW287" s="108"/>
    </row>
    <row r="288" spans="1:127" ht="31.5" x14ac:dyDescent="0.25">
      <c r="A288" s="16">
        <v>279</v>
      </c>
      <c r="B288" s="42" t="s">
        <v>1816</v>
      </c>
      <c r="C288" s="43" t="s">
        <v>2115</v>
      </c>
      <c r="D288" s="198" t="s">
        <v>1814</v>
      </c>
      <c r="E288" s="32">
        <v>5</v>
      </c>
      <c r="F288" s="198" t="s">
        <v>1815</v>
      </c>
      <c r="G288" s="197">
        <v>4</v>
      </c>
      <c r="H288" s="5">
        <v>3</v>
      </c>
      <c r="I288" s="5">
        <v>2</v>
      </c>
      <c r="J288" s="5">
        <v>1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15">
        <v>10</v>
      </c>
      <c r="S288" s="18"/>
      <c r="T288" s="47">
        <v>10</v>
      </c>
      <c r="U288" s="18"/>
      <c r="V288" s="9" t="s">
        <v>2588</v>
      </c>
    </row>
    <row r="289" spans="1:127" ht="31.5" x14ac:dyDescent="0.25">
      <c r="A289" s="16">
        <v>280</v>
      </c>
      <c r="B289" s="121" t="s">
        <v>2206</v>
      </c>
      <c r="C289" s="43" t="s">
        <v>2207</v>
      </c>
      <c r="D289" s="198" t="s">
        <v>2204</v>
      </c>
      <c r="E289" s="13" t="s">
        <v>30</v>
      </c>
      <c r="F289" s="198" t="s">
        <v>2205</v>
      </c>
      <c r="G289" s="203">
        <v>1</v>
      </c>
      <c r="H289" s="122">
        <v>3</v>
      </c>
      <c r="I289" s="122">
        <v>3</v>
      </c>
      <c r="J289" s="122">
        <v>1</v>
      </c>
      <c r="K289" s="122">
        <v>0</v>
      </c>
      <c r="L289" s="122">
        <v>0</v>
      </c>
      <c r="M289" s="122">
        <v>0</v>
      </c>
      <c r="N289" s="122">
        <v>1</v>
      </c>
      <c r="O289" s="122">
        <v>0</v>
      </c>
      <c r="P289" s="122">
        <v>1</v>
      </c>
      <c r="Q289" s="122">
        <v>0</v>
      </c>
      <c r="R289" s="123">
        <f>SUM(G289:Q289)</f>
        <v>10</v>
      </c>
      <c r="S289" s="23"/>
      <c r="T289" s="158">
        <v>10</v>
      </c>
      <c r="U289" s="23"/>
      <c r="V289" s="9" t="s">
        <v>2588</v>
      </c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</row>
    <row r="290" spans="1:127" ht="31.5" x14ac:dyDescent="0.25">
      <c r="A290" s="16">
        <v>281</v>
      </c>
      <c r="B290" s="42" t="s">
        <v>2274</v>
      </c>
      <c r="C290" s="43">
        <v>1255</v>
      </c>
      <c r="D290" s="198" t="s">
        <v>2266</v>
      </c>
      <c r="E290" s="206" t="s">
        <v>2275</v>
      </c>
      <c r="F290" s="198" t="s">
        <v>2263</v>
      </c>
      <c r="G290" s="197">
        <v>2</v>
      </c>
      <c r="H290" s="5">
        <v>2</v>
      </c>
      <c r="I290" s="5">
        <v>1</v>
      </c>
      <c r="J290" s="5">
        <v>1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2</v>
      </c>
      <c r="Q290" s="5">
        <v>2</v>
      </c>
      <c r="R290" s="15">
        <v>10</v>
      </c>
      <c r="S290" s="18"/>
      <c r="T290" s="47">
        <v>10</v>
      </c>
      <c r="U290" s="18"/>
      <c r="V290" s="9" t="s">
        <v>2588</v>
      </c>
    </row>
    <row r="291" spans="1:127" ht="31.5" x14ac:dyDescent="0.25">
      <c r="A291" s="16">
        <v>282</v>
      </c>
      <c r="B291" s="42" t="s">
        <v>2469</v>
      </c>
      <c r="C291" s="45">
        <v>33513</v>
      </c>
      <c r="D291" s="198" t="s">
        <v>2463</v>
      </c>
      <c r="E291" s="32" t="s">
        <v>30</v>
      </c>
      <c r="F291" s="198" t="s">
        <v>2464</v>
      </c>
      <c r="G291" s="12">
        <v>4</v>
      </c>
      <c r="H291" s="17">
        <v>2</v>
      </c>
      <c r="I291" s="17">
        <v>2</v>
      </c>
      <c r="J291" s="17">
        <v>2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5">
        <v>10</v>
      </c>
      <c r="S291" s="18"/>
      <c r="T291" s="47">
        <v>10</v>
      </c>
      <c r="U291" s="18"/>
      <c r="V291" s="9" t="s">
        <v>2588</v>
      </c>
    </row>
    <row r="292" spans="1:127" ht="31.5" x14ac:dyDescent="0.25">
      <c r="A292" s="16">
        <v>283</v>
      </c>
      <c r="B292" s="42" t="s">
        <v>2471</v>
      </c>
      <c r="C292" s="43">
        <v>33515</v>
      </c>
      <c r="D292" s="198" t="s">
        <v>2472</v>
      </c>
      <c r="E292" s="32" t="s">
        <v>2473</v>
      </c>
      <c r="F292" s="198" t="s">
        <v>2474</v>
      </c>
      <c r="G292" s="197">
        <v>3</v>
      </c>
      <c r="H292" s="5">
        <v>3</v>
      </c>
      <c r="I292" s="5">
        <v>2</v>
      </c>
      <c r="J292" s="5">
        <v>1</v>
      </c>
      <c r="K292" s="5">
        <v>0</v>
      </c>
      <c r="L292" s="5">
        <v>0</v>
      </c>
      <c r="M292" s="5">
        <v>1</v>
      </c>
      <c r="N292" s="5">
        <v>0</v>
      </c>
      <c r="O292" s="5">
        <v>0</v>
      </c>
      <c r="P292" s="5">
        <v>0</v>
      </c>
      <c r="Q292" s="5">
        <v>0</v>
      </c>
      <c r="R292" s="15">
        <v>10</v>
      </c>
      <c r="S292" s="18"/>
      <c r="T292" s="47">
        <v>10</v>
      </c>
      <c r="U292" s="18"/>
      <c r="V292" s="9" t="s">
        <v>2588</v>
      </c>
    </row>
    <row r="293" spans="1:127" ht="31.5" x14ac:dyDescent="0.25">
      <c r="A293" s="16">
        <v>284</v>
      </c>
      <c r="B293" s="22" t="s">
        <v>35</v>
      </c>
      <c r="C293" s="16">
        <v>1506</v>
      </c>
      <c r="D293" s="17" t="s">
        <v>58</v>
      </c>
      <c r="E293" s="13" t="s">
        <v>33</v>
      </c>
      <c r="F293" s="22" t="s">
        <v>34</v>
      </c>
      <c r="G293" s="12">
        <v>3</v>
      </c>
      <c r="H293" s="17">
        <v>2</v>
      </c>
      <c r="I293" s="17">
        <v>1</v>
      </c>
      <c r="J293" s="17">
        <v>1</v>
      </c>
      <c r="K293" s="17">
        <v>0</v>
      </c>
      <c r="L293" s="17">
        <v>0</v>
      </c>
      <c r="M293" s="17">
        <v>0</v>
      </c>
      <c r="N293" s="17">
        <v>0</v>
      </c>
      <c r="O293" s="17">
        <v>1</v>
      </c>
      <c r="P293" s="17">
        <v>1</v>
      </c>
      <c r="Q293" s="17">
        <v>0</v>
      </c>
      <c r="R293" s="15">
        <v>9</v>
      </c>
      <c r="S293" s="18"/>
      <c r="T293" s="47">
        <v>9</v>
      </c>
      <c r="U293" s="18"/>
      <c r="V293" s="9" t="s">
        <v>2588</v>
      </c>
    </row>
    <row r="294" spans="1:127" ht="31.5" x14ac:dyDescent="0.25">
      <c r="A294" s="16">
        <v>285</v>
      </c>
      <c r="B294" s="23" t="s">
        <v>53</v>
      </c>
      <c r="C294" s="16">
        <v>1520</v>
      </c>
      <c r="D294" s="17" t="s">
        <v>58</v>
      </c>
      <c r="E294" s="13" t="s">
        <v>52</v>
      </c>
      <c r="F294" s="21" t="s">
        <v>26</v>
      </c>
      <c r="G294" s="12">
        <v>1</v>
      </c>
      <c r="H294" s="17">
        <v>2</v>
      </c>
      <c r="I294" s="17">
        <v>2</v>
      </c>
      <c r="J294" s="17">
        <v>0</v>
      </c>
      <c r="K294" s="17">
        <v>1</v>
      </c>
      <c r="L294" s="17">
        <v>0</v>
      </c>
      <c r="M294" s="17">
        <v>0</v>
      </c>
      <c r="N294" s="17">
        <v>0</v>
      </c>
      <c r="O294" s="17">
        <v>1</v>
      </c>
      <c r="P294" s="17">
        <v>2</v>
      </c>
      <c r="Q294" s="17">
        <v>0</v>
      </c>
      <c r="R294" s="15">
        <v>9</v>
      </c>
      <c r="S294" s="18"/>
      <c r="T294" s="47">
        <v>9</v>
      </c>
      <c r="U294" s="18"/>
      <c r="V294" s="9" t="s">
        <v>2588</v>
      </c>
    </row>
    <row r="295" spans="1:127" ht="31.5" x14ac:dyDescent="0.25">
      <c r="A295" s="16">
        <v>286</v>
      </c>
      <c r="B295" s="23" t="s">
        <v>1151</v>
      </c>
      <c r="C295" s="43" t="s">
        <v>1152</v>
      </c>
      <c r="D295" s="23" t="s">
        <v>1088</v>
      </c>
      <c r="E295" s="16" t="s">
        <v>1135</v>
      </c>
      <c r="F295" s="23" t="s">
        <v>1136</v>
      </c>
      <c r="G295" s="12">
        <v>3</v>
      </c>
      <c r="H295" s="17">
        <v>2</v>
      </c>
      <c r="I295" s="17">
        <v>2</v>
      </c>
      <c r="J295" s="17">
        <v>2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5">
        <v>9</v>
      </c>
      <c r="S295" s="18"/>
      <c r="T295" s="47">
        <v>9</v>
      </c>
      <c r="U295" s="18"/>
      <c r="V295" s="9" t="s">
        <v>2588</v>
      </c>
    </row>
    <row r="296" spans="1:127" ht="31.5" x14ac:dyDescent="0.25">
      <c r="A296" s="16">
        <v>287</v>
      </c>
      <c r="B296" s="42" t="s">
        <v>1714</v>
      </c>
      <c r="C296" s="43" t="s">
        <v>1715</v>
      </c>
      <c r="D296" s="198" t="s">
        <v>1710</v>
      </c>
      <c r="E296" s="32" t="s">
        <v>30</v>
      </c>
      <c r="F296" s="198" t="s">
        <v>1716</v>
      </c>
      <c r="G296" s="5">
        <v>3</v>
      </c>
      <c r="H296" s="5">
        <v>2</v>
      </c>
      <c r="I296" s="5">
        <v>3</v>
      </c>
      <c r="J296" s="5">
        <v>1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15">
        <v>9</v>
      </c>
      <c r="S296" s="18"/>
      <c r="T296" s="47">
        <v>9</v>
      </c>
      <c r="U296" s="18"/>
      <c r="V296" s="9" t="s">
        <v>2588</v>
      </c>
    </row>
    <row r="297" spans="1:127" ht="31.5" x14ac:dyDescent="0.25">
      <c r="A297" s="16">
        <v>288</v>
      </c>
      <c r="B297" s="248" t="s">
        <v>1818</v>
      </c>
      <c r="C297" s="43" t="s">
        <v>2117</v>
      </c>
      <c r="D297" s="198" t="s">
        <v>1814</v>
      </c>
      <c r="E297" s="32">
        <v>5</v>
      </c>
      <c r="F297" s="198" t="s">
        <v>1815</v>
      </c>
      <c r="G297" s="5">
        <v>1</v>
      </c>
      <c r="H297" s="5">
        <v>2</v>
      </c>
      <c r="I297" s="5">
        <v>1</v>
      </c>
      <c r="J297" s="5">
        <v>0</v>
      </c>
      <c r="K297" s="5">
        <v>0</v>
      </c>
      <c r="L297" s="5">
        <v>0</v>
      </c>
      <c r="M297" s="5">
        <v>0</v>
      </c>
      <c r="N297" s="5">
        <v>1</v>
      </c>
      <c r="O297" s="5">
        <v>2</v>
      </c>
      <c r="P297" s="5">
        <v>1</v>
      </c>
      <c r="Q297" s="5">
        <v>1</v>
      </c>
      <c r="R297" s="15">
        <v>9</v>
      </c>
      <c r="S297" s="18"/>
      <c r="T297" s="47">
        <v>9</v>
      </c>
      <c r="U297" s="18"/>
      <c r="V297" s="9" t="s">
        <v>2588</v>
      </c>
    </row>
    <row r="298" spans="1:127" ht="31.5" x14ac:dyDescent="0.25">
      <c r="A298" s="16">
        <v>289</v>
      </c>
      <c r="B298" s="42" t="s">
        <v>2321</v>
      </c>
      <c r="C298" s="43">
        <v>32510</v>
      </c>
      <c r="D298" s="198" t="s">
        <v>2311</v>
      </c>
      <c r="E298" s="13" t="s">
        <v>2322</v>
      </c>
      <c r="F298" s="44" t="s">
        <v>2312</v>
      </c>
      <c r="G298" s="197">
        <v>2</v>
      </c>
      <c r="H298" s="5">
        <v>1</v>
      </c>
      <c r="I298" s="5">
        <v>0</v>
      </c>
      <c r="J298" s="5">
        <v>1</v>
      </c>
      <c r="K298" s="5">
        <v>0</v>
      </c>
      <c r="L298" s="5">
        <v>1</v>
      </c>
      <c r="M298" s="5">
        <v>0</v>
      </c>
      <c r="N298" s="5">
        <v>1</v>
      </c>
      <c r="O298" s="5">
        <v>1</v>
      </c>
      <c r="P298" s="5">
        <v>1</v>
      </c>
      <c r="Q298" s="5">
        <v>1</v>
      </c>
      <c r="R298" s="15">
        <v>9</v>
      </c>
      <c r="S298" s="18"/>
      <c r="T298" s="47">
        <v>9</v>
      </c>
      <c r="U298" s="18"/>
      <c r="V298" s="9" t="s">
        <v>2588</v>
      </c>
    </row>
    <row r="299" spans="1:127" ht="31.5" x14ac:dyDescent="0.25">
      <c r="A299" s="16">
        <v>290</v>
      </c>
      <c r="B299" s="42" t="s">
        <v>2475</v>
      </c>
      <c r="C299" s="43">
        <v>33516</v>
      </c>
      <c r="D299" s="198" t="s">
        <v>2472</v>
      </c>
      <c r="E299" s="32" t="s">
        <v>2473</v>
      </c>
      <c r="F299" s="198" t="s">
        <v>2474</v>
      </c>
      <c r="G299" s="197">
        <v>2</v>
      </c>
      <c r="H299" s="5">
        <v>3</v>
      </c>
      <c r="I299" s="5">
        <v>3</v>
      </c>
      <c r="J299" s="5">
        <v>1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15">
        <v>9</v>
      </c>
      <c r="S299" s="18"/>
      <c r="T299" s="47">
        <v>9</v>
      </c>
      <c r="U299" s="18"/>
      <c r="V299" s="9" t="s">
        <v>2588</v>
      </c>
    </row>
    <row r="300" spans="1:127" ht="31.5" x14ac:dyDescent="0.25">
      <c r="A300" s="16">
        <v>291</v>
      </c>
      <c r="B300" s="22" t="s">
        <v>37</v>
      </c>
      <c r="C300" s="16">
        <v>1508</v>
      </c>
      <c r="D300" s="17" t="s">
        <v>58</v>
      </c>
      <c r="E300" s="13" t="s">
        <v>33</v>
      </c>
      <c r="F300" s="22" t="s">
        <v>34</v>
      </c>
      <c r="G300" s="12">
        <v>2</v>
      </c>
      <c r="H300" s="17">
        <v>1</v>
      </c>
      <c r="I300" s="17">
        <v>1</v>
      </c>
      <c r="J300" s="17">
        <v>1</v>
      </c>
      <c r="K300" s="17">
        <v>0</v>
      </c>
      <c r="L300" s="17">
        <v>1</v>
      </c>
      <c r="M300" s="17">
        <v>0</v>
      </c>
      <c r="N300" s="17">
        <v>0</v>
      </c>
      <c r="O300" s="17">
        <v>0</v>
      </c>
      <c r="P300" s="17">
        <v>2</v>
      </c>
      <c r="Q300" s="17">
        <v>0</v>
      </c>
      <c r="R300" s="15">
        <v>8</v>
      </c>
      <c r="S300" s="18"/>
      <c r="T300" s="47">
        <v>8</v>
      </c>
      <c r="U300" s="18"/>
      <c r="V300" s="9" t="s">
        <v>2588</v>
      </c>
    </row>
    <row r="301" spans="1:127" ht="31.5" x14ac:dyDescent="0.25">
      <c r="A301" s="16">
        <v>292</v>
      </c>
      <c r="B301" s="22" t="s">
        <v>39</v>
      </c>
      <c r="C301" s="16">
        <v>1510</v>
      </c>
      <c r="D301" s="17" t="s">
        <v>58</v>
      </c>
      <c r="E301" s="13" t="s">
        <v>33</v>
      </c>
      <c r="F301" s="22" t="s">
        <v>34</v>
      </c>
      <c r="G301" s="12">
        <v>2</v>
      </c>
      <c r="H301" s="17">
        <v>2</v>
      </c>
      <c r="I301" s="17">
        <v>2</v>
      </c>
      <c r="J301" s="17">
        <v>2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5">
        <v>8</v>
      </c>
      <c r="S301" s="18"/>
      <c r="T301" s="47">
        <v>8</v>
      </c>
      <c r="U301" s="18"/>
      <c r="V301" s="9" t="s">
        <v>2588</v>
      </c>
    </row>
    <row r="302" spans="1:127" ht="31.5" x14ac:dyDescent="0.25">
      <c r="A302" s="16">
        <v>293</v>
      </c>
      <c r="B302" s="22" t="s">
        <v>46</v>
      </c>
      <c r="C302" s="16">
        <v>1515</v>
      </c>
      <c r="D302" s="17" t="s">
        <v>58</v>
      </c>
      <c r="E302" s="13" t="s">
        <v>47</v>
      </c>
      <c r="F302" s="22" t="s">
        <v>34</v>
      </c>
      <c r="G302" s="12">
        <v>0</v>
      </c>
      <c r="H302" s="17">
        <v>1</v>
      </c>
      <c r="I302" s="17">
        <v>1</v>
      </c>
      <c r="J302" s="17">
        <v>1</v>
      </c>
      <c r="K302" s="17">
        <v>0</v>
      </c>
      <c r="L302" s="17">
        <v>1</v>
      </c>
      <c r="M302" s="17">
        <v>0</v>
      </c>
      <c r="N302" s="17">
        <v>1</v>
      </c>
      <c r="O302" s="17">
        <v>1</v>
      </c>
      <c r="P302" s="17">
        <v>1</v>
      </c>
      <c r="Q302" s="17">
        <v>1</v>
      </c>
      <c r="R302" s="15">
        <v>8</v>
      </c>
      <c r="S302" s="18"/>
      <c r="T302" s="47">
        <v>8</v>
      </c>
      <c r="U302" s="18"/>
      <c r="V302" s="9" t="s">
        <v>2588</v>
      </c>
    </row>
    <row r="303" spans="1:127" ht="31.5" x14ac:dyDescent="0.25">
      <c r="A303" s="16">
        <v>294</v>
      </c>
      <c r="B303" s="22" t="s">
        <v>50</v>
      </c>
      <c r="C303" s="16">
        <v>1518</v>
      </c>
      <c r="D303" s="17" t="s">
        <v>58</v>
      </c>
      <c r="E303" s="13" t="s">
        <v>47</v>
      </c>
      <c r="F303" s="22" t="s">
        <v>34</v>
      </c>
      <c r="G303" s="12">
        <v>1</v>
      </c>
      <c r="H303" s="17">
        <v>2</v>
      </c>
      <c r="I303" s="17">
        <v>2</v>
      </c>
      <c r="J303" s="17">
        <v>0</v>
      </c>
      <c r="K303" s="17">
        <v>0</v>
      </c>
      <c r="L303" s="17">
        <v>1</v>
      </c>
      <c r="M303" s="17">
        <v>0</v>
      </c>
      <c r="N303" s="17">
        <v>1</v>
      </c>
      <c r="O303" s="17">
        <v>0</v>
      </c>
      <c r="P303" s="17">
        <v>1</v>
      </c>
      <c r="Q303" s="17">
        <v>0</v>
      </c>
      <c r="R303" s="15">
        <v>8</v>
      </c>
      <c r="S303" s="18"/>
      <c r="T303" s="47">
        <v>8</v>
      </c>
      <c r="U303" s="18"/>
      <c r="V303" s="9" t="s">
        <v>2588</v>
      </c>
    </row>
    <row r="304" spans="1:127" ht="31.5" x14ac:dyDescent="0.25">
      <c r="A304" s="16">
        <v>295</v>
      </c>
      <c r="B304" s="22" t="s">
        <v>51</v>
      </c>
      <c r="C304" s="16">
        <v>1519</v>
      </c>
      <c r="D304" s="17" t="s">
        <v>58</v>
      </c>
      <c r="E304" s="13" t="s">
        <v>52</v>
      </c>
      <c r="F304" s="21" t="s">
        <v>26</v>
      </c>
      <c r="G304" s="12">
        <v>2</v>
      </c>
      <c r="H304" s="17">
        <v>3</v>
      </c>
      <c r="I304" s="17">
        <v>2</v>
      </c>
      <c r="J304" s="17">
        <v>1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5">
        <v>8</v>
      </c>
      <c r="S304" s="18"/>
      <c r="T304" s="47">
        <v>8</v>
      </c>
      <c r="U304" s="18"/>
      <c r="V304" s="9" t="s">
        <v>2588</v>
      </c>
    </row>
    <row r="305" spans="1:22" ht="31.5" x14ac:dyDescent="0.25">
      <c r="A305" s="16">
        <v>296</v>
      </c>
      <c r="B305" s="23" t="s">
        <v>172</v>
      </c>
      <c r="C305" s="16">
        <v>1525</v>
      </c>
      <c r="D305" s="17" t="s">
        <v>58</v>
      </c>
      <c r="E305" s="13" t="s">
        <v>52</v>
      </c>
      <c r="F305" s="21" t="s">
        <v>26</v>
      </c>
      <c r="G305" s="12">
        <v>3</v>
      </c>
      <c r="H305" s="17">
        <v>2</v>
      </c>
      <c r="I305" s="17">
        <v>2</v>
      </c>
      <c r="J305" s="17">
        <v>1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5">
        <v>8</v>
      </c>
      <c r="S305" s="18"/>
      <c r="T305" s="47">
        <v>8</v>
      </c>
      <c r="U305" s="18"/>
      <c r="V305" s="9" t="s">
        <v>2588</v>
      </c>
    </row>
    <row r="306" spans="1:22" ht="31.5" x14ac:dyDescent="0.25">
      <c r="A306" s="16">
        <v>297</v>
      </c>
      <c r="B306" s="42" t="s">
        <v>1477</v>
      </c>
      <c r="C306" s="43" t="s">
        <v>1478</v>
      </c>
      <c r="D306" s="198" t="s">
        <v>1479</v>
      </c>
      <c r="E306" s="32">
        <v>5</v>
      </c>
      <c r="F306" s="198" t="s">
        <v>1480</v>
      </c>
      <c r="G306" s="197">
        <v>0</v>
      </c>
      <c r="H306" s="5">
        <v>2</v>
      </c>
      <c r="I306" s="5">
        <v>2</v>
      </c>
      <c r="J306" s="5">
        <v>0</v>
      </c>
      <c r="K306" s="5">
        <v>0</v>
      </c>
      <c r="L306" s="5">
        <v>0</v>
      </c>
      <c r="M306" s="5">
        <v>0</v>
      </c>
      <c r="N306" s="5">
        <v>1</v>
      </c>
      <c r="O306" s="5">
        <v>1</v>
      </c>
      <c r="P306" s="5">
        <v>1</v>
      </c>
      <c r="Q306" s="5">
        <v>1</v>
      </c>
      <c r="R306" s="15">
        <v>8</v>
      </c>
      <c r="S306" s="18"/>
      <c r="T306" s="47">
        <v>8</v>
      </c>
      <c r="U306" s="18"/>
      <c r="V306" s="9" t="s">
        <v>2588</v>
      </c>
    </row>
    <row r="307" spans="1:22" ht="31.5" x14ac:dyDescent="0.25">
      <c r="A307" s="16">
        <v>298</v>
      </c>
      <c r="B307" s="42" t="s">
        <v>1481</v>
      </c>
      <c r="C307" s="43" t="s">
        <v>1482</v>
      </c>
      <c r="D307" s="198" t="s">
        <v>1479</v>
      </c>
      <c r="E307" s="32">
        <v>5</v>
      </c>
      <c r="F307" s="198" t="s">
        <v>1480</v>
      </c>
      <c r="G307" s="197">
        <v>2</v>
      </c>
      <c r="H307" s="5">
        <v>2</v>
      </c>
      <c r="I307" s="5">
        <v>2</v>
      </c>
      <c r="J307" s="5">
        <v>1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1</v>
      </c>
      <c r="R307" s="15">
        <v>8</v>
      </c>
      <c r="S307" s="18"/>
      <c r="T307" s="47">
        <v>8</v>
      </c>
      <c r="U307" s="18"/>
      <c r="V307" s="9" t="s">
        <v>2588</v>
      </c>
    </row>
    <row r="308" spans="1:22" ht="31.5" x14ac:dyDescent="0.25">
      <c r="A308" s="16">
        <v>299</v>
      </c>
      <c r="B308" s="42" t="s">
        <v>1485</v>
      </c>
      <c r="C308" s="43" t="s">
        <v>1486</v>
      </c>
      <c r="D308" s="198" t="s">
        <v>1479</v>
      </c>
      <c r="E308" s="32">
        <v>5</v>
      </c>
      <c r="F308" s="198" t="s">
        <v>1480</v>
      </c>
      <c r="G308" s="5">
        <v>2</v>
      </c>
      <c r="H308" s="5">
        <v>2</v>
      </c>
      <c r="I308" s="5">
        <v>2</v>
      </c>
      <c r="J308" s="5">
        <v>1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1</v>
      </c>
      <c r="R308" s="15">
        <v>8</v>
      </c>
      <c r="S308" s="18"/>
      <c r="T308" s="47">
        <v>8</v>
      </c>
      <c r="U308" s="18"/>
      <c r="V308" s="9" t="s">
        <v>2588</v>
      </c>
    </row>
    <row r="309" spans="1:22" ht="31.5" x14ac:dyDescent="0.25">
      <c r="A309" s="16">
        <v>300</v>
      </c>
      <c r="B309" s="42" t="s">
        <v>1487</v>
      </c>
      <c r="C309" s="43" t="s">
        <v>1488</v>
      </c>
      <c r="D309" s="198" t="s">
        <v>1479</v>
      </c>
      <c r="E309" s="32">
        <v>5</v>
      </c>
      <c r="F309" s="198" t="s">
        <v>1480</v>
      </c>
      <c r="G309" s="5">
        <v>2</v>
      </c>
      <c r="H309" s="5">
        <v>2</v>
      </c>
      <c r="I309" s="5">
        <v>2</v>
      </c>
      <c r="J309" s="5">
        <v>1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1</v>
      </c>
      <c r="R309" s="15">
        <v>8</v>
      </c>
      <c r="S309" s="18"/>
      <c r="T309" s="47">
        <v>8</v>
      </c>
      <c r="U309" s="18"/>
      <c r="V309" s="9" t="s">
        <v>2588</v>
      </c>
    </row>
    <row r="310" spans="1:22" ht="47.25" x14ac:dyDescent="0.25">
      <c r="A310" s="16">
        <v>301</v>
      </c>
      <c r="B310" s="42" t="s">
        <v>2044</v>
      </c>
      <c r="C310" s="43" t="s">
        <v>2110</v>
      </c>
      <c r="D310" s="235" t="s">
        <v>2039</v>
      </c>
      <c r="E310" s="13" t="s">
        <v>25</v>
      </c>
      <c r="F310" s="235" t="s">
        <v>2040</v>
      </c>
      <c r="G310" s="5">
        <v>2</v>
      </c>
      <c r="H310" s="5">
        <v>1</v>
      </c>
      <c r="I310" s="5">
        <v>0</v>
      </c>
      <c r="J310" s="5">
        <v>1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2</v>
      </c>
      <c r="Q310" s="5">
        <v>2</v>
      </c>
      <c r="R310" s="15">
        <v>8</v>
      </c>
      <c r="S310" s="18"/>
      <c r="T310" s="47">
        <v>8</v>
      </c>
      <c r="U310" s="18"/>
      <c r="V310" s="9" t="s">
        <v>2588</v>
      </c>
    </row>
    <row r="311" spans="1:22" ht="31.5" x14ac:dyDescent="0.25">
      <c r="A311" s="16">
        <v>302</v>
      </c>
      <c r="B311" s="22" t="s">
        <v>49</v>
      </c>
      <c r="C311" s="16">
        <v>1517</v>
      </c>
      <c r="D311" s="17" t="s">
        <v>58</v>
      </c>
      <c r="E311" s="13" t="s">
        <v>47</v>
      </c>
      <c r="F311" s="22" t="s">
        <v>34</v>
      </c>
      <c r="G311" s="17">
        <v>3</v>
      </c>
      <c r="H311" s="17">
        <v>2</v>
      </c>
      <c r="I311" s="17">
        <v>1</v>
      </c>
      <c r="J311" s="17">
        <v>1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5">
        <v>7</v>
      </c>
      <c r="S311" s="18"/>
      <c r="T311" s="47">
        <v>7</v>
      </c>
      <c r="U311" s="18"/>
      <c r="V311" s="9" t="s">
        <v>2588</v>
      </c>
    </row>
    <row r="312" spans="1:22" ht="31.5" x14ac:dyDescent="0.25">
      <c r="A312" s="16">
        <v>303</v>
      </c>
      <c r="B312" s="18" t="s">
        <v>206</v>
      </c>
      <c r="C312" s="46">
        <v>3511</v>
      </c>
      <c r="D312" s="198" t="s">
        <v>193</v>
      </c>
      <c r="E312" s="17" t="s">
        <v>33</v>
      </c>
      <c r="F312" s="198" t="s">
        <v>203</v>
      </c>
      <c r="G312" s="17">
        <v>1</v>
      </c>
      <c r="H312" s="17">
        <v>1</v>
      </c>
      <c r="I312" s="17">
        <v>1</v>
      </c>
      <c r="J312" s="17">
        <v>0</v>
      </c>
      <c r="K312" s="17">
        <v>0</v>
      </c>
      <c r="L312" s="17">
        <v>0</v>
      </c>
      <c r="M312" s="17">
        <v>0</v>
      </c>
      <c r="N312" s="17">
        <v>1</v>
      </c>
      <c r="O312" s="17">
        <v>1</v>
      </c>
      <c r="P312" s="17">
        <v>1</v>
      </c>
      <c r="Q312" s="17">
        <v>1</v>
      </c>
      <c r="R312" s="47">
        <v>7</v>
      </c>
      <c r="S312" s="18"/>
      <c r="T312" s="47">
        <v>7</v>
      </c>
      <c r="U312" s="18"/>
      <c r="V312" s="9" t="s">
        <v>2588</v>
      </c>
    </row>
    <row r="313" spans="1:22" ht="31.5" x14ac:dyDescent="0.25">
      <c r="A313" s="16">
        <v>304</v>
      </c>
      <c r="B313" s="42" t="s">
        <v>1343</v>
      </c>
      <c r="C313" s="43" t="s">
        <v>1344</v>
      </c>
      <c r="D313" s="198" t="s">
        <v>1345</v>
      </c>
      <c r="E313" s="32">
        <v>5</v>
      </c>
      <c r="F313" s="198" t="s">
        <v>1346</v>
      </c>
      <c r="G313" s="5">
        <v>1</v>
      </c>
      <c r="H313" s="5">
        <v>5</v>
      </c>
      <c r="I313" s="5">
        <v>1</v>
      </c>
      <c r="J313" s="5" t="s">
        <v>1347</v>
      </c>
      <c r="K313" s="5" t="s">
        <v>1347</v>
      </c>
      <c r="L313" s="5" t="s">
        <v>1347</v>
      </c>
      <c r="M313" s="5" t="s">
        <v>1347</v>
      </c>
      <c r="N313" s="5" t="s">
        <v>1347</v>
      </c>
      <c r="O313" s="5" t="s">
        <v>1347</v>
      </c>
      <c r="P313" s="5" t="s">
        <v>1347</v>
      </c>
      <c r="Q313" s="5" t="s">
        <v>1347</v>
      </c>
      <c r="R313" s="15">
        <v>7</v>
      </c>
      <c r="S313" s="18"/>
      <c r="T313" s="47">
        <v>7</v>
      </c>
      <c r="U313" s="18"/>
      <c r="V313" s="9" t="s">
        <v>2588</v>
      </c>
    </row>
    <row r="314" spans="1:22" ht="31.5" x14ac:dyDescent="0.25">
      <c r="A314" s="16">
        <v>305</v>
      </c>
      <c r="B314" s="42" t="s">
        <v>1483</v>
      </c>
      <c r="C314" s="43" t="s">
        <v>1484</v>
      </c>
      <c r="D314" s="198" t="s">
        <v>1479</v>
      </c>
      <c r="E314" s="32">
        <v>5</v>
      </c>
      <c r="F314" s="198" t="s">
        <v>1480</v>
      </c>
      <c r="G314" s="5">
        <v>1</v>
      </c>
      <c r="H314" s="5">
        <v>2</v>
      </c>
      <c r="I314" s="5">
        <v>2</v>
      </c>
      <c r="J314" s="5">
        <v>1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1</v>
      </c>
      <c r="R314" s="15">
        <v>7</v>
      </c>
      <c r="S314" s="18"/>
      <c r="T314" s="47">
        <v>7</v>
      </c>
      <c r="U314" s="18"/>
      <c r="V314" s="9" t="s">
        <v>2588</v>
      </c>
    </row>
    <row r="315" spans="1:22" ht="31.5" x14ac:dyDescent="0.25">
      <c r="A315" s="16">
        <v>306</v>
      </c>
      <c r="B315" s="42" t="s">
        <v>195</v>
      </c>
      <c r="C315" s="43">
        <v>3502</v>
      </c>
      <c r="D315" s="198" t="s">
        <v>193</v>
      </c>
      <c r="E315" s="32" t="s">
        <v>25</v>
      </c>
      <c r="F315" s="198" t="s">
        <v>194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  <c r="L315" s="5">
        <v>0</v>
      </c>
      <c r="M315" s="5">
        <v>1</v>
      </c>
      <c r="N315" s="5">
        <v>2</v>
      </c>
      <c r="O315" s="5">
        <v>1</v>
      </c>
      <c r="P315" s="5">
        <v>1</v>
      </c>
      <c r="Q315" s="5">
        <v>0</v>
      </c>
      <c r="R315" s="15">
        <v>6</v>
      </c>
      <c r="S315" s="18"/>
      <c r="T315" s="47">
        <v>6</v>
      </c>
      <c r="U315" s="18"/>
      <c r="V315" s="9" t="s">
        <v>2588</v>
      </c>
    </row>
    <row r="316" spans="1:22" ht="31.5" x14ac:dyDescent="0.25">
      <c r="A316" s="16">
        <v>307</v>
      </c>
      <c r="B316" s="18" t="s">
        <v>205</v>
      </c>
      <c r="C316" s="16">
        <v>3510</v>
      </c>
      <c r="D316" s="198" t="s">
        <v>193</v>
      </c>
      <c r="E316" s="17" t="s">
        <v>33</v>
      </c>
      <c r="F316" s="198" t="s">
        <v>203</v>
      </c>
      <c r="G316" s="17">
        <v>1</v>
      </c>
      <c r="H316" s="17">
        <v>1</v>
      </c>
      <c r="I316" s="17">
        <v>1</v>
      </c>
      <c r="J316" s="17">
        <v>0</v>
      </c>
      <c r="K316" s="17">
        <v>0</v>
      </c>
      <c r="L316" s="17">
        <v>0</v>
      </c>
      <c r="M316" s="17">
        <v>0</v>
      </c>
      <c r="N316" s="17">
        <v>1</v>
      </c>
      <c r="O316" s="17">
        <v>0</v>
      </c>
      <c r="P316" s="17">
        <v>1</v>
      </c>
      <c r="Q316" s="17">
        <v>0</v>
      </c>
      <c r="R316" s="15">
        <v>5</v>
      </c>
      <c r="S316" s="18"/>
      <c r="T316" s="47">
        <v>5</v>
      </c>
      <c r="U316" s="18"/>
      <c r="V316" s="9" t="s">
        <v>2588</v>
      </c>
    </row>
    <row r="317" spans="1:22" ht="47.25" x14ac:dyDescent="0.25">
      <c r="A317" s="16">
        <v>308</v>
      </c>
      <c r="B317" s="42" t="s">
        <v>649</v>
      </c>
      <c r="C317" s="43">
        <v>1854</v>
      </c>
      <c r="D317" s="198" t="s">
        <v>642</v>
      </c>
      <c r="E317" s="13" t="s">
        <v>643</v>
      </c>
      <c r="F317" s="44" t="s">
        <v>644</v>
      </c>
      <c r="G317" s="5">
        <v>0</v>
      </c>
      <c r="H317" s="5">
        <v>0</v>
      </c>
      <c r="I317" s="5">
        <v>0</v>
      </c>
      <c r="J317" s="5">
        <v>0</v>
      </c>
      <c r="K317" s="5">
        <v>1</v>
      </c>
      <c r="L317" s="5">
        <v>0</v>
      </c>
      <c r="M317" s="5">
        <v>1</v>
      </c>
      <c r="N317" s="5">
        <v>1</v>
      </c>
      <c r="O317" s="5">
        <v>0</v>
      </c>
      <c r="P317" s="5">
        <v>1</v>
      </c>
      <c r="Q317" s="5">
        <v>1</v>
      </c>
      <c r="R317" s="15">
        <v>5</v>
      </c>
      <c r="S317" s="18"/>
      <c r="T317" s="47">
        <v>5</v>
      </c>
      <c r="U317" s="18"/>
      <c r="V317" s="9" t="s">
        <v>2588</v>
      </c>
    </row>
    <row r="318" spans="1:22" ht="31.5" x14ac:dyDescent="0.25">
      <c r="A318" s="16">
        <v>309</v>
      </c>
      <c r="B318" s="42" t="s">
        <v>1102</v>
      </c>
      <c r="C318" s="43" t="s">
        <v>1103</v>
      </c>
      <c r="D318" s="198" t="s">
        <v>1088</v>
      </c>
      <c r="E318" s="32" t="s">
        <v>33</v>
      </c>
      <c r="F318" s="198" t="s">
        <v>1104</v>
      </c>
      <c r="G318" s="17">
        <v>0</v>
      </c>
      <c r="H318" s="17">
        <v>0</v>
      </c>
      <c r="I318" s="17">
        <v>0</v>
      </c>
      <c r="J318" s="17">
        <v>0</v>
      </c>
      <c r="K318" s="17">
        <v>2</v>
      </c>
      <c r="L318" s="17">
        <v>1</v>
      </c>
      <c r="M318" s="17">
        <v>2</v>
      </c>
      <c r="N318" s="17">
        <v>0</v>
      </c>
      <c r="O318" s="17">
        <v>0</v>
      </c>
      <c r="P318" s="17">
        <v>0</v>
      </c>
      <c r="Q318" s="17">
        <v>0</v>
      </c>
      <c r="R318" s="15">
        <v>5</v>
      </c>
      <c r="S318" s="18"/>
      <c r="T318" s="47">
        <v>5</v>
      </c>
      <c r="U318" s="18"/>
      <c r="V318" s="9" t="s">
        <v>2588</v>
      </c>
    </row>
    <row r="319" spans="1:22" ht="31.5" x14ac:dyDescent="0.25">
      <c r="A319" s="16">
        <v>310</v>
      </c>
      <c r="B319" s="42" t="s">
        <v>1105</v>
      </c>
      <c r="C319" s="43" t="s">
        <v>1106</v>
      </c>
      <c r="D319" s="198" t="s">
        <v>1088</v>
      </c>
      <c r="E319" s="32" t="s">
        <v>33</v>
      </c>
      <c r="F319" s="198" t="s">
        <v>1104</v>
      </c>
      <c r="G319" s="17">
        <v>0</v>
      </c>
      <c r="H319" s="17">
        <v>0</v>
      </c>
      <c r="I319" s="17">
        <v>0</v>
      </c>
      <c r="J319" s="17">
        <v>0</v>
      </c>
      <c r="K319" s="17">
        <v>2</v>
      </c>
      <c r="L319" s="17">
        <v>1</v>
      </c>
      <c r="M319" s="17">
        <v>2</v>
      </c>
      <c r="N319" s="17">
        <v>0</v>
      </c>
      <c r="O319" s="17">
        <v>0</v>
      </c>
      <c r="P319" s="17">
        <v>0</v>
      </c>
      <c r="Q319" s="17">
        <v>0</v>
      </c>
      <c r="R319" s="15">
        <v>5</v>
      </c>
      <c r="S319" s="18"/>
      <c r="T319" s="47">
        <v>5</v>
      </c>
      <c r="U319" s="18"/>
      <c r="V319" s="9" t="s">
        <v>2588</v>
      </c>
    </row>
    <row r="320" spans="1:22" ht="31.5" x14ac:dyDescent="0.25">
      <c r="A320" s="16">
        <v>311</v>
      </c>
      <c r="B320" s="42" t="s">
        <v>1092</v>
      </c>
      <c r="C320" s="43" t="s">
        <v>1093</v>
      </c>
      <c r="D320" s="198" t="s">
        <v>1088</v>
      </c>
      <c r="E320" s="32" t="s">
        <v>30</v>
      </c>
      <c r="F320" s="198" t="s">
        <v>1094</v>
      </c>
      <c r="G320" s="5">
        <v>0</v>
      </c>
      <c r="H320" s="5">
        <v>0</v>
      </c>
      <c r="I320" s="5">
        <v>0</v>
      </c>
      <c r="J320" s="5">
        <v>0</v>
      </c>
      <c r="K320" s="5">
        <v>1</v>
      </c>
      <c r="L320" s="5">
        <v>0</v>
      </c>
      <c r="M320" s="5">
        <v>1</v>
      </c>
      <c r="N320" s="5">
        <v>0</v>
      </c>
      <c r="O320" s="5">
        <v>0</v>
      </c>
      <c r="P320" s="5">
        <v>0</v>
      </c>
      <c r="Q320" s="5">
        <v>0</v>
      </c>
      <c r="R320" s="15">
        <v>2</v>
      </c>
      <c r="S320" s="18"/>
      <c r="T320" s="47">
        <v>2</v>
      </c>
      <c r="U320" s="18"/>
      <c r="V320" s="9" t="s">
        <v>2588</v>
      </c>
    </row>
    <row r="321" spans="1:22" ht="31.5" x14ac:dyDescent="0.25">
      <c r="A321" s="16">
        <v>312</v>
      </c>
      <c r="B321" s="23" t="s">
        <v>56</v>
      </c>
      <c r="C321" s="16">
        <v>1523</v>
      </c>
      <c r="D321" s="17" t="s">
        <v>58</v>
      </c>
      <c r="E321" s="13" t="s">
        <v>52</v>
      </c>
      <c r="F321" s="21" t="s">
        <v>26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5">
        <v>0</v>
      </c>
      <c r="S321" s="18"/>
      <c r="T321" s="47">
        <v>0</v>
      </c>
      <c r="U321" s="18"/>
      <c r="V321" s="9" t="s">
        <v>2588</v>
      </c>
    </row>
    <row r="322" spans="1:22" ht="31.5" x14ac:dyDescent="0.25">
      <c r="A322" s="16">
        <v>313</v>
      </c>
      <c r="B322" s="18" t="s">
        <v>204</v>
      </c>
      <c r="C322" s="16">
        <v>3509</v>
      </c>
      <c r="D322" s="198" t="s">
        <v>193</v>
      </c>
      <c r="E322" s="17" t="s">
        <v>33</v>
      </c>
      <c r="F322" s="198" t="s">
        <v>203</v>
      </c>
      <c r="G322" s="12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5">
        <v>0</v>
      </c>
      <c r="S322" s="18"/>
      <c r="T322" s="47">
        <v>0</v>
      </c>
      <c r="U322" s="18"/>
      <c r="V322" s="9" t="s">
        <v>2588</v>
      </c>
    </row>
    <row r="323" spans="1:22" ht="47.25" x14ac:dyDescent="0.25">
      <c r="A323" s="16">
        <v>314</v>
      </c>
      <c r="B323" s="42" t="s">
        <v>655</v>
      </c>
      <c r="C323" s="45">
        <v>1857</v>
      </c>
      <c r="D323" s="198" t="s">
        <v>642</v>
      </c>
      <c r="E323" s="32" t="s">
        <v>654</v>
      </c>
      <c r="F323" s="198" t="s">
        <v>644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5">
        <v>0</v>
      </c>
      <c r="S323" s="18"/>
      <c r="T323" s="47">
        <v>0</v>
      </c>
      <c r="U323" s="18"/>
      <c r="V323" s="9" t="s">
        <v>2588</v>
      </c>
    </row>
    <row r="324" spans="1:22" ht="31.5" x14ac:dyDescent="0.25">
      <c r="A324" s="16">
        <v>315</v>
      </c>
      <c r="B324" s="42" t="s">
        <v>2122</v>
      </c>
      <c r="C324" s="43" t="s">
        <v>2123</v>
      </c>
      <c r="D324" s="198" t="s">
        <v>2124</v>
      </c>
      <c r="E324" s="32" t="s">
        <v>30</v>
      </c>
      <c r="F324" s="198" t="s">
        <v>2125</v>
      </c>
      <c r="G324" s="5">
        <v>0</v>
      </c>
      <c r="H324" s="5">
        <v>0</v>
      </c>
      <c r="I324" s="5"/>
      <c r="J324" s="5"/>
      <c r="K324" s="5"/>
      <c r="L324" s="5"/>
      <c r="M324" s="5"/>
      <c r="N324" s="5"/>
      <c r="O324" s="5"/>
      <c r="P324" s="5"/>
      <c r="Q324" s="5"/>
      <c r="R324" s="15">
        <v>0</v>
      </c>
      <c r="S324" s="18"/>
      <c r="T324" s="47">
        <v>0</v>
      </c>
      <c r="U324" s="18"/>
      <c r="V324" s="9" t="s">
        <v>2588</v>
      </c>
    </row>
  </sheetData>
  <autoFilter ref="A9:DW324">
    <sortState ref="A11:DW324">
      <sortCondition descending="1" ref="R9:R324"/>
    </sortState>
  </autoFilter>
  <mergeCells count="14">
    <mergeCell ref="A1:V1"/>
    <mergeCell ref="A2:R2"/>
    <mergeCell ref="G8:Q8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10"/>
  <sheetViews>
    <sheetView zoomScale="84" zoomScaleNormal="84" workbookViewId="0">
      <selection activeCell="AB11" sqref="AB11"/>
    </sheetView>
  </sheetViews>
  <sheetFormatPr defaultRowHeight="15" x14ac:dyDescent="0.25"/>
  <cols>
    <col min="2" max="2" width="23.28515625" style="155" customWidth="1"/>
    <col min="3" max="3" width="11.7109375" style="195" customWidth="1"/>
    <col min="4" max="4" width="22.85546875" customWidth="1"/>
    <col min="6" max="6" width="23.140625" customWidth="1"/>
    <col min="7" max="17" width="9.140625" style="159"/>
    <col min="18" max="18" width="12.28515625" style="160" customWidth="1"/>
    <col min="22" max="22" width="18.42578125" customWidth="1"/>
  </cols>
  <sheetData>
    <row r="1" spans="1:127" s="4" customFormat="1" ht="36" customHeight="1" x14ac:dyDescent="0.25">
      <c r="A1" s="236" t="s">
        <v>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127" s="14" customFormat="1" ht="15.75" customHeight="1" x14ac:dyDescent="0.25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23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</row>
    <row r="3" spans="1:127" s="14" customFormat="1" ht="15.75" x14ac:dyDescent="0.25">
      <c r="A3" s="240">
        <v>44488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238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</row>
    <row r="4" spans="1:127" s="14" customFormat="1" ht="15.75" customHeight="1" x14ac:dyDescent="0.25">
      <c r="A4" s="237" t="s">
        <v>2066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/>
      <c r="R4" s="238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</row>
    <row r="5" spans="1:127" s="14" customFormat="1" ht="15.75" customHeight="1" x14ac:dyDescent="0.25">
      <c r="A5" s="237" t="s">
        <v>2065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238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</row>
    <row r="6" spans="1:127" s="14" customFormat="1" ht="15.75" customHeight="1" x14ac:dyDescent="0.25">
      <c r="A6" s="237" t="s">
        <v>11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23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1:127" s="14" customFormat="1" ht="15.75" customHeight="1" x14ac:dyDescent="0.25">
      <c r="A7" s="237" t="s">
        <v>12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238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1:127" s="4" customFormat="1" ht="15.75" customHeight="1" x14ac:dyDescent="0.25">
      <c r="A8" s="241" t="s">
        <v>0</v>
      </c>
      <c r="B8" s="241" t="s">
        <v>13</v>
      </c>
      <c r="C8" s="244" t="s">
        <v>1</v>
      </c>
      <c r="D8" s="243" t="s">
        <v>2</v>
      </c>
      <c r="E8" s="243" t="s">
        <v>3</v>
      </c>
      <c r="F8" s="243" t="s">
        <v>14</v>
      </c>
      <c r="G8" s="239" t="s">
        <v>4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1" t="s">
        <v>16</v>
      </c>
      <c r="S8" s="27"/>
      <c r="T8" s="27"/>
      <c r="U8" s="27"/>
      <c r="V8" s="27"/>
    </row>
    <row r="9" spans="1:127" s="4" customFormat="1" ht="45" customHeight="1" x14ac:dyDescent="0.25">
      <c r="A9" s="241"/>
      <c r="B9" s="241"/>
      <c r="C9" s="244"/>
      <c r="D9" s="243"/>
      <c r="E9" s="243"/>
      <c r="F9" s="243"/>
      <c r="G9" s="28" t="s">
        <v>149</v>
      </c>
      <c r="H9" s="28" t="s">
        <v>150</v>
      </c>
      <c r="I9" s="28" t="s">
        <v>151</v>
      </c>
      <c r="J9" s="27" t="s">
        <v>152</v>
      </c>
      <c r="K9" s="27" t="s">
        <v>158</v>
      </c>
      <c r="L9" s="28" t="s">
        <v>159</v>
      </c>
      <c r="M9" s="28" t="s">
        <v>160</v>
      </c>
      <c r="N9" s="28" t="s">
        <v>161</v>
      </c>
      <c r="O9" s="28" t="s">
        <v>162</v>
      </c>
      <c r="P9" s="28" t="s">
        <v>163</v>
      </c>
      <c r="Q9" s="28" t="s">
        <v>164</v>
      </c>
      <c r="R9" s="3" t="s">
        <v>2584</v>
      </c>
      <c r="S9" s="28" t="s">
        <v>5</v>
      </c>
      <c r="T9" s="28" t="s">
        <v>6</v>
      </c>
      <c r="U9" s="28" t="s">
        <v>7</v>
      </c>
      <c r="V9" s="28" t="s">
        <v>8</v>
      </c>
    </row>
    <row r="10" spans="1:127" s="4" customFormat="1" ht="30" customHeight="1" x14ac:dyDescent="0.25">
      <c r="A10" s="16">
        <v>1</v>
      </c>
      <c r="B10" s="150" t="s">
        <v>449</v>
      </c>
      <c r="C10" s="90">
        <v>9642</v>
      </c>
      <c r="D10" s="235" t="s">
        <v>444</v>
      </c>
      <c r="E10" s="13" t="s">
        <v>445</v>
      </c>
      <c r="F10" s="235" t="s">
        <v>446</v>
      </c>
      <c r="G10" s="5">
        <v>4</v>
      </c>
      <c r="H10" s="5">
        <v>3</v>
      </c>
      <c r="I10" s="5">
        <v>3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15">
        <v>26</v>
      </c>
      <c r="S10" s="84"/>
      <c r="T10" s="157">
        <v>26</v>
      </c>
      <c r="U10" s="84"/>
      <c r="V10" s="9" t="s">
        <v>2590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</row>
    <row r="11" spans="1:127" s="4" customFormat="1" ht="30" customHeight="1" x14ac:dyDescent="0.25">
      <c r="A11" s="16">
        <v>2</v>
      </c>
      <c r="B11" s="42" t="s">
        <v>618</v>
      </c>
      <c r="C11" s="50" t="s">
        <v>619</v>
      </c>
      <c r="D11" s="235" t="s">
        <v>609</v>
      </c>
      <c r="E11" s="13" t="s">
        <v>214</v>
      </c>
      <c r="F11" s="235" t="s">
        <v>552</v>
      </c>
      <c r="G11" s="17">
        <v>4</v>
      </c>
      <c r="H11" s="17">
        <v>3</v>
      </c>
      <c r="I11" s="17">
        <v>3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2</v>
      </c>
      <c r="R11" s="15">
        <v>26</v>
      </c>
      <c r="S11" s="18"/>
      <c r="T11" s="47">
        <v>26</v>
      </c>
      <c r="U11" s="18"/>
      <c r="V11" s="9" t="s">
        <v>2590</v>
      </c>
    </row>
    <row r="12" spans="1:127" s="4" customFormat="1" ht="30" customHeight="1" x14ac:dyDescent="0.25">
      <c r="A12" s="16">
        <v>3</v>
      </c>
      <c r="B12" s="42" t="s">
        <v>785</v>
      </c>
      <c r="C12" s="50">
        <v>2067</v>
      </c>
      <c r="D12" s="235" t="s">
        <v>777</v>
      </c>
      <c r="E12" s="13" t="s">
        <v>747</v>
      </c>
      <c r="F12" s="235" t="s">
        <v>781</v>
      </c>
      <c r="G12" s="17">
        <v>4</v>
      </c>
      <c r="H12" s="17">
        <v>3</v>
      </c>
      <c r="I12" s="17">
        <v>3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2</v>
      </c>
      <c r="Q12" s="17">
        <v>2</v>
      </c>
      <c r="R12" s="15">
        <v>26</v>
      </c>
      <c r="S12" s="18"/>
      <c r="T12" s="47">
        <v>26</v>
      </c>
      <c r="U12" s="18"/>
      <c r="V12" s="9" t="s">
        <v>2590</v>
      </c>
    </row>
    <row r="13" spans="1:127" s="4" customFormat="1" ht="30" customHeight="1" x14ac:dyDescent="0.25">
      <c r="A13" s="16">
        <v>4</v>
      </c>
      <c r="B13" s="42" t="s">
        <v>827</v>
      </c>
      <c r="C13" s="90">
        <v>2165</v>
      </c>
      <c r="D13" s="235" t="s">
        <v>814</v>
      </c>
      <c r="E13" s="13" t="s">
        <v>208</v>
      </c>
      <c r="F13" s="44" t="s">
        <v>824</v>
      </c>
      <c r="G13" s="5">
        <v>4</v>
      </c>
      <c r="H13" s="5">
        <v>3</v>
      </c>
      <c r="I13" s="5">
        <v>3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15">
        <v>26</v>
      </c>
      <c r="S13" s="18"/>
      <c r="T13" s="47">
        <v>26</v>
      </c>
      <c r="U13" s="18"/>
      <c r="V13" s="9" t="s">
        <v>2590</v>
      </c>
    </row>
    <row r="14" spans="1:127" s="4" customFormat="1" ht="30" customHeight="1" x14ac:dyDescent="0.25">
      <c r="A14" s="16">
        <v>5</v>
      </c>
      <c r="B14" s="42" t="s">
        <v>829</v>
      </c>
      <c r="C14" s="50">
        <v>2167</v>
      </c>
      <c r="D14" s="235" t="s">
        <v>814</v>
      </c>
      <c r="E14" s="32" t="s">
        <v>208</v>
      </c>
      <c r="F14" s="235" t="s">
        <v>824</v>
      </c>
      <c r="G14" s="17">
        <v>4</v>
      </c>
      <c r="H14" s="17">
        <v>3</v>
      </c>
      <c r="I14" s="17">
        <v>3</v>
      </c>
      <c r="J14" s="17">
        <v>2</v>
      </c>
      <c r="K14" s="17">
        <v>2</v>
      </c>
      <c r="L14" s="17">
        <v>2</v>
      </c>
      <c r="M14" s="17">
        <v>2</v>
      </c>
      <c r="N14" s="17">
        <v>2</v>
      </c>
      <c r="O14" s="17">
        <v>2</v>
      </c>
      <c r="P14" s="17">
        <v>2</v>
      </c>
      <c r="Q14" s="17">
        <v>2</v>
      </c>
      <c r="R14" s="15">
        <v>26</v>
      </c>
      <c r="S14" s="18"/>
      <c r="T14" s="47">
        <v>26</v>
      </c>
      <c r="U14" s="18"/>
      <c r="V14" s="9" t="s">
        <v>2590</v>
      </c>
    </row>
    <row r="15" spans="1:127" s="4" customFormat="1" ht="30" customHeight="1" x14ac:dyDescent="0.25">
      <c r="A15" s="16">
        <v>6</v>
      </c>
      <c r="B15" s="42" t="s">
        <v>1766</v>
      </c>
      <c r="C15" s="90">
        <v>602</v>
      </c>
      <c r="D15" s="235" t="s">
        <v>1758</v>
      </c>
      <c r="E15" s="32">
        <v>6</v>
      </c>
      <c r="F15" s="23" t="s">
        <v>1767</v>
      </c>
      <c r="G15" s="122">
        <v>4</v>
      </c>
      <c r="H15" s="122">
        <v>3</v>
      </c>
      <c r="I15" s="122">
        <v>3</v>
      </c>
      <c r="J15" s="122">
        <v>2</v>
      </c>
      <c r="K15" s="122">
        <v>2</v>
      </c>
      <c r="L15" s="122">
        <v>2</v>
      </c>
      <c r="M15" s="122">
        <v>2</v>
      </c>
      <c r="N15" s="122">
        <v>2</v>
      </c>
      <c r="O15" s="122">
        <v>2</v>
      </c>
      <c r="P15" s="122">
        <v>2</v>
      </c>
      <c r="Q15" s="122">
        <v>2</v>
      </c>
      <c r="R15" s="123">
        <v>26</v>
      </c>
      <c r="S15" s="23"/>
      <c r="T15" s="158">
        <v>26</v>
      </c>
      <c r="U15" s="23"/>
      <c r="V15" s="9" t="s">
        <v>2590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127" s="4" customFormat="1" ht="30" customHeight="1" x14ac:dyDescent="0.25">
      <c r="A16" s="16">
        <v>7</v>
      </c>
      <c r="B16" s="42" t="s">
        <v>1768</v>
      </c>
      <c r="C16" s="90">
        <v>604</v>
      </c>
      <c r="D16" s="235" t="s">
        <v>1758</v>
      </c>
      <c r="E16" s="32">
        <v>6</v>
      </c>
      <c r="F16" s="23" t="s">
        <v>1767</v>
      </c>
      <c r="G16" s="122">
        <v>4</v>
      </c>
      <c r="H16" s="122">
        <v>3</v>
      </c>
      <c r="I16" s="122">
        <v>3</v>
      </c>
      <c r="J16" s="122">
        <v>2</v>
      </c>
      <c r="K16" s="122">
        <v>2</v>
      </c>
      <c r="L16" s="122">
        <v>2</v>
      </c>
      <c r="M16" s="122">
        <v>2</v>
      </c>
      <c r="N16" s="122">
        <v>2</v>
      </c>
      <c r="O16" s="122">
        <v>2</v>
      </c>
      <c r="P16" s="122">
        <v>2</v>
      </c>
      <c r="Q16" s="122">
        <v>2</v>
      </c>
      <c r="R16" s="123">
        <v>26</v>
      </c>
      <c r="S16" s="23"/>
      <c r="T16" s="158">
        <v>26</v>
      </c>
      <c r="U16" s="23"/>
      <c r="V16" s="9" t="s">
        <v>2590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</row>
    <row r="17" spans="1:127" s="4" customFormat="1" ht="30" customHeight="1" x14ac:dyDescent="0.25">
      <c r="A17" s="16">
        <v>8</v>
      </c>
      <c r="B17" s="42" t="s">
        <v>1769</v>
      </c>
      <c r="C17" s="90">
        <v>604</v>
      </c>
      <c r="D17" s="235" t="s">
        <v>1758</v>
      </c>
      <c r="E17" s="13">
        <v>6</v>
      </c>
      <c r="F17" s="23" t="s">
        <v>1767</v>
      </c>
      <c r="G17" s="122">
        <v>4</v>
      </c>
      <c r="H17" s="122">
        <v>3</v>
      </c>
      <c r="I17" s="122">
        <v>3</v>
      </c>
      <c r="J17" s="122">
        <v>2</v>
      </c>
      <c r="K17" s="122">
        <v>2</v>
      </c>
      <c r="L17" s="122">
        <v>2</v>
      </c>
      <c r="M17" s="122">
        <v>2</v>
      </c>
      <c r="N17" s="122">
        <v>2</v>
      </c>
      <c r="O17" s="122">
        <v>2</v>
      </c>
      <c r="P17" s="122">
        <v>2</v>
      </c>
      <c r="Q17" s="122">
        <v>2</v>
      </c>
      <c r="R17" s="123">
        <v>26</v>
      </c>
      <c r="S17" s="23"/>
      <c r="T17" s="158">
        <v>26</v>
      </c>
      <c r="U17" s="23"/>
      <c r="V17" s="9" t="s">
        <v>2590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</row>
    <row r="18" spans="1:127" s="4" customFormat="1" ht="78.75" x14ac:dyDescent="0.25">
      <c r="A18" s="16">
        <v>9</v>
      </c>
      <c r="B18" s="42" t="s">
        <v>1770</v>
      </c>
      <c r="C18" s="90">
        <v>605</v>
      </c>
      <c r="D18" s="235" t="s">
        <v>1758</v>
      </c>
      <c r="E18" s="13">
        <v>6</v>
      </c>
      <c r="F18" s="235" t="s">
        <v>1765</v>
      </c>
      <c r="G18" s="122">
        <v>4</v>
      </c>
      <c r="H18" s="122">
        <v>3</v>
      </c>
      <c r="I18" s="122">
        <v>3</v>
      </c>
      <c r="J18" s="122">
        <v>2</v>
      </c>
      <c r="K18" s="122">
        <v>2</v>
      </c>
      <c r="L18" s="122">
        <v>2</v>
      </c>
      <c r="M18" s="122">
        <v>2</v>
      </c>
      <c r="N18" s="122">
        <v>2</v>
      </c>
      <c r="O18" s="122">
        <v>2</v>
      </c>
      <c r="P18" s="122">
        <v>2</v>
      </c>
      <c r="Q18" s="122">
        <v>2</v>
      </c>
      <c r="R18" s="123">
        <v>26</v>
      </c>
      <c r="S18" s="23"/>
      <c r="T18" s="158">
        <v>26</v>
      </c>
      <c r="U18" s="23"/>
      <c r="V18" s="9" t="s">
        <v>2590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</row>
    <row r="19" spans="1:127" s="4" customFormat="1" ht="30" customHeight="1" x14ac:dyDescent="0.25">
      <c r="A19" s="16">
        <v>10</v>
      </c>
      <c r="B19" s="42" t="s">
        <v>1771</v>
      </c>
      <c r="C19" s="235">
        <v>606</v>
      </c>
      <c r="D19" s="26" t="s">
        <v>1758</v>
      </c>
      <c r="E19" s="13">
        <v>6</v>
      </c>
      <c r="F19" s="26" t="s">
        <v>1765</v>
      </c>
      <c r="G19" s="13">
        <v>4</v>
      </c>
      <c r="H19" s="13">
        <v>3</v>
      </c>
      <c r="I19" s="13">
        <v>3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23">
        <v>26</v>
      </c>
      <c r="S19" s="23"/>
      <c r="T19" s="158">
        <v>26</v>
      </c>
      <c r="U19" s="23"/>
      <c r="V19" s="9" t="s">
        <v>2590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</row>
    <row r="20" spans="1:127" s="4" customFormat="1" ht="30" customHeight="1" x14ac:dyDescent="0.25">
      <c r="A20" s="16">
        <v>11</v>
      </c>
      <c r="B20" s="124" t="s">
        <v>1774</v>
      </c>
      <c r="C20" s="189">
        <v>609</v>
      </c>
      <c r="D20" s="26" t="s">
        <v>1775</v>
      </c>
      <c r="E20" s="13">
        <v>6</v>
      </c>
      <c r="F20" s="23" t="s">
        <v>1767</v>
      </c>
      <c r="G20" s="13">
        <v>4</v>
      </c>
      <c r="H20" s="13">
        <v>3</v>
      </c>
      <c r="I20" s="13">
        <v>3</v>
      </c>
      <c r="J20" s="13">
        <v>2</v>
      </c>
      <c r="K20" s="13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23">
        <v>26</v>
      </c>
      <c r="S20" s="23"/>
      <c r="T20" s="158">
        <v>26</v>
      </c>
      <c r="U20" s="23"/>
      <c r="V20" s="9" t="s">
        <v>2590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</row>
    <row r="21" spans="1:127" s="4" customFormat="1" ht="30" customHeight="1" x14ac:dyDescent="0.25">
      <c r="A21" s="16">
        <v>12</v>
      </c>
      <c r="B21" s="126" t="s">
        <v>1778</v>
      </c>
      <c r="C21" s="194">
        <v>612</v>
      </c>
      <c r="D21" s="26" t="s">
        <v>1758</v>
      </c>
      <c r="E21" s="13">
        <v>6</v>
      </c>
      <c r="F21" s="26" t="s">
        <v>1779</v>
      </c>
      <c r="G21" s="13">
        <v>4</v>
      </c>
      <c r="H21" s="13">
        <v>3</v>
      </c>
      <c r="I21" s="13">
        <v>3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23">
        <v>26</v>
      </c>
      <c r="S21" s="23"/>
      <c r="T21" s="158">
        <v>26</v>
      </c>
      <c r="U21" s="23"/>
      <c r="V21" s="9" t="s">
        <v>2590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</row>
    <row r="22" spans="1:127" s="4" customFormat="1" ht="30" customHeight="1" x14ac:dyDescent="0.25">
      <c r="A22" s="16">
        <v>13</v>
      </c>
      <c r="B22" s="124" t="s">
        <v>1780</v>
      </c>
      <c r="C22" s="189">
        <v>613</v>
      </c>
      <c r="D22" s="26" t="s">
        <v>1758</v>
      </c>
      <c r="E22" s="14">
        <v>6</v>
      </c>
      <c r="F22" s="23" t="s">
        <v>1767</v>
      </c>
      <c r="G22" s="13">
        <v>4</v>
      </c>
      <c r="H22" s="13">
        <v>3</v>
      </c>
      <c r="I22" s="13">
        <v>3</v>
      </c>
      <c r="J22" s="13">
        <v>2</v>
      </c>
      <c r="K22" s="13">
        <v>2</v>
      </c>
      <c r="L22" s="13">
        <v>2</v>
      </c>
      <c r="M22" s="13">
        <v>2</v>
      </c>
      <c r="N22" s="13">
        <v>2</v>
      </c>
      <c r="O22" s="13">
        <v>2</v>
      </c>
      <c r="P22" s="13">
        <v>2</v>
      </c>
      <c r="Q22" s="13">
        <v>2</v>
      </c>
      <c r="R22" s="158">
        <v>26</v>
      </c>
      <c r="S22" s="23"/>
      <c r="T22" s="158">
        <v>26</v>
      </c>
      <c r="U22" s="23"/>
      <c r="V22" s="9" t="s">
        <v>2590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</row>
    <row r="23" spans="1:127" s="4" customFormat="1" ht="30" customHeight="1" x14ac:dyDescent="0.25">
      <c r="A23" s="16">
        <v>14</v>
      </c>
      <c r="B23" s="124" t="s">
        <v>1781</v>
      </c>
      <c r="C23" s="189">
        <v>614</v>
      </c>
      <c r="D23" s="26" t="s">
        <v>1758</v>
      </c>
      <c r="E23" s="14">
        <v>6</v>
      </c>
      <c r="F23" s="26" t="s">
        <v>1779</v>
      </c>
      <c r="G23" s="13">
        <v>4</v>
      </c>
      <c r="H23" s="13">
        <v>3</v>
      </c>
      <c r="I23" s="13">
        <v>3</v>
      </c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3">
        <v>2</v>
      </c>
      <c r="Q23" s="13">
        <v>2</v>
      </c>
      <c r="R23" s="158">
        <v>26</v>
      </c>
      <c r="S23" s="23"/>
      <c r="T23" s="158">
        <v>26</v>
      </c>
      <c r="U23" s="23"/>
      <c r="V23" s="9" t="s">
        <v>2590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</row>
    <row r="24" spans="1:127" s="4" customFormat="1" ht="30" customHeight="1" x14ac:dyDescent="0.25">
      <c r="A24" s="16">
        <v>15</v>
      </c>
      <c r="B24" s="42" t="s">
        <v>2051</v>
      </c>
      <c r="C24" s="90" t="s">
        <v>2098</v>
      </c>
      <c r="D24" s="26" t="s">
        <v>2039</v>
      </c>
      <c r="E24" s="32" t="s">
        <v>214</v>
      </c>
      <c r="F24" s="26" t="s">
        <v>2049</v>
      </c>
      <c r="G24" s="5">
        <v>4</v>
      </c>
      <c r="H24" s="5">
        <v>3</v>
      </c>
      <c r="I24" s="5">
        <v>3</v>
      </c>
      <c r="J24" s="5">
        <v>2</v>
      </c>
      <c r="K24" s="5">
        <v>2</v>
      </c>
      <c r="L24" s="5">
        <v>2</v>
      </c>
      <c r="M24" s="5">
        <v>2</v>
      </c>
      <c r="N24" s="5">
        <v>2</v>
      </c>
      <c r="O24" s="5">
        <v>2</v>
      </c>
      <c r="P24" s="5">
        <v>2</v>
      </c>
      <c r="Q24" s="5">
        <v>2</v>
      </c>
      <c r="R24" s="15">
        <v>26</v>
      </c>
      <c r="S24" s="18"/>
      <c r="T24" s="47">
        <v>26</v>
      </c>
      <c r="U24" s="18"/>
      <c r="V24" s="9" t="s">
        <v>2590</v>
      </c>
    </row>
    <row r="25" spans="1:127" s="4" customFormat="1" ht="30" customHeight="1" x14ac:dyDescent="0.25">
      <c r="A25" s="16">
        <v>16</v>
      </c>
      <c r="B25" s="63" t="s">
        <v>2480</v>
      </c>
      <c r="C25" s="64">
        <v>3362</v>
      </c>
      <c r="D25" s="22" t="s">
        <v>2478</v>
      </c>
      <c r="E25" s="32" t="s">
        <v>208</v>
      </c>
      <c r="F25" s="65" t="s">
        <v>2479</v>
      </c>
      <c r="G25" s="5">
        <v>4</v>
      </c>
      <c r="H25" s="5">
        <v>3</v>
      </c>
      <c r="I25" s="5">
        <v>3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  <c r="R25" s="47">
        <v>26</v>
      </c>
      <c r="S25" s="17"/>
      <c r="T25" s="47">
        <v>26</v>
      </c>
      <c r="U25" s="18"/>
      <c r="V25" s="9" t="s">
        <v>2590</v>
      </c>
    </row>
    <row r="26" spans="1:127" s="4" customFormat="1" ht="30" customHeight="1" x14ac:dyDescent="0.25">
      <c r="A26" s="16">
        <v>17</v>
      </c>
      <c r="B26" s="42" t="s">
        <v>2188</v>
      </c>
      <c r="C26" s="43">
        <v>33613</v>
      </c>
      <c r="D26" s="88" t="s">
        <v>2463</v>
      </c>
      <c r="E26" s="32" t="s">
        <v>1196</v>
      </c>
      <c r="F26" s="26" t="s">
        <v>2464</v>
      </c>
      <c r="G26" s="5">
        <v>4</v>
      </c>
      <c r="H26" s="5">
        <v>3</v>
      </c>
      <c r="I26" s="5">
        <v>3</v>
      </c>
      <c r="J26" s="5">
        <v>2</v>
      </c>
      <c r="K26" s="5">
        <v>2</v>
      </c>
      <c r="L26" s="5">
        <v>2</v>
      </c>
      <c r="M26" s="5">
        <v>2</v>
      </c>
      <c r="N26" s="5">
        <v>2</v>
      </c>
      <c r="O26" s="5">
        <v>2</v>
      </c>
      <c r="P26" s="5">
        <v>2</v>
      </c>
      <c r="Q26" s="5">
        <v>2</v>
      </c>
      <c r="R26" s="15">
        <v>26</v>
      </c>
      <c r="S26" s="18"/>
      <c r="T26" s="47">
        <v>26</v>
      </c>
      <c r="U26" s="18"/>
      <c r="V26" s="9" t="s">
        <v>2590</v>
      </c>
    </row>
    <row r="27" spans="1:127" s="4" customFormat="1" ht="31.5" x14ac:dyDescent="0.25">
      <c r="A27" s="16">
        <v>18</v>
      </c>
      <c r="B27" s="42" t="s">
        <v>2496</v>
      </c>
      <c r="C27" s="45">
        <v>33617</v>
      </c>
      <c r="D27" s="26" t="s">
        <v>2463</v>
      </c>
      <c r="E27" s="32" t="s">
        <v>1196</v>
      </c>
      <c r="F27" s="26" t="s">
        <v>2464</v>
      </c>
      <c r="G27" s="17">
        <v>4</v>
      </c>
      <c r="H27" s="17">
        <v>3</v>
      </c>
      <c r="I27" s="17">
        <v>3</v>
      </c>
      <c r="J27" s="17">
        <v>2</v>
      </c>
      <c r="K27" s="17">
        <v>2</v>
      </c>
      <c r="L27" s="17">
        <v>2</v>
      </c>
      <c r="M27" s="17">
        <v>2</v>
      </c>
      <c r="N27" s="17">
        <v>2</v>
      </c>
      <c r="O27" s="17">
        <v>2</v>
      </c>
      <c r="P27" s="17">
        <v>2</v>
      </c>
      <c r="Q27" s="17">
        <v>2</v>
      </c>
      <c r="R27" s="15">
        <v>26</v>
      </c>
      <c r="S27" s="18"/>
      <c r="T27" s="47">
        <v>26</v>
      </c>
      <c r="U27" s="18"/>
      <c r="V27" s="9" t="s">
        <v>2590</v>
      </c>
    </row>
    <row r="28" spans="1:127" s="4" customFormat="1" ht="31.5" x14ac:dyDescent="0.25">
      <c r="A28" s="16">
        <v>19</v>
      </c>
      <c r="B28" s="152" t="s">
        <v>447</v>
      </c>
      <c r="C28" s="90">
        <v>9640</v>
      </c>
      <c r="D28" s="26" t="s">
        <v>444</v>
      </c>
      <c r="E28" s="32" t="s">
        <v>445</v>
      </c>
      <c r="F28" s="26" t="s">
        <v>446</v>
      </c>
      <c r="G28" s="5">
        <v>4</v>
      </c>
      <c r="H28" s="5">
        <v>3</v>
      </c>
      <c r="I28" s="5">
        <v>3</v>
      </c>
      <c r="J28" s="5">
        <v>2</v>
      </c>
      <c r="K28" s="5">
        <v>2</v>
      </c>
      <c r="L28" s="5">
        <v>2</v>
      </c>
      <c r="M28" s="5">
        <v>2</v>
      </c>
      <c r="N28" s="5">
        <v>2</v>
      </c>
      <c r="O28" s="5">
        <v>1</v>
      </c>
      <c r="P28" s="5">
        <v>2</v>
      </c>
      <c r="Q28" s="5">
        <v>2</v>
      </c>
      <c r="R28" s="15">
        <v>25</v>
      </c>
      <c r="S28" s="84"/>
      <c r="T28" s="157">
        <v>25</v>
      </c>
      <c r="U28" s="84"/>
      <c r="V28" s="9" t="s">
        <v>2590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1:127" s="4" customFormat="1" ht="31.5" x14ac:dyDescent="0.25">
      <c r="A29" s="16">
        <v>20</v>
      </c>
      <c r="B29" s="152" t="s">
        <v>448</v>
      </c>
      <c r="C29" s="90">
        <v>9641</v>
      </c>
      <c r="D29" s="26" t="s">
        <v>444</v>
      </c>
      <c r="E29" s="32" t="s">
        <v>445</v>
      </c>
      <c r="F29" s="26" t="s">
        <v>446</v>
      </c>
      <c r="G29" s="5">
        <v>4</v>
      </c>
      <c r="H29" s="5">
        <v>3</v>
      </c>
      <c r="I29" s="5">
        <v>3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1</v>
      </c>
      <c r="P29" s="5">
        <v>2</v>
      </c>
      <c r="Q29" s="5">
        <v>2</v>
      </c>
      <c r="R29" s="15">
        <v>25</v>
      </c>
      <c r="S29" s="84"/>
      <c r="T29" s="157">
        <v>25</v>
      </c>
      <c r="U29" s="84"/>
      <c r="V29" s="9" t="s">
        <v>2590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1:127" s="4" customFormat="1" ht="31.5" x14ac:dyDescent="0.25">
      <c r="A30" s="16">
        <v>21</v>
      </c>
      <c r="B30" s="153" t="s">
        <v>453</v>
      </c>
      <c r="C30" s="50">
        <v>9646</v>
      </c>
      <c r="D30" s="26" t="s">
        <v>444</v>
      </c>
      <c r="E30" s="32" t="s">
        <v>454</v>
      </c>
      <c r="F30" s="26" t="s">
        <v>446</v>
      </c>
      <c r="G30" s="17">
        <v>4</v>
      </c>
      <c r="H30" s="17">
        <v>3</v>
      </c>
      <c r="I30" s="17">
        <v>3</v>
      </c>
      <c r="J30" s="17">
        <v>3</v>
      </c>
      <c r="K30" s="17">
        <v>2</v>
      </c>
      <c r="L30" s="17">
        <v>2</v>
      </c>
      <c r="M30" s="17">
        <v>2</v>
      </c>
      <c r="N30" s="17">
        <v>1</v>
      </c>
      <c r="O30" s="17">
        <v>1</v>
      </c>
      <c r="P30" s="17">
        <v>2</v>
      </c>
      <c r="Q30" s="17">
        <v>2</v>
      </c>
      <c r="R30" s="15">
        <v>25</v>
      </c>
      <c r="S30" s="84"/>
      <c r="T30" s="157">
        <v>25</v>
      </c>
      <c r="U30" s="84"/>
      <c r="V30" s="9" t="s">
        <v>2590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1:127" s="4" customFormat="1" ht="30" customHeight="1" x14ac:dyDescent="0.25">
      <c r="A31" s="16">
        <v>22</v>
      </c>
      <c r="B31" s="42" t="s">
        <v>455</v>
      </c>
      <c r="C31" s="50">
        <v>9647</v>
      </c>
      <c r="D31" s="26" t="s">
        <v>444</v>
      </c>
      <c r="E31" s="32" t="s">
        <v>454</v>
      </c>
      <c r="F31" s="26" t="s">
        <v>446</v>
      </c>
      <c r="G31" s="17">
        <v>4</v>
      </c>
      <c r="H31" s="17">
        <v>3</v>
      </c>
      <c r="I31" s="17">
        <v>3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1</v>
      </c>
      <c r="P31" s="17">
        <v>2</v>
      </c>
      <c r="Q31" s="17">
        <v>2</v>
      </c>
      <c r="R31" s="15">
        <v>25</v>
      </c>
      <c r="S31" s="84"/>
      <c r="T31" s="157">
        <v>25</v>
      </c>
      <c r="U31" s="84"/>
      <c r="V31" s="9" t="s">
        <v>2590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1:127" s="4" customFormat="1" ht="30" customHeight="1" x14ac:dyDescent="0.25">
      <c r="A32" s="16">
        <v>23</v>
      </c>
      <c r="B32" s="42" t="s">
        <v>610</v>
      </c>
      <c r="C32" s="90" t="s">
        <v>611</v>
      </c>
      <c r="D32" s="26" t="s">
        <v>609</v>
      </c>
      <c r="E32" s="32" t="s">
        <v>60</v>
      </c>
      <c r="F32" s="26" t="s">
        <v>585</v>
      </c>
      <c r="G32" s="5">
        <v>4</v>
      </c>
      <c r="H32" s="5">
        <v>2</v>
      </c>
      <c r="I32" s="5">
        <v>3</v>
      </c>
      <c r="J32" s="5">
        <v>2</v>
      </c>
      <c r="K32" s="5">
        <v>2</v>
      </c>
      <c r="L32" s="5">
        <v>2</v>
      </c>
      <c r="M32" s="5">
        <v>2</v>
      </c>
      <c r="N32" s="5">
        <v>2</v>
      </c>
      <c r="O32" s="5">
        <v>2</v>
      </c>
      <c r="P32" s="5">
        <v>2</v>
      </c>
      <c r="Q32" s="5">
        <v>2</v>
      </c>
      <c r="R32" s="15">
        <v>25</v>
      </c>
      <c r="S32" s="18"/>
      <c r="T32" s="47">
        <v>25</v>
      </c>
      <c r="U32" s="18"/>
      <c r="V32" s="9" t="s">
        <v>2590</v>
      </c>
    </row>
    <row r="33" spans="1:127" s="4" customFormat="1" ht="30" customHeight="1" x14ac:dyDescent="0.25">
      <c r="A33" s="16">
        <v>24</v>
      </c>
      <c r="B33" s="42" t="s">
        <v>614</v>
      </c>
      <c r="C33" s="90" t="s">
        <v>615</v>
      </c>
      <c r="D33" s="235" t="s">
        <v>609</v>
      </c>
      <c r="E33" s="13" t="s">
        <v>60</v>
      </c>
      <c r="F33" s="235" t="s">
        <v>585</v>
      </c>
      <c r="G33" s="5">
        <v>4</v>
      </c>
      <c r="H33" s="5">
        <v>3</v>
      </c>
      <c r="I33" s="5">
        <v>3</v>
      </c>
      <c r="J33" s="5">
        <v>2</v>
      </c>
      <c r="K33" s="5">
        <v>2</v>
      </c>
      <c r="L33" s="5">
        <v>2</v>
      </c>
      <c r="M33" s="5">
        <v>2</v>
      </c>
      <c r="N33" s="5">
        <v>2</v>
      </c>
      <c r="O33" s="5">
        <v>1</v>
      </c>
      <c r="P33" s="5">
        <v>2</v>
      </c>
      <c r="Q33" s="5">
        <v>2</v>
      </c>
      <c r="R33" s="15">
        <v>25</v>
      </c>
      <c r="S33" s="18"/>
      <c r="T33" s="47">
        <v>25</v>
      </c>
      <c r="U33" s="18"/>
      <c r="V33" s="9" t="s">
        <v>2590</v>
      </c>
    </row>
    <row r="34" spans="1:127" s="4" customFormat="1" ht="30" customHeight="1" x14ac:dyDescent="0.25">
      <c r="A34" s="16">
        <v>25</v>
      </c>
      <c r="B34" s="42" t="s">
        <v>547</v>
      </c>
      <c r="C34" s="90">
        <v>1665</v>
      </c>
      <c r="D34" s="235" t="s">
        <v>542</v>
      </c>
      <c r="E34" s="32" t="s">
        <v>214</v>
      </c>
      <c r="F34" s="235" t="s">
        <v>543</v>
      </c>
      <c r="G34" s="17">
        <v>4</v>
      </c>
      <c r="H34" s="17">
        <v>3</v>
      </c>
      <c r="I34" s="17">
        <v>3</v>
      </c>
      <c r="J34" s="17">
        <v>2</v>
      </c>
      <c r="K34" s="17">
        <v>2</v>
      </c>
      <c r="L34" s="17">
        <v>2</v>
      </c>
      <c r="M34" s="17">
        <v>2</v>
      </c>
      <c r="N34" s="17">
        <v>2</v>
      </c>
      <c r="O34" s="17">
        <v>2</v>
      </c>
      <c r="P34" s="17">
        <v>2</v>
      </c>
      <c r="Q34" s="17">
        <v>1</v>
      </c>
      <c r="R34" s="15">
        <f>SUM(G34:Q34)</f>
        <v>25</v>
      </c>
      <c r="S34" s="18"/>
      <c r="T34" s="47">
        <v>25</v>
      </c>
      <c r="U34" s="18"/>
      <c r="V34" s="9" t="s">
        <v>2590</v>
      </c>
    </row>
    <row r="35" spans="1:127" s="4" customFormat="1" ht="30" customHeight="1" x14ac:dyDescent="0.25">
      <c r="A35" s="16">
        <v>26</v>
      </c>
      <c r="B35" s="42" t="s">
        <v>780</v>
      </c>
      <c r="C35" s="90">
        <v>2063</v>
      </c>
      <c r="D35" s="26" t="s">
        <v>777</v>
      </c>
      <c r="E35" s="32" t="s">
        <v>674</v>
      </c>
      <c r="F35" s="26" t="s">
        <v>781</v>
      </c>
      <c r="G35" s="5">
        <v>4</v>
      </c>
      <c r="H35" s="5">
        <v>3</v>
      </c>
      <c r="I35" s="5">
        <v>3</v>
      </c>
      <c r="J35" s="5">
        <v>2</v>
      </c>
      <c r="K35" s="5">
        <v>2</v>
      </c>
      <c r="L35" s="5">
        <v>2</v>
      </c>
      <c r="M35" s="5">
        <v>2</v>
      </c>
      <c r="N35" s="5">
        <v>2</v>
      </c>
      <c r="O35" s="5">
        <v>1</v>
      </c>
      <c r="P35" s="5">
        <v>2</v>
      </c>
      <c r="Q35" s="5">
        <v>2</v>
      </c>
      <c r="R35" s="15">
        <v>25</v>
      </c>
      <c r="S35" s="18"/>
      <c r="T35" s="47">
        <v>25</v>
      </c>
      <c r="U35" s="18"/>
      <c r="V35" s="9" t="s">
        <v>2590</v>
      </c>
    </row>
    <row r="36" spans="1:127" s="69" customFormat="1" ht="33" customHeight="1" x14ac:dyDescent="0.25">
      <c r="A36" s="16">
        <v>27</v>
      </c>
      <c r="B36" s="42" t="s">
        <v>782</v>
      </c>
      <c r="C36" s="90">
        <v>2064</v>
      </c>
      <c r="D36" s="235" t="s">
        <v>777</v>
      </c>
      <c r="E36" s="32" t="s">
        <v>674</v>
      </c>
      <c r="F36" s="235" t="s">
        <v>781</v>
      </c>
      <c r="G36" s="5">
        <v>4</v>
      </c>
      <c r="H36" s="5">
        <v>2</v>
      </c>
      <c r="I36" s="5">
        <v>3</v>
      </c>
      <c r="J36" s="5">
        <v>2</v>
      </c>
      <c r="K36" s="5">
        <v>2</v>
      </c>
      <c r="L36" s="5">
        <v>2</v>
      </c>
      <c r="M36" s="5">
        <v>2</v>
      </c>
      <c r="N36" s="5">
        <v>2</v>
      </c>
      <c r="O36" s="5">
        <v>2</v>
      </c>
      <c r="P36" s="5">
        <v>2</v>
      </c>
      <c r="Q36" s="5">
        <v>2</v>
      </c>
      <c r="R36" s="15">
        <v>25</v>
      </c>
      <c r="S36" s="18"/>
      <c r="T36" s="47">
        <v>25</v>
      </c>
      <c r="U36" s="18"/>
      <c r="V36" s="9" t="s">
        <v>2590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</row>
    <row r="37" spans="1:127" s="69" customFormat="1" ht="31.5" customHeight="1" x14ac:dyDescent="0.25">
      <c r="A37" s="16">
        <v>28</v>
      </c>
      <c r="B37" s="42" t="s">
        <v>783</v>
      </c>
      <c r="C37" s="90">
        <v>2065</v>
      </c>
      <c r="D37" s="235" t="s">
        <v>777</v>
      </c>
      <c r="E37" s="13" t="s">
        <v>674</v>
      </c>
      <c r="F37" s="235" t="s">
        <v>781</v>
      </c>
      <c r="G37" s="5">
        <v>4</v>
      </c>
      <c r="H37" s="5">
        <v>3</v>
      </c>
      <c r="I37" s="5">
        <v>3</v>
      </c>
      <c r="J37" s="5">
        <v>2</v>
      </c>
      <c r="K37" s="5">
        <v>2</v>
      </c>
      <c r="L37" s="5">
        <v>2</v>
      </c>
      <c r="M37" s="5">
        <v>2</v>
      </c>
      <c r="N37" s="5">
        <v>1</v>
      </c>
      <c r="O37" s="5">
        <v>2</v>
      </c>
      <c r="P37" s="5">
        <v>2</v>
      </c>
      <c r="Q37" s="5">
        <v>2</v>
      </c>
      <c r="R37" s="15">
        <v>25</v>
      </c>
      <c r="S37" s="18"/>
      <c r="T37" s="47">
        <v>25</v>
      </c>
      <c r="U37" s="18"/>
      <c r="V37" s="9" t="s">
        <v>2590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</row>
    <row r="38" spans="1:127" s="69" customFormat="1" ht="30" customHeight="1" x14ac:dyDescent="0.25">
      <c r="A38" s="16">
        <v>29</v>
      </c>
      <c r="B38" s="42" t="s">
        <v>828</v>
      </c>
      <c r="C38" s="50">
        <v>2166</v>
      </c>
      <c r="D38" s="235" t="s">
        <v>814</v>
      </c>
      <c r="E38" s="13" t="s">
        <v>208</v>
      </c>
      <c r="F38" s="44" t="s">
        <v>824</v>
      </c>
      <c r="G38" s="17">
        <v>4</v>
      </c>
      <c r="H38" s="17">
        <v>3</v>
      </c>
      <c r="I38" s="17">
        <v>3</v>
      </c>
      <c r="J38" s="17">
        <v>2</v>
      </c>
      <c r="K38" s="17">
        <v>2</v>
      </c>
      <c r="L38" s="17">
        <v>2</v>
      </c>
      <c r="M38" s="17">
        <v>1</v>
      </c>
      <c r="N38" s="17">
        <v>2</v>
      </c>
      <c r="O38" s="17">
        <v>2</v>
      </c>
      <c r="P38" s="17">
        <v>2</v>
      </c>
      <c r="Q38" s="17">
        <v>2</v>
      </c>
      <c r="R38" s="15">
        <v>25</v>
      </c>
      <c r="S38" s="18"/>
      <c r="T38" s="47">
        <v>25</v>
      </c>
      <c r="U38" s="18"/>
      <c r="V38" s="9" t="s">
        <v>2590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</row>
    <row r="39" spans="1:127" s="69" customFormat="1" ht="33" customHeight="1" x14ac:dyDescent="0.25">
      <c r="A39" s="16">
        <v>30</v>
      </c>
      <c r="B39" s="42" t="s">
        <v>1049</v>
      </c>
      <c r="C39" s="90">
        <v>3164</v>
      </c>
      <c r="D39" s="235" t="s">
        <v>1044</v>
      </c>
      <c r="E39" s="13">
        <v>6</v>
      </c>
      <c r="F39" s="44" t="s">
        <v>1047</v>
      </c>
      <c r="G39" s="5">
        <v>4</v>
      </c>
      <c r="H39" s="5">
        <v>3</v>
      </c>
      <c r="I39" s="5">
        <v>3</v>
      </c>
      <c r="J39" s="5">
        <v>2</v>
      </c>
      <c r="K39" s="5">
        <v>2</v>
      </c>
      <c r="L39" s="5">
        <v>2</v>
      </c>
      <c r="M39" s="5">
        <v>2</v>
      </c>
      <c r="N39" s="5">
        <v>2</v>
      </c>
      <c r="O39" s="5">
        <v>1</v>
      </c>
      <c r="P39" s="5">
        <v>2</v>
      </c>
      <c r="Q39" s="5">
        <v>2</v>
      </c>
      <c r="R39" s="15">
        <v>25</v>
      </c>
      <c r="S39" s="18"/>
      <c r="T39" s="47">
        <v>25</v>
      </c>
      <c r="U39" s="18"/>
      <c r="V39" s="9" t="s">
        <v>2590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</row>
    <row r="40" spans="1:127" s="69" customFormat="1" ht="33.75" customHeight="1" x14ac:dyDescent="0.25">
      <c r="A40" s="16">
        <v>31</v>
      </c>
      <c r="B40" s="42" t="s">
        <v>1050</v>
      </c>
      <c r="C40" s="90">
        <v>3165</v>
      </c>
      <c r="D40" s="235" t="s">
        <v>1044</v>
      </c>
      <c r="E40" s="13">
        <v>6</v>
      </c>
      <c r="F40" s="44" t="s">
        <v>1045</v>
      </c>
      <c r="G40" s="5">
        <v>4</v>
      </c>
      <c r="H40" s="5">
        <v>3</v>
      </c>
      <c r="I40" s="5">
        <v>3</v>
      </c>
      <c r="J40" s="5">
        <v>2</v>
      </c>
      <c r="K40" s="5">
        <v>2</v>
      </c>
      <c r="L40" s="5">
        <v>2</v>
      </c>
      <c r="M40" s="5">
        <v>2</v>
      </c>
      <c r="N40" s="5">
        <v>2</v>
      </c>
      <c r="O40" s="5">
        <v>1</v>
      </c>
      <c r="P40" s="5">
        <v>2</v>
      </c>
      <c r="Q40" s="5">
        <v>2</v>
      </c>
      <c r="R40" s="15">
        <v>25</v>
      </c>
      <c r="S40" s="18"/>
      <c r="T40" s="47">
        <v>25</v>
      </c>
      <c r="U40" s="18"/>
      <c r="V40" s="9" t="s">
        <v>2590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</row>
    <row r="41" spans="1:127" s="69" customFormat="1" ht="30" customHeight="1" x14ac:dyDescent="0.25">
      <c r="A41" s="16">
        <v>32</v>
      </c>
      <c r="B41" s="42" t="s">
        <v>1598</v>
      </c>
      <c r="C41" s="90" t="s">
        <v>1599</v>
      </c>
      <c r="D41" s="235" t="s">
        <v>1594</v>
      </c>
      <c r="E41" s="32">
        <v>6</v>
      </c>
      <c r="F41" s="235" t="s">
        <v>1595</v>
      </c>
      <c r="G41" s="5">
        <v>4</v>
      </c>
      <c r="H41" s="5">
        <v>3</v>
      </c>
      <c r="I41" s="5">
        <v>3</v>
      </c>
      <c r="J41" s="5">
        <v>2</v>
      </c>
      <c r="K41" s="5">
        <v>2</v>
      </c>
      <c r="L41" s="5">
        <v>1</v>
      </c>
      <c r="M41" s="5">
        <v>2</v>
      </c>
      <c r="N41" s="5">
        <v>2</v>
      </c>
      <c r="O41" s="5">
        <v>2</v>
      </c>
      <c r="P41" s="5">
        <v>2</v>
      </c>
      <c r="Q41" s="5">
        <v>2</v>
      </c>
      <c r="R41" s="15">
        <v>25</v>
      </c>
      <c r="S41" s="18"/>
      <c r="T41" s="47">
        <v>25</v>
      </c>
      <c r="U41" s="18"/>
      <c r="V41" s="9" t="s">
        <v>2590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</row>
    <row r="42" spans="1:127" s="69" customFormat="1" ht="30" customHeight="1" x14ac:dyDescent="0.25">
      <c r="A42" s="16">
        <v>33</v>
      </c>
      <c r="B42" s="91" t="s">
        <v>1640</v>
      </c>
      <c r="C42" s="90" t="s">
        <v>1641</v>
      </c>
      <c r="D42" s="235" t="s">
        <v>1632</v>
      </c>
      <c r="E42" s="32" t="s">
        <v>214</v>
      </c>
      <c r="F42" s="235" t="s">
        <v>1633</v>
      </c>
      <c r="G42" s="5">
        <v>4</v>
      </c>
      <c r="H42" s="5">
        <v>2</v>
      </c>
      <c r="I42" s="5">
        <v>3</v>
      </c>
      <c r="J42" s="5">
        <v>2</v>
      </c>
      <c r="K42" s="5">
        <v>2</v>
      </c>
      <c r="L42" s="5">
        <v>2</v>
      </c>
      <c r="M42" s="5">
        <v>2</v>
      </c>
      <c r="N42" s="5">
        <v>2</v>
      </c>
      <c r="O42" s="5">
        <v>2</v>
      </c>
      <c r="P42" s="5">
        <v>2</v>
      </c>
      <c r="Q42" s="5">
        <v>2</v>
      </c>
      <c r="R42" s="15">
        <f>SUM(G42:Q42)</f>
        <v>25</v>
      </c>
      <c r="S42" s="18"/>
      <c r="T42" s="47">
        <v>25</v>
      </c>
      <c r="U42" s="18"/>
      <c r="V42" s="9" t="s">
        <v>2590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</row>
    <row r="43" spans="1:127" s="69" customFormat="1" ht="30" customHeight="1" x14ac:dyDescent="0.25">
      <c r="A43" s="16">
        <v>34</v>
      </c>
      <c r="B43" s="42" t="s">
        <v>1772</v>
      </c>
      <c r="C43" s="235">
        <v>607</v>
      </c>
      <c r="D43" s="235" t="s">
        <v>1758</v>
      </c>
      <c r="E43" s="32">
        <v>6</v>
      </c>
      <c r="F43" s="235" t="s">
        <v>1765</v>
      </c>
      <c r="G43" s="13">
        <v>4</v>
      </c>
      <c r="H43" s="13">
        <v>3</v>
      </c>
      <c r="I43" s="13">
        <v>3</v>
      </c>
      <c r="J43" s="13">
        <v>2</v>
      </c>
      <c r="K43" s="13">
        <v>1</v>
      </c>
      <c r="L43" s="13">
        <v>2</v>
      </c>
      <c r="M43" s="13">
        <v>2</v>
      </c>
      <c r="N43" s="13">
        <v>2</v>
      </c>
      <c r="O43" s="13">
        <v>2</v>
      </c>
      <c r="P43" s="13">
        <v>2</v>
      </c>
      <c r="Q43" s="13">
        <v>2</v>
      </c>
      <c r="R43" s="123">
        <v>25</v>
      </c>
      <c r="S43" s="23"/>
      <c r="T43" s="158">
        <v>25</v>
      </c>
      <c r="U43" s="23"/>
      <c r="V43" s="9" t="s">
        <v>2590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</row>
    <row r="44" spans="1:127" s="69" customFormat="1" ht="47.25" x14ac:dyDescent="0.25">
      <c r="A44" s="16">
        <v>35</v>
      </c>
      <c r="B44" s="42" t="s">
        <v>2048</v>
      </c>
      <c r="C44" s="90" t="s">
        <v>2096</v>
      </c>
      <c r="D44" s="235" t="s">
        <v>2039</v>
      </c>
      <c r="E44" s="32" t="s">
        <v>208</v>
      </c>
      <c r="F44" s="235" t="s">
        <v>2049</v>
      </c>
      <c r="G44" s="5">
        <v>4</v>
      </c>
      <c r="H44" s="5">
        <v>2</v>
      </c>
      <c r="I44" s="5">
        <v>3</v>
      </c>
      <c r="J44" s="5">
        <v>2</v>
      </c>
      <c r="K44" s="5">
        <v>2</v>
      </c>
      <c r="L44" s="5">
        <v>2</v>
      </c>
      <c r="M44" s="5">
        <v>2</v>
      </c>
      <c r="N44" s="5">
        <v>2</v>
      </c>
      <c r="O44" s="5">
        <v>2</v>
      </c>
      <c r="P44" s="5">
        <v>2</v>
      </c>
      <c r="Q44" s="5">
        <v>2</v>
      </c>
      <c r="R44" s="15">
        <v>25</v>
      </c>
      <c r="S44" s="18"/>
      <c r="T44" s="47">
        <v>25</v>
      </c>
      <c r="U44" s="18"/>
      <c r="V44" s="9" t="s">
        <v>2590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</row>
    <row r="45" spans="1:127" s="69" customFormat="1" ht="31.5" x14ac:dyDescent="0.25">
      <c r="A45" s="16">
        <v>36</v>
      </c>
      <c r="B45" s="42" t="s">
        <v>2354</v>
      </c>
      <c r="C45" s="43">
        <v>3262</v>
      </c>
      <c r="D45" s="235" t="s">
        <v>2311</v>
      </c>
      <c r="E45" s="32" t="s">
        <v>445</v>
      </c>
      <c r="F45" s="235" t="s">
        <v>2355</v>
      </c>
      <c r="G45" s="5">
        <v>4</v>
      </c>
      <c r="H45" s="5">
        <v>3</v>
      </c>
      <c r="I45" s="5">
        <v>3</v>
      </c>
      <c r="J45" s="5">
        <v>2</v>
      </c>
      <c r="K45" s="5">
        <v>2</v>
      </c>
      <c r="L45" s="5">
        <v>2</v>
      </c>
      <c r="M45" s="5">
        <v>2</v>
      </c>
      <c r="N45" s="5">
        <v>2</v>
      </c>
      <c r="O45" s="5">
        <v>2</v>
      </c>
      <c r="P45" s="5">
        <v>2</v>
      </c>
      <c r="Q45" s="5">
        <v>1</v>
      </c>
      <c r="R45" s="15">
        <v>25</v>
      </c>
      <c r="S45" s="18"/>
      <c r="T45" s="47">
        <v>25</v>
      </c>
      <c r="U45" s="18"/>
      <c r="V45" s="9" t="s">
        <v>2590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</row>
    <row r="46" spans="1:127" s="69" customFormat="1" ht="31.5" x14ac:dyDescent="0.25">
      <c r="A46" s="16">
        <v>37</v>
      </c>
      <c r="B46" s="42" t="s">
        <v>2356</v>
      </c>
      <c r="C46" s="43">
        <v>3263</v>
      </c>
      <c r="D46" s="235" t="s">
        <v>2311</v>
      </c>
      <c r="E46" s="32" t="s">
        <v>445</v>
      </c>
      <c r="F46" s="235" t="s">
        <v>2355</v>
      </c>
      <c r="G46" s="5">
        <v>4</v>
      </c>
      <c r="H46" s="5">
        <v>3</v>
      </c>
      <c r="I46" s="5">
        <v>3</v>
      </c>
      <c r="J46" s="5">
        <v>2</v>
      </c>
      <c r="K46" s="5">
        <v>2</v>
      </c>
      <c r="L46" s="5">
        <v>2</v>
      </c>
      <c r="M46" s="5">
        <v>2</v>
      </c>
      <c r="N46" s="5">
        <v>2</v>
      </c>
      <c r="O46" s="5">
        <v>1</v>
      </c>
      <c r="P46" s="5">
        <v>2</v>
      </c>
      <c r="Q46" s="5">
        <v>2</v>
      </c>
      <c r="R46" s="15">
        <v>25</v>
      </c>
      <c r="S46" s="18"/>
      <c r="T46" s="47">
        <v>25</v>
      </c>
      <c r="U46" s="18"/>
      <c r="V46" s="9" t="s">
        <v>2590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</row>
    <row r="47" spans="1:127" s="69" customFormat="1" ht="31.5" x14ac:dyDescent="0.25">
      <c r="A47" s="16">
        <v>38</v>
      </c>
      <c r="B47" s="63" t="s">
        <v>2477</v>
      </c>
      <c r="C47" s="64">
        <v>3361</v>
      </c>
      <c r="D47" s="22" t="s">
        <v>2478</v>
      </c>
      <c r="E47" s="32" t="s">
        <v>208</v>
      </c>
      <c r="F47" s="65" t="s">
        <v>2479</v>
      </c>
      <c r="G47" s="5">
        <v>4</v>
      </c>
      <c r="H47" s="5">
        <v>3</v>
      </c>
      <c r="I47" s="5">
        <v>3</v>
      </c>
      <c r="J47" s="5">
        <v>2</v>
      </c>
      <c r="K47" s="5">
        <v>2</v>
      </c>
      <c r="L47" s="5">
        <v>2</v>
      </c>
      <c r="M47" s="5">
        <v>2</v>
      </c>
      <c r="N47" s="5">
        <v>1</v>
      </c>
      <c r="O47" s="5">
        <v>2</v>
      </c>
      <c r="P47" s="5">
        <v>2</v>
      </c>
      <c r="Q47" s="5">
        <v>2</v>
      </c>
      <c r="R47" s="47">
        <v>25</v>
      </c>
      <c r="S47" s="17"/>
      <c r="T47" s="47">
        <v>25</v>
      </c>
      <c r="U47" s="18"/>
      <c r="V47" s="9" t="s">
        <v>2590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</row>
    <row r="48" spans="1:127" s="69" customFormat="1" ht="30" customHeight="1" x14ac:dyDescent="0.25">
      <c r="A48" s="16">
        <v>39</v>
      </c>
      <c r="B48" s="83" t="s">
        <v>335</v>
      </c>
      <c r="C48" s="185">
        <v>868</v>
      </c>
      <c r="D48" s="73" t="s">
        <v>311</v>
      </c>
      <c r="E48" s="74" t="s">
        <v>332</v>
      </c>
      <c r="F48" s="75" t="s">
        <v>333</v>
      </c>
      <c r="G48" s="74">
        <v>3</v>
      </c>
      <c r="H48" s="74">
        <v>3</v>
      </c>
      <c r="I48" s="74">
        <v>3</v>
      </c>
      <c r="J48" s="74">
        <v>2</v>
      </c>
      <c r="K48" s="74">
        <v>2</v>
      </c>
      <c r="L48" s="74">
        <v>2</v>
      </c>
      <c r="M48" s="74">
        <v>2</v>
      </c>
      <c r="N48" s="74">
        <v>1</v>
      </c>
      <c r="O48" s="74">
        <v>2</v>
      </c>
      <c r="P48" s="74">
        <v>2</v>
      </c>
      <c r="Q48" s="74">
        <v>2</v>
      </c>
      <c r="R48" s="77">
        <v>24</v>
      </c>
      <c r="S48" s="82"/>
      <c r="T48" s="156">
        <v>24</v>
      </c>
      <c r="U48" s="82"/>
      <c r="V48" s="9" t="s">
        <v>2590</v>
      </c>
    </row>
    <row r="49" spans="1:127" s="69" customFormat="1" ht="30" customHeight="1" x14ac:dyDescent="0.25">
      <c r="A49" s="16">
        <v>40</v>
      </c>
      <c r="B49" s="151" t="s">
        <v>440</v>
      </c>
      <c r="C49" s="193">
        <v>9636</v>
      </c>
      <c r="D49" s="85" t="s">
        <v>402</v>
      </c>
      <c r="E49" s="46">
        <v>6</v>
      </c>
      <c r="F49" s="84" t="s">
        <v>385</v>
      </c>
      <c r="G49" s="129">
        <v>4</v>
      </c>
      <c r="H49" s="129">
        <v>3</v>
      </c>
      <c r="I49" s="129">
        <v>3</v>
      </c>
      <c r="J49" s="129">
        <v>2</v>
      </c>
      <c r="K49" s="129">
        <v>2</v>
      </c>
      <c r="L49" s="129">
        <v>2</v>
      </c>
      <c r="M49" s="129">
        <v>2</v>
      </c>
      <c r="N49" s="129">
        <v>2</v>
      </c>
      <c r="O49" s="129">
        <v>2</v>
      </c>
      <c r="P49" s="129">
        <v>1</v>
      </c>
      <c r="Q49" s="129">
        <v>1</v>
      </c>
      <c r="R49" s="157">
        <v>24</v>
      </c>
      <c r="S49" s="84"/>
      <c r="T49" s="157">
        <v>24</v>
      </c>
      <c r="U49" s="84"/>
      <c r="V49" s="9" t="s">
        <v>2590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s="69" customFormat="1" ht="32.25" customHeight="1" x14ac:dyDescent="0.25">
      <c r="A50" s="16">
        <v>41</v>
      </c>
      <c r="B50" s="151" t="s">
        <v>441</v>
      </c>
      <c r="C50" s="193">
        <v>9637</v>
      </c>
      <c r="D50" s="85" t="s">
        <v>402</v>
      </c>
      <c r="E50" s="46">
        <v>6</v>
      </c>
      <c r="F50" s="84" t="s">
        <v>385</v>
      </c>
      <c r="G50" s="129">
        <v>4</v>
      </c>
      <c r="H50" s="129">
        <v>3</v>
      </c>
      <c r="I50" s="129">
        <v>3</v>
      </c>
      <c r="J50" s="129">
        <v>2</v>
      </c>
      <c r="K50" s="129">
        <v>2</v>
      </c>
      <c r="L50" s="129">
        <v>2</v>
      </c>
      <c r="M50" s="129">
        <v>2</v>
      </c>
      <c r="N50" s="129">
        <v>2</v>
      </c>
      <c r="O50" s="129">
        <v>2</v>
      </c>
      <c r="P50" s="129">
        <v>1</v>
      </c>
      <c r="Q50" s="129">
        <v>1</v>
      </c>
      <c r="R50" s="157">
        <v>24</v>
      </c>
      <c r="S50" s="84"/>
      <c r="T50" s="157">
        <v>24</v>
      </c>
      <c r="U50" s="84"/>
      <c r="V50" s="9" t="s">
        <v>2590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s="4" customFormat="1" ht="30" customHeight="1" x14ac:dyDescent="0.25">
      <c r="A51" s="16">
        <v>42</v>
      </c>
      <c r="B51" s="153" t="s">
        <v>456</v>
      </c>
      <c r="C51" s="235">
        <v>9648</v>
      </c>
      <c r="D51" s="26" t="s">
        <v>444</v>
      </c>
      <c r="E51" s="42" t="s">
        <v>454</v>
      </c>
      <c r="F51" s="26" t="s">
        <v>446</v>
      </c>
      <c r="G51" s="13">
        <v>4</v>
      </c>
      <c r="H51" s="32">
        <v>3</v>
      </c>
      <c r="I51" s="13">
        <v>2</v>
      </c>
      <c r="J51" s="17">
        <v>2</v>
      </c>
      <c r="K51" s="17">
        <v>2</v>
      </c>
      <c r="L51" s="17">
        <v>2</v>
      </c>
      <c r="M51" s="17">
        <v>2</v>
      </c>
      <c r="N51" s="17">
        <v>2</v>
      </c>
      <c r="O51" s="17">
        <v>1</v>
      </c>
      <c r="P51" s="17">
        <v>2</v>
      </c>
      <c r="Q51" s="17">
        <v>2</v>
      </c>
      <c r="R51" s="47">
        <v>24</v>
      </c>
      <c r="S51" s="84"/>
      <c r="T51" s="157">
        <v>24</v>
      </c>
      <c r="U51" s="84"/>
      <c r="V51" s="9" t="s">
        <v>2590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s="4" customFormat="1" ht="30" customHeight="1" x14ac:dyDescent="0.25">
      <c r="A52" s="16">
        <v>43</v>
      </c>
      <c r="B52" s="153" t="s">
        <v>458</v>
      </c>
      <c r="C52" s="50">
        <v>9650</v>
      </c>
      <c r="D52" s="26" t="s">
        <v>444</v>
      </c>
      <c r="E52" s="32" t="s">
        <v>454</v>
      </c>
      <c r="F52" s="26" t="s">
        <v>446</v>
      </c>
      <c r="G52" s="17">
        <v>4</v>
      </c>
      <c r="H52" s="17">
        <v>3</v>
      </c>
      <c r="I52" s="17">
        <v>3</v>
      </c>
      <c r="J52" s="17">
        <v>1</v>
      </c>
      <c r="K52" s="17">
        <v>2</v>
      </c>
      <c r="L52" s="17">
        <v>2</v>
      </c>
      <c r="M52" s="17">
        <v>2</v>
      </c>
      <c r="N52" s="17">
        <v>2</v>
      </c>
      <c r="O52" s="17">
        <v>1</v>
      </c>
      <c r="P52" s="17">
        <v>2</v>
      </c>
      <c r="Q52" s="17">
        <v>2</v>
      </c>
      <c r="R52" s="15">
        <v>24</v>
      </c>
      <c r="S52" s="84"/>
      <c r="T52" s="157">
        <v>24</v>
      </c>
      <c r="U52" s="84"/>
      <c r="V52" s="9" t="s">
        <v>2590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s="4" customFormat="1" ht="30" customHeight="1" x14ac:dyDescent="0.25">
      <c r="A53" s="16">
        <v>44</v>
      </c>
      <c r="B53" s="42" t="s">
        <v>545</v>
      </c>
      <c r="C53" s="90">
        <v>1663</v>
      </c>
      <c r="D53" s="26" t="s">
        <v>542</v>
      </c>
      <c r="E53" s="32" t="s">
        <v>60</v>
      </c>
      <c r="F53" s="26" t="s">
        <v>543</v>
      </c>
      <c r="G53" s="5">
        <v>4</v>
      </c>
      <c r="H53" s="5">
        <v>3</v>
      </c>
      <c r="I53" s="5">
        <v>3</v>
      </c>
      <c r="J53" s="5">
        <v>2</v>
      </c>
      <c r="K53" s="5">
        <v>2</v>
      </c>
      <c r="L53" s="5">
        <v>2</v>
      </c>
      <c r="M53" s="5">
        <v>2</v>
      </c>
      <c r="N53" s="5">
        <v>1</v>
      </c>
      <c r="O53" s="5">
        <v>2</v>
      </c>
      <c r="P53" s="5">
        <v>2</v>
      </c>
      <c r="Q53" s="5">
        <v>1</v>
      </c>
      <c r="R53" s="15">
        <f>SUM(G53:Q53)</f>
        <v>24</v>
      </c>
      <c r="S53" s="18"/>
      <c r="T53" s="47">
        <v>24</v>
      </c>
      <c r="U53" s="18"/>
      <c r="V53" s="9" t="s">
        <v>2590</v>
      </c>
    </row>
    <row r="54" spans="1:127" s="4" customFormat="1" ht="30" customHeight="1" x14ac:dyDescent="0.25">
      <c r="A54" s="16">
        <v>45</v>
      </c>
      <c r="B54" s="235" t="s">
        <v>546</v>
      </c>
      <c r="C54" s="90">
        <v>1664</v>
      </c>
      <c r="D54" s="26" t="s">
        <v>542</v>
      </c>
      <c r="E54" s="32" t="s">
        <v>60</v>
      </c>
      <c r="F54" s="235" t="s">
        <v>543</v>
      </c>
      <c r="G54" s="5">
        <v>4</v>
      </c>
      <c r="H54" s="5">
        <v>3</v>
      </c>
      <c r="I54" s="5">
        <v>3</v>
      </c>
      <c r="J54" s="5">
        <v>2</v>
      </c>
      <c r="K54" s="5">
        <v>2</v>
      </c>
      <c r="L54" s="5">
        <v>1</v>
      </c>
      <c r="M54" s="5">
        <v>2</v>
      </c>
      <c r="N54" s="5">
        <v>2</v>
      </c>
      <c r="O54" s="5">
        <v>2</v>
      </c>
      <c r="P54" s="5">
        <v>1</v>
      </c>
      <c r="Q54" s="5">
        <v>2</v>
      </c>
      <c r="R54" s="15">
        <f>SUM(G54:Q54)</f>
        <v>24</v>
      </c>
      <c r="S54" s="18"/>
      <c r="T54" s="47">
        <v>24</v>
      </c>
      <c r="U54" s="18"/>
      <c r="V54" s="9" t="s">
        <v>2590</v>
      </c>
    </row>
    <row r="55" spans="1:127" s="4" customFormat="1" ht="30" customHeight="1" x14ac:dyDescent="0.25">
      <c r="A55" s="16">
        <v>46</v>
      </c>
      <c r="B55" s="42" t="s">
        <v>742</v>
      </c>
      <c r="C55" s="90">
        <v>1963</v>
      </c>
      <c r="D55" s="26" t="s">
        <v>732</v>
      </c>
      <c r="E55" s="32" t="s">
        <v>275</v>
      </c>
      <c r="F55" s="235" t="s">
        <v>743</v>
      </c>
      <c r="G55" s="5">
        <v>3</v>
      </c>
      <c r="H55" s="5">
        <v>3</v>
      </c>
      <c r="I55" s="5">
        <v>3</v>
      </c>
      <c r="J55" s="5">
        <v>2</v>
      </c>
      <c r="K55" s="5">
        <v>2</v>
      </c>
      <c r="L55" s="5">
        <v>2</v>
      </c>
      <c r="M55" s="5">
        <v>2</v>
      </c>
      <c r="N55" s="5">
        <v>2</v>
      </c>
      <c r="O55" s="5">
        <v>2</v>
      </c>
      <c r="P55" s="5">
        <v>2</v>
      </c>
      <c r="Q55" s="5">
        <v>1</v>
      </c>
      <c r="R55" s="15">
        <f>SUM(G55:Q55)</f>
        <v>24</v>
      </c>
      <c r="S55" s="18"/>
      <c r="T55" s="47">
        <v>24</v>
      </c>
      <c r="U55" s="18"/>
      <c r="V55" s="9" t="s">
        <v>2590</v>
      </c>
    </row>
    <row r="56" spans="1:127" s="4" customFormat="1" ht="30" customHeight="1" x14ac:dyDescent="0.25">
      <c r="A56" s="16">
        <v>47</v>
      </c>
      <c r="B56" s="42" t="s">
        <v>830</v>
      </c>
      <c r="C56" s="50">
        <v>2168</v>
      </c>
      <c r="D56" s="26" t="s">
        <v>814</v>
      </c>
      <c r="E56" s="32" t="s">
        <v>208</v>
      </c>
      <c r="F56" s="235" t="s">
        <v>824</v>
      </c>
      <c r="G56" s="17">
        <v>4</v>
      </c>
      <c r="H56" s="17">
        <v>3</v>
      </c>
      <c r="I56" s="17">
        <v>3</v>
      </c>
      <c r="J56" s="17">
        <v>2</v>
      </c>
      <c r="K56" s="17">
        <v>2</v>
      </c>
      <c r="L56" s="17">
        <v>2</v>
      </c>
      <c r="M56" s="17">
        <v>2</v>
      </c>
      <c r="N56" s="17">
        <v>2</v>
      </c>
      <c r="O56" s="17">
        <v>0</v>
      </c>
      <c r="P56" s="17">
        <v>2</v>
      </c>
      <c r="Q56" s="17">
        <v>2</v>
      </c>
      <c r="R56" s="15">
        <v>24</v>
      </c>
      <c r="S56" s="18"/>
      <c r="T56" s="47">
        <v>24</v>
      </c>
      <c r="U56" s="18"/>
      <c r="V56" s="9" t="s">
        <v>2590</v>
      </c>
    </row>
    <row r="57" spans="1:127" s="4" customFormat="1" ht="30" customHeight="1" x14ac:dyDescent="0.25">
      <c r="A57" s="16">
        <v>48</v>
      </c>
      <c r="B57" s="96" t="s">
        <v>834</v>
      </c>
      <c r="C57" s="193">
        <v>21612</v>
      </c>
      <c r="D57" s="84" t="s">
        <v>814</v>
      </c>
      <c r="E57" s="17" t="s">
        <v>454</v>
      </c>
      <c r="F57" s="50" t="s">
        <v>820</v>
      </c>
      <c r="G57" s="17">
        <v>4</v>
      </c>
      <c r="H57" s="17">
        <v>3</v>
      </c>
      <c r="I57" s="17">
        <v>3</v>
      </c>
      <c r="J57" s="17">
        <v>2</v>
      </c>
      <c r="K57" s="17">
        <v>2</v>
      </c>
      <c r="L57" s="17">
        <v>2</v>
      </c>
      <c r="M57" s="17">
        <v>2</v>
      </c>
      <c r="N57" s="17">
        <v>1</v>
      </c>
      <c r="O57" s="17">
        <v>1</v>
      </c>
      <c r="P57" s="17">
        <v>2</v>
      </c>
      <c r="Q57" s="17">
        <v>2</v>
      </c>
      <c r="R57" s="15">
        <v>24</v>
      </c>
      <c r="S57" s="18"/>
      <c r="T57" s="47">
        <v>24</v>
      </c>
      <c r="U57" s="18"/>
      <c r="V57" s="9" t="s">
        <v>2590</v>
      </c>
    </row>
    <row r="58" spans="1:127" s="4" customFormat="1" ht="30" customHeight="1" x14ac:dyDescent="0.25">
      <c r="A58" s="16">
        <v>49</v>
      </c>
      <c r="B58" s="42" t="s">
        <v>903</v>
      </c>
      <c r="C58" s="50">
        <v>2666</v>
      </c>
      <c r="D58" s="26" t="s">
        <v>895</v>
      </c>
      <c r="E58" s="13" t="s">
        <v>896</v>
      </c>
      <c r="F58" s="26" t="s">
        <v>897</v>
      </c>
      <c r="G58" s="17">
        <v>4</v>
      </c>
      <c r="H58" s="17">
        <v>3</v>
      </c>
      <c r="I58" s="17">
        <v>3</v>
      </c>
      <c r="J58" s="17">
        <v>2</v>
      </c>
      <c r="K58" s="17">
        <v>2</v>
      </c>
      <c r="L58" s="17">
        <v>2</v>
      </c>
      <c r="M58" s="17">
        <v>2</v>
      </c>
      <c r="N58" s="17">
        <v>1</v>
      </c>
      <c r="O58" s="17">
        <v>1</v>
      </c>
      <c r="P58" s="17">
        <v>2</v>
      </c>
      <c r="Q58" s="17">
        <v>2</v>
      </c>
      <c r="R58" s="15">
        <v>24</v>
      </c>
      <c r="S58" s="18"/>
      <c r="T58" s="47">
        <v>24</v>
      </c>
      <c r="U58" s="18"/>
      <c r="V58" s="9" t="s">
        <v>2590</v>
      </c>
    </row>
    <row r="59" spans="1:127" s="4" customFormat="1" ht="31.5" x14ac:dyDescent="0.25">
      <c r="A59" s="16">
        <v>50</v>
      </c>
      <c r="B59" s="42" t="s">
        <v>980</v>
      </c>
      <c r="C59" s="90">
        <v>3063</v>
      </c>
      <c r="D59" s="26" t="s">
        <v>977</v>
      </c>
      <c r="E59" s="32" t="s">
        <v>822</v>
      </c>
      <c r="F59" s="26" t="s">
        <v>978</v>
      </c>
      <c r="G59" s="5">
        <v>4</v>
      </c>
      <c r="H59" s="5">
        <v>3</v>
      </c>
      <c r="I59" s="5">
        <v>2</v>
      </c>
      <c r="J59" s="5">
        <v>2</v>
      </c>
      <c r="K59" s="5">
        <v>1</v>
      </c>
      <c r="L59" s="5">
        <v>2</v>
      </c>
      <c r="M59" s="5">
        <v>2</v>
      </c>
      <c r="N59" s="5">
        <v>2</v>
      </c>
      <c r="O59" s="5">
        <v>2</v>
      </c>
      <c r="P59" s="5">
        <v>2</v>
      </c>
      <c r="Q59" s="5">
        <v>2</v>
      </c>
      <c r="R59" s="15">
        <v>24</v>
      </c>
      <c r="S59" s="18"/>
      <c r="T59" s="47">
        <v>24</v>
      </c>
      <c r="U59" s="18"/>
      <c r="V59" s="9" t="s">
        <v>2590</v>
      </c>
    </row>
    <row r="60" spans="1:127" s="4" customFormat="1" ht="31.5" x14ac:dyDescent="0.25">
      <c r="A60" s="16">
        <v>51</v>
      </c>
      <c r="B60" s="23" t="s">
        <v>992</v>
      </c>
      <c r="C60" s="90">
        <v>30610</v>
      </c>
      <c r="D60" s="26" t="s">
        <v>982</v>
      </c>
      <c r="E60" s="32" t="s">
        <v>989</v>
      </c>
      <c r="F60" s="26" t="s">
        <v>990</v>
      </c>
      <c r="G60" s="5">
        <v>4</v>
      </c>
      <c r="H60" s="5">
        <v>3</v>
      </c>
      <c r="I60" s="5">
        <v>2</v>
      </c>
      <c r="J60" s="5">
        <v>2</v>
      </c>
      <c r="K60" s="5">
        <v>1</v>
      </c>
      <c r="L60" s="5">
        <v>2</v>
      </c>
      <c r="M60" s="5">
        <v>2</v>
      </c>
      <c r="N60" s="5">
        <v>2</v>
      </c>
      <c r="O60" s="5">
        <v>2</v>
      </c>
      <c r="P60" s="5">
        <v>2</v>
      </c>
      <c r="Q60" s="5">
        <v>2</v>
      </c>
      <c r="R60" s="15">
        <v>24</v>
      </c>
      <c r="S60" s="18"/>
      <c r="T60" s="47">
        <v>24</v>
      </c>
      <c r="U60" s="18"/>
      <c r="V60" s="9" t="s">
        <v>2590</v>
      </c>
    </row>
    <row r="61" spans="1:127" s="4" customFormat="1" ht="20.25" customHeight="1" x14ac:dyDescent="0.25">
      <c r="A61" s="16">
        <v>52</v>
      </c>
      <c r="B61" s="124" t="s">
        <v>1783</v>
      </c>
      <c r="C61" s="189">
        <v>618</v>
      </c>
      <c r="D61" s="26" t="s">
        <v>1758</v>
      </c>
      <c r="E61" s="14">
        <v>6</v>
      </c>
      <c r="F61" s="23" t="s">
        <v>1767</v>
      </c>
      <c r="G61" s="13">
        <v>4</v>
      </c>
      <c r="H61" s="13">
        <v>3</v>
      </c>
      <c r="I61" s="13">
        <v>3</v>
      </c>
      <c r="J61" s="13">
        <v>2</v>
      </c>
      <c r="K61" s="13">
        <v>1</v>
      </c>
      <c r="L61" s="13">
        <v>1</v>
      </c>
      <c r="M61" s="13">
        <v>2</v>
      </c>
      <c r="N61" s="13">
        <v>2</v>
      </c>
      <c r="O61" s="13">
        <v>2</v>
      </c>
      <c r="P61" s="13">
        <v>2</v>
      </c>
      <c r="Q61" s="13">
        <v>2</v>
      </c>
      <c r="R61" s="158">
        <v>24</v>
      </c>
      <c r="S61" s="23"/>
      <c r="T61" s="158">
        <v>24</v>
      </c>
      <c r="U61" s="23"/>
      <c r="V61" s="9" t="s">
        <v>2590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</row>
    <row r="62" spans="1:127" s="4" customFormat="1" ht="23.25" customHeight="1" x14ac:dyDescent="0.25">
      <c r="A62" s="16">
        <v>53</v>
      </c>
      <c r="B62" s="42" t="s">
        <v>2002</v>
      </c>
      <c r="C62" s="90" t="s">
        <v>2003</v>
      </c>
      <c r="D62" s="26" t="s">
        <v>2000</v>
      </c>
      <c r="E62" s="32">
        <v>6</v>
      </c>
      <c r="F62" s="26" t="s">
        <v>2001</v>
      </c>
      <c r="G62" s="5">
        <v>4</v>
      </c>
      <c r="H62" s="5">
        <v>3</v>
      </c>
      <c r="I62" s="5">
        <v>3</v>
      </c>
      <c r="J62" s="5">
        <v>2</v>
      </c>
      <c r="K62" s="5">
        <v>2</v>
      </c>
      <c r="L62" s="5">
        <v>2</v>
      </c>
      <c r="M62" s="5">
        <v>2</v>
      </c>
      <c r="N62" s="5">
        <v>2</v>
      </c>
      <c r="O62" s="5">
        <v>1</v>
      </c>
      <c r="P62" s="5">
        <v>1</v>
      </c>
      <c r="Q62" s="5">
        <v>2</v>
      </c>
      <c r="R62" s="15">
        <v>24</v>
      </c>
      <c r="S62" s="18"/>
      <c r="T62" s="47">
        <v>24</v>
      </c>
      <c r="U62" s="18"/>
      <c r="V62" s="9" t="s">
        <v>2590</v>
      </c>
    </row>
    <row r="63" spans="1:127" s="4" customFormat="1" ht="30" customHeight="1" x14ac:dyDescent="0.25">
      <c r="A63" s="16">
        <v>54</v>
      </c>
      <c r="B63" s="42" t="s">
        <v>2153</v>
      </c>
      <c r="C63" s="43">
        <v>4601</v>
      </c>
      <c r="D63" s="26" t="s">
        <v>2154</v>
      </c>
      <c r="E63" s="32" t="s">
        <v>208</v>
      </c>
      <c r="F63" s="26" t="s">
        <v>2155</v>
      </c>
      <c r="G63" s="5">
        <v>12</v>
      </c>
      <c r="H63" s="5">
        <v>7</v>
      </c>
      <c r="I63" s="5">
        <v>5</v>
      </c>
      <c r="J63" s="5"/>
      <c r="K63" s="5"/>
      <c r="L63" s="5"/>
      <c r="M63" s="5"/>
      <c r="N63" s="5"/>
      <c r="O63" s="5"/>
      <c r="P63" s="5"/>
      <c r="Q63" s="5"/>
      <c r="R63" s="15">
        <v>24</v>
      </c>
      <c r="S63" s="18"/>
      <c r="T63" s="47">
        <v>24</v>
      </c>
      <c r="U63" s="18"/>
      <c r="V63" s="9" t="s">
        <v>2590</v>
      </c>
    </row>
    <row r="64" spans="1:127" s="4" customFormat="1" ht="30" customHeight="1" x14ac:dyDescent="0.25">
      <c r="A64" s="16">
        <v>55</v>
      </c>
      <c r="B64" s="42" t="s">
        <v>2158</v>
      </c>
      <c r="C64" s="43">
        <v>4604</v>
      </c>
      <c r="D64" s="26" t="s">
        <v>2154</v>
      </c>
      <c r="E64" s="13" t="s">
        <v>214</v>
      </c>
      <c r="F64" s="26" t="s">
        <v>2155</v>
      </c>
      <c r="G64" s="5">
        <v>12</v>
      </c>
      <c r="H64" s="5">
        <v>7</v>
      </c>
      <c r="I64" s="5">
        <v>5</v>
      </c>
      <c r="J64" s="5"/>
      <c r="K64" s="5"/>
      <c r="L64" s="5"/>
      <c r="M64" s="5"/>
      <c r="N64" s="5"/>
      <c r="O64" s="5"/>
      <c r="P64" s="5"/>
      <c r="Q64" s="5"/>
      <c r="R64" s="15">
        <v>24</v>
      </c>
      <c r="S64" s="18"/>
      <c r="T64" s="47">
        <v>24</v>
      </c>
      <c r="U64" s="18"/>
      <c r="V64" s="9" t="s">
        <v>2590</v>
      </c>
    </row>
    <row r="65" spans="1:127" s="4" customFormat="1" ht="32.25" customHeight="1" x14ac:dyDescent="0.25">
      <c r="A65" s="16">
        <v>56</v>
      </c>
      <c r="B65" s="42" t="s">
        <v>2357</v>
      </c>
      <c r="C65" s="43">
        <v>3264</v>
      </c>
      <c r="D65" s="26" t="s">
        <v>2311</v>
      </c>
      <c r="E65" s="32" t="s">
        <v>445</v>
      </c>
      <c r="F65" s="26" t="s">
        <v>2355</v>
      </c>
      <c r="G65" s="5">
        <v>4</v>
      </c>
      <c r="H65" s="5">
        <v>3</v>
      </c>
      <c r="I65" s="5">
        <v>3</v>
      </c>
      <c r="J65" s="5">
        <v>2</v>
      </c>
      <c r="K65" s="5">
        <v>2</v>
      </c>
      <c r="L65" s="5">
        <v>2</v>
      </c>
      <c r="M65" s="5">
        <v>2</v>
      </c>
      <c r="N65" s="5">
        <v>0</v>
      </c>
      <c r="O65" s="5">
        <v>0</v>
      </c>
      <c r="P65" s="5">
        <v>2</v>
      </c>
      <c r="Q65" s="5">
        <v>2</v>
      </c>
      <c r="R65" s="15">
        <v>24</v>
      </c>
      <c r="S65" s="18"/>
      <c r="T65" s="47">
        <v>24</v>
      </c>
      <c r="U65" s="18"/>
      <c r="V65" s="9" t="s">
        <v>2590</v>
      </c>
    </row>
    <row r="66" spans="1:127" s="4" customFormat="1" ht="24.95" customHeight="1" x14ac:dyDescent="0.25">
      <c r="A66" s="16">
        <v>57</v>
      </c>
      <c r="B66" s="63" t="s">
        <v>2481</v>
      </c>
      <c r="C66" s="64">
        <v>3363</v>
      </c>
      <c r="D66" s="22" t="s">
        <v>2478</v>
      </c>
      <c r="E66" s="32" t="s">
        <v>445</v>
      </c>
      <c r="F66" s="65" t="s">
        <v>2479</v>
      </c>
      <c r="G66" s="5">
        <v>4</v>
      </c>
      <c r="H66" s="5">
        <v>3</v>
      </c>
      <c r="I66" s="5">
        <v>3</v>
      </c>
      <c r="J66" s="5">
        <v>2</v>
      </c>
      <c r="K66" s="5">
        <v>2</v>
      </c>
      <c r="L66" s="5">
        <v>1</v>
      </c>
      <c r="M66" s="5">
        <v>2</v>
      </c>
      <c r="N66" s="5">
        <v>1</v>
      </c>
      <c r="O66" s="5">
        <v>2</v>
      </c>
      <c r="P66" s="5">
        <v>2</v>
      </c>
      <c r="Q66" s="5">
        <v>2</v>
      </c>
      <c r="R66" s="47">
        <v>24</v>
      </c>
      <c r="S66" s="17"/>
      <c r="T66" s="47">
        <v>24</v>
      </c>
      <c r="U66" s="18"/>
      <c r="V66" s="9" t="s">
        <v>2590</v>
      </c>
    </row>
    <row r="67" spans="1:127" s="4" customFormat="1" ht="24.95" customHeight="1" x14ac:dyDescent="0.25">
      <c r="A67" s="16">
        <v>58</v>
      </c>
      <c r="B67" s="63" t="s">
        <v>2482</v>
      </c>
      <c r="C67" s="64">
        <v>3364</v>
      </c>
      <c r="D67" s="22" t="s">
        <v>2478</v>
      </c>
      <c r="E67" s="13" t="s">
        <v>445</v>
      </c>
      <c r="F67" s="65" t="s">
        <v>2479</v>
      </c>
      <c r="G67" s="5">
        <v>4</v>
      </c>
      <c r="H67" s="5">
        <v>3</v>
      </c>
      <c r="I67" s="5">
        <v>3</v>
      </c>
      <c r="J67" s="5">
        <v>2</v>
      </c>
      <c r="K67" s="5">
        <v>2</v>
      </c>
      <c r="L67" s="5">
        <v>2</v>
      </c>
      <c r="M67" s="5">
        <v>2</v>
      </c>
      <c r="N67" s="5">
        <v>1</v>
      </c>
      <c r="O67" s="5">
        <v>1</v>
      </c>
      <c r="P67" s="5">
        <v>2</v>
      </c>
      <c r="Q67" s="5">
        <v>2</v>
      </c>
      <c r="R67" s="47">
        <v>24</v>
      </c>
      <c r="S67" s="17"/>
      <c r="T67" s="47">
        <v>24</v>
      </c>
      <c r="U67" s="18"/>
      <c r="V67" s="9" t="s">
        <v>2590</v>
      </c>
    </row>
    <row r="68" spans="1:127" s="4" customFormat="1" ht="24.95" customHeight="1" x14ac:dyDescent="0.25">
      <c r="A68" s="16">
        <v>59</v>
      </c>
      <c r="B68" s="42" t="s">
        <v>2494</v>
      </c>
      <c r="C68" s="43">
        <v>33615</v>
      </c>
      <c r="D68" s="88" t="s">
        <v>2463</v>
      </c>
      <c r="E68" s="13" t="s">
        <v>1196</v>
      </c>
      <c r="F68" s="26" t="s">
        <v>2464</v>
      </c>
      <c r="G68" s="5">
        <v>4</v>
      </c>
      <c r="H68" s="5">
        <v>3</v>
      </c>
      <c r="I68" s="5">
        <v>3</v>
      </c>
      <c r="J68" s="5">
        <v>2</v>
      </c>
      <c r="K68" s="5">
        <v>2</v>
      </c>
      <c r="L68" s="5">
        <v>0</v>
      </c>
      <c r="M68" s="5">
        <v>2</v>
      </c>
      <c r="N68" s="5">
        <v>2</v>
      </c>
      <c r="O68" s="5">
        <v>2</v>
      </c>
      <c r="P68" s="5">
        <v>2</v>
      </c>
      <c r="Q68" s="5">
        <v>2</v>
      </c>
      <c r="R68" s="15">
        <v>24</v>
      </c>
      <c r="S68" s="18"/>
      <c r="T68" s="47">
        <v>24</v>
      </c>
      <c r="U68" s="18"/>
      <c r="V68" s="9" t="s">
        <v>2590</v>
      </c>
    </row>
    <row r="69" spans="1:127" s="4" customFormat="1" ht="24.95" customHeight="1" x14ac:dyDescent="0.25">
      <c r="A69" s="16">
        <v>60</v>
      </c>
      <c r="B69" s="52" t="s">
        <v>274</v>
      </c>
      <c r="C69" s="112">
        <v>561</v>
      </c>
      <c r="D69" s="54" t="s">
        <v>266</v>
      </c>
      <c r="E69" s="55" t="s">
        <v>275</v>
      </c>
      <c r="F69" s="54" t="s">
        <v>276</v>
      </c>
      <c r="G69" s="56">
        <v>4</v>
      </c>
      <c r="H69" s="56">
        <v>3</v>
      </c>
      <c r="I69" s="56">
        <v>3</v>
      </c>
      <c r="J69" s="56">
        <v>2</v>
      </c>
      <c r="K69" s="56">
        <v>2</v>
      </c>
      <c r="L69" s="56">
        <v>2</v>
      </c>
      <c r="M69" s="56">
        <v>2</v>
      </c>
      <c r="N69" s="56">
        <v>1</v>
      </c>
      <c r="O69" s="56">
        <v>1</v>
      </c>
      <c r="P69" s="56">
        <v>1</v>
      </c>
      <c r="Q69" s="56">
        <v>2</v>
      </c>
      <c r="R69" s="57">
        <v>23</v>
      </c>
      <c r="S69" s="18"/>
      <c r="T69" s="47">
        <v>23</v>
      </c>
      <c r="U69" s="18"/>
      <c r="V69" s="9" t="s">
        <v>2590</v>
      </c>
    </row>
    <row r="70" spans="1:127" s="4" customFormat="1" ht="24.95" customHeight="1" x14ac:dyDescent="0.25">
      <c r="A70" s="16">
        <v>61</v>
      </c>
      <c r="B70" s="52" t="s">
        <v>277</v>
      </c>
      <c r="C70" s="112">
        <v>562</v>
      </c>
      <c r="D70" s="54" t="s">
        <v>266</v>
      </c>
      <c r="E70" s="55" t="s">
        <v>275</v>
      </c>
      <c r="F70" s="54" t="s">
        <v>276</v>
      </c>
      <c r="G70" s="56">
        <v>4</v>
      </c>
      <c r="H70" s="56">
        <v>3</v>
      </c>
      <c r="I70" s="56">
        <v>3</v>
      </c>
      <c r="J70" s="56">
        <v>2</v>
      </c>
      <c r="K70" s="56">
        <v>2</v>
      </c>
      <c r="L70" s="56">
        <v>1</v>
      </c>
      <c r="M70" s="56">
        <v>1</v>
      </c>
      <c r="N70" s="56">
        <v>2</v>
      </c>
      <c r="O70" s="56">
        <v>2</v>
      </c>
      <c r="P70" s="56">
        <v>2</v>
      </c>
      <c r="Q70" s="56">
        <v>1</v>
      </c>
      <c r="R70" s="57">
        <v>23</v>
      </c>
      <c r="S70" s="18"/>
      <c r="T70" s="47">
        <v>23</v>
      </c>
      <c r="U70" s="18"/>
      <c r="V70" s="9" t="s">
        <v>2590</v>
      </c>
    </row>
    <row r="71" spans="1:127" s="4" customFormat="1" ht="24.95" customHeight="1" x14ac:dyDescent="0.25">
      <c r="A71" s="16">
        <v>62</v>
      </c>
      <c r="B71" s="80" t="s">
        <v>337</v>
      </c>
      <c r="C71" s="185">
        <v>870</v>
      </c>
      <c r="D71" s="73" t="s">
        <v>311</v>
      </c>
      <c r="E71" s="74" t="s">
        <v>332</v>
      </c>
      <c r="F71" s="75" t="s">
        <v>333</v>
      </c>
      <c r="G71" s="74">
        <v>3</v>
      </c>
      <c r="H71" s="74">
        <v>3</v>
      </c>
      <c r="I71" s="74">
        <v>3</v>
      </c>
      <c r="J71" s="74">
        <v>2</v>
      </c>
      <c r="K71" s="74">
        <v>2</v>
      </c>
      <c r="L71" s="74">
        <v>0</v>
      </c>
      <c r="M71" s="74">
        <v>2</v>
      </c>
      <c r="N71" s="74">
        <v>2</v>
      </c>
      <c r="O71" s="74">
        <v>2</v>
      </c>
      <c r="P71" s="74">
        <v>2</v>
      </c>
      <c r="Q71" s="74">
        <v>2</v>
      </c>
      <c r="R71" s="77">
        <v>23</v>
      </c>
      <c r="S71" s="82"/>
      <c r="T71" s="156">
        <v>23</v>
      </c>
      <c r="U71" s="82"/>
      <c r="V71" s="9" t="s">
        <v>2590</v>
      </c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</row>
    <row r="72" spans="1:127" s="4" customFormat="1" ht="29.25" customHeight="1" x14ac:dyDescent="0.25">
      <c r="A72" s="16">
        <v>63</v>
      </c>
      <c r="B72" s="151" t="s">
        <v>438</v>
      </c>
      <c r="C72" s="193">
        <v>9634</v>
      </c>
      <c r="D72" s="85" t="s">
        <v>402</v>
      </c>
      <c r="E72" s="46">
        <v>6</v>
      </c>
      <c r="F72" s="84" t="s">
        <v>385</v>
      </c>
      <c r="G72" s="129">
        <v>4</v>
      </c>
      <c r="H72" s="129">
        <v>3</v>
      </c>
      <c r="I72" s="129">
        <v>3</v>
      </c>
      <c r="J72" s="129">
        <v>1</v>
      </c>
      <c r="K72" s="129">
        <v>2</v>
      </c>
      <c r="L72" s="129">
        <v>2</v>
      </c>
      <c r="M72" s="129">
        <v>2</v>
      </c>
      <c r="N72" s="129">
        <v>2</v>
      </c>
      <c r="O72" s="129">
        <v>2</v>
      </c>
      <c r="P72" s="129">
        <v>1</v>
      </c>
      <c r="Q72" s="129">
        <v>1</v>
      </c>
      <c r="R72" s="157">
        <v>23</v>
      </c>
      <c r="S72" s="84"/>
      <c r="T72" s="157">
        <v>23</v>
      </c>
      <c r="U72" s="84"/>
      <c r="V72" s="9" t="s">
        <v>2590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1:127" s="4" customFormat="1" ht="24.95" customHeight="1" x14ac:dyDescent="0.25">
      <c r="A73" s="16">
        <v>64</v>
      </c>
      <c r="B73" s="151" t="s">
        <v>439</v>
      </c>
      <c r="C73" s="193">
        <v>9635</v>
      </c>
      <c r="D73" s="85" t="s">
        <v>402</v>
      </c>
      <c r="E73" s="46">
        <v>6</v>
      </c>
      <c r="F73" s="84" t="s">
        <v>385</v>
      </c>
      <c r="G73" s="129">
        <v>4</v>
      </c>
      <c r="H73" s="129">
        <v>3</v>
      </c>
      <c r="I73" s="129">
        <v>3</v>
      </c>
      <c r="J73" s="129">
        <v>2</v>
      </c>
      <c r="K73" s="129">
        <v>2</v>
      </c>
      <c r="L73" s="129">
        <v>1</v>
      </c>
      <c r="M73" s="129">
        <v>2</v>
      </c>
      <c r="N73" s="129">
        <v>2</v>
      </c>
      <c r="O73" s="129">
        <v>2</v>
      </c>
      <c r="P73" s="129">
        <v>1</v>
      </c>
      <c r="Q73" s="129">
        <v>1</v>
      </c>
      <c r="R73" s="157">
        <v>23</v>
      </c>
      <c r="S73" s="84"/>
      <c r="T73" s="157">
        <v>23</v>
      </c>
      <c r="U73" s="84"/>
      <c r="V73" s="9" t="s">
        <v>2590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1:127" s="4" customFormat="1" ht="24.95" customHeight="1" x14ac:dyDescent="0.25">
      <c r="A74" s="16">
        <v>65</v>
      </c>
      <c r="B74" s="152" t="s">
        <v>443</v>
      </c>
      <c r="C74" s="90">
        <v>9639</v>
      </c>
      <c r="D74" s="235" t="s">
        <v>444</v>
      </c>
      <c r="E74" s="32" t="s">
        <v>445</v>
      </c>
      <c r="F74" s="235" t="s">
        <v>446</v>
      </c>
      <c r="G74" s="5">
        <v>4</v>
      </c>
      <c r="H74" s="5">
        <v>3</v>
      </c>
      <c r="I74" s="5">
        <v>3</v>
      </c>
      <c r="J74" s="5">
        <v>2</v>
      </c>
      <c r="K74" s="5">
        <v>2</v>
      </c>
      <c r="L74" s="5">
        <v>2</v>
      </c>
      <c r="M74" s="5">
        <v>2</v>
      </c>
      <c r="N74" s="5">
        <v>1</v>
      </c>
      <c r="O74" s="5">
        <v>1</v>
      </c>
      <c r="P74" s="5">
        <v>1</v>
      </c>
      <c r="Q74" s="5">
        <v>2</v>
      </c>
      <c r="R74" s="15">
        <v>23</v>
      </c>
      <c r="S74" s="84"/>
      <c r="T74" s="157">
        <v>23</v>
      </c>
      <c r="U74" s="84"/>
      <c r="V74" s="9" t="s">
        <v>2590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1:127" s="4" customFormat="1" ht="24.95" customHeight="1" x14ac:dyDescent="0.25">
      <c r="A75" s="16">
        <v>66</v>
      </c>
      <c r="B75" s="42" t="s">
        <v>452</v>
      </c>
      <c r="C75" s="50">
        <v>9645</v>
      </c>
      <c r="D75" s="235" t="s">
        <v>444</v>
      </c>
      <c r="E75" s="32" t="s">
        <v>445</v>
      </c>
      <c r="F75" s="235" t="s">
        <v>446</v>
      </c>
      <c r="G75" s="17">
        <v>4</v>
      </c>
      <c r="H75" s="17">
        <v>3</v>
      </c>
      <c r="I75" s="17">
        <v>3</v>
      </c>
      <c r="J75" s="17">
        <v>2</v>
      </c>
      <c r="K75" s="17">
        <v>2</v>
      </c>
      <c r="L75" s="17">
        <v>2</v>
      </c>
      <c r="M75" s="17">
        <v>2</v>
      </c>
      <c r="N75" s="17">
        <v>1</v>
      </c>
      <c r="O75" s="17">
        <v>1</v>
      </c>
      <c r="P75" s="17">
        <v>1</v>
      </c>
      <c r="Q75" s="17">
        <v>2</v>
      </c>
      <c r="R75" s="15">
        <v>23</v>
      </c>
      <c r="S75" s="84"/>
      <c r="T75" s="157">
        <v>23</v>
      </c>
      <c r="U75" s="84"/>
      <c r="V75" s="9" t="s">
        <v>2590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1:127" s="4" customFormat="1" ht="24.95" customHeight="1" x14ac:dyDescent="0.25">
      <c r="A76" s="16">
        <v>67</v>
      </c>
      <c r="B76" s="42" t="s">
        <v>612</v>
      </c>
      <c r="C76" s="90" t="s">
        <v>613</v>
      </c>
      <c r="D76" s="235" t="s">
        <v>609</v>
      </c>
      <c r="E76" s="32" t="s">
        <v>60</v>
      </c>
      <c r="F76" s="235" t="s">
        <v>585</v>
      </c>
      <c r="G76" s="5">
        <v>4</v>
      </c>
      <c r="H76" s="5">
        <v>3</v>
      </c>
      <c r="I76" s="5">
        <v>3</v>
      </c>
      <c r="J76" s="5">
        <v>2</v>
      </c>
      <c r="K76" s="5">
        <v>1</v>
      </c>
      <c r="L76" s="5">
        <v>1</v>
      </c>
      <c r="M76" s="5">
        <v>1</v>
      </c>
      <c r="N76" s="5">
        <v>2</v>
      </c>
      <c r="O76" s="5">
        <v>2</v>
      </c>
      <c r="P76" s="5">
        <v>2</v>
      </c>
      <c r="Q76" s="5">
        <v>2</v>
      </c>
      <c r="R76" s="15">
        <v>23</v>
      </c>
      <c r="S76" s="18"/>
      <c r="T76" s="47">
        <v>23</v>
      </c>
      <c r="U76" s="18"/>
      <c r="V76" s="9" t="s">
        <v>2590</v>
      </c>
    </row>
    <row r="77" spans="1:127" s="4" customFormat="1" ht="24.95" customHeight="1" x14ac:dyDescent="0.25">
      <c r="A77" s="16">
        <v>68</v>
      </c>
      <c r="B77" s="42" t="s">
        <v>541</v>
      </c>
      <c r="C77" s="90">
        <v>1661</v>
      </c>
      <c r="D77" s="235" t="s">
        <v>542</v>
      </c>
      <c r="E77" s="32" t="s">
        <v>214</v>
      </c>
      <c r="F77" s="235" t="s">
        <v>543</v>
      </c>
      <c r="G77" s="5">
        <v>4</v>
      </c>
      <c r="H77" s="5">
        <v>2</v>
      </c>
      <c r="I77" s="5">
        <v>2</v>
      </c>
      <c r="J77" s="5">
        <v>2</v>
      </c>
      <c r="K77" s="5">
        <v>2</v>
      </c>
      <c r="L77" s="5">
        <v>2</v>
      </c>
      <c r="M77" s="5">
        <v>2</v>
      </c>
      <c r="N77" s="5">
        <v>2</v>
      </c>
      <c r="O77" s="5">
        <v>2</v>
      </c>
      <c r="P77" s="5">
        <v>2</v>
      </c>
      <c r="Q77" s="5">
        <v>1</v>
      </c>
      <c r="R77" s="15">
        <f>SUM(G77:Q77)</f>
        <v>23</v>
      </c>
      <c r="S77" s="18"/>
      <c r="T77" s="47">
        <v>23</v>
      </c>
      <c r="U77" s="18"/>
      <c r="V77" s="9" t="s">
        <v>2590</v>
      </c>
    </row>
    <row r="78" spans="1:127" s="4" customFormat="1" ht="24.95" customHeight="1" x14ac:dyDescent="0.25">
      <c r="A78" s="16">
        <v>69</v>
      </c>
      <c r="B78" s="42" t="s">
        <v>544</v>
      </c>
      <c r="C78" s="90">
        <v>1662</v>
      </c>
      <c r="D78" s="235" t="s">
        <v>542</v>
      </c>
      <c r="E78" s="32" t="s">
        <v>60</v>
      </c>
      <c r="F78" s="235" t="s">
        <v>543</v>
      </c>
      <c r="G78" s="5">
        <v>4</v>
      </c>
      <c r="H78" s="5">
        <v>3</v>
      </c>
      <c r="I78" s="5">
        <v>3</v>
      </c>
      <c r="J78" s="5">
        <v>2</v>
      </c>
      <c r="K78" s="5">
        <v>1</v>
      </c>
      <c r="L78" s="5">
        <v>2</v>
      </c>
      <c r="M78" s="5">
        <v>2</v>
      </c>
      <c r="N78" s="5">
        <v>1</v>
      </c>
      <c r="O78" s="5">
        <v>2</v>
      </c>
      <c r="P78" s="5">
        <v>1</v>
      </c>
      <c r="Q78" s="5">
        <v>2</v>
      </c>
      <c r="R78" s="15">
        <f>SUM(G78:Q78)</f>
        <v>23</v>
      </c>
      <c r="S78" s="18"/>
      <c r="T78" s="47">
        <v>23</v>
      </c>
      <c r="U78" s="18"/>
      <c r="V78" s="9" t="s">
        <v>2590</v>
      </c>
    </row>
    <row r="79" spans="1:127" s="4" customFormat="1" ht="37.5" customHeight="1" x14ac:dyDescent="0.25">
      <c r="A79" s="16">
        <v>70</v>
      </c>
      <c r="B79" s="42" t="s">
        <v>744</v>
      </c>
      <c r="C79" s="90">
        <v>1962</v>
      </c>
      <c r="D79" s="235" t="s">
        <v>732</v>
      </c>
      <c r="E79" s="32" t="s">
        <v>275</v>
      </c>
      <c r="F79" s="235" t="s">
        <v>743</v>
      </c>
      <c r="G79" s="5">
        <v>4</v>
      </c>
      <c r="H79" s="5">
        <v>3</v>
      </c>
      <c r="I79" s="5">
        <v>3</v>
      </c>
      <c r="J79" s="5">
        <v>2</v>
      </c>
      <c r="K79" s="5">
        <v>2</v>
      </c>
      <c r="L79" s="5">
        <v>1</v>
      </c>
      <c r="M79" s="5">
        <v>2</v>
      </c>
      <c r="N79" s="5">
        <v>1</v>
      </c>
      <c r="O79" s="5">
        <v>1</v>
      </c>
      <c r="P79" s="5">
        <v>2</v>
      </c>
      <c r="Q79" s="5">
        <v>2</v>
      </c>
      <c r="R79" s="15">
        <f>SUM(G79:Q79)</f>
        <v>23</v>
      </c>
      <c r="S79" s="18"/>
      <c r="T79" s="47">
        <v>23</v>
      </c>
      <c r="U79" s="18"/>
      <c r="V79" s="9" t="s">
        <v>2590</v>
      </c>
    </row>
    <row r="80" spans="1:127" ht="31.5" x14ac:dyDescent="0.25">
      <c r="A80" s="16">
        <v>71</v>
      </c>
      <c r="B80" s="42" t="s">
        <v>749</v>
      </c>
      <c r="C80" s="90">
        <v>1965</v>
      </c>
      <c r="D80" s="235" t="s">
        <v>732</v>
      </c>
      <c r="E80" s="13" t="s">
        <v>747</v>
      </c>
      <c r="F80" s="235" t="s">
        <v>748</v>
      </c>
      <c r="G80" s="5">
        <v>3</v>
      </c>
      <c r="H80" s="5">
        <v>2</v>
      </c>
      <c r="I80" s="5">
        <v>2</v>
      </c>
      <c r="J80" s="5">
        <v>2</v>
      </c>
      <c r="K80" s="5">
        <v>2</v>
      </c>
      <c r="L80" s="5">
        <v>2</v>
      </c>
      <c r="M80" s="5">
        <v>2</v>
      </c>
      <c r="N80" s="5">
        <v>2</v>
      </c>
      <c r="O80" s="5">
        <v>2</v>
      </c>
      <c r="P80" s="5">
        <v>2</v>
      </c>
      <c r="Q80" s="5">
        <v>2</v>
      </c>
      <c r="R80" s="15">
        <f>SUM(G80:Q80)</f>
        <v>23</v>
      </c>
      <c r="S80" s="18"/>
      <c r="T80" s="47">
        <v>23</v>
      </c>
      <c r="U80" s="18"/>
      <c r="V80" s="9" t="s">
        <v>2590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</row>
    <row r="81" spans="1:127" ht="31.5" x14ac:dyDescent="0.25">
      <c r="A81" s="16">
        <v>72</v>
      </c>
      <c r="B81" s="42" t="s">
        <v>750</v>
      </c>
      <c r="C81" s="50">
        <v>1964</v>
      </c>
      <c r="D81" s="235" t="s">
        <v>732</v>
      </c>
      <c r="E81" s="13" t="s">
        <v>747</v>
      </c>
      <c r="F81" s="235" t="s">
        <v>748</v>
      </c>
      <c r="G81" s="17">
        <v>4</v>
      </c>
      <c r="H81" s="17">
        <v>3</v>
      </c>
      <c r="I81" s="17">
        <v>2</v>
      </c>
      <c r="J81" s="17">
        <v>2</v>
      </c>
      <c r="K81" s="17">
        <v>1</v>
      </c>
      <c r="L81" s="17">
        <v>2</v>
      </c>
      <c r="M81" s="17">
        <v>2</v>
      </c>
      <c r="N81" s="17">
        <v>2</v>
      </c>
      <c r="O81" s="17">
        <v>2</v>
      </c>
      <c r="P81" s="17">
        <v>2</v>
      </c>
      <c r="Q81" s="17">
        <v>1</v>
      </c>
      <c r="R81" s="15">
        <f>SUM(G81:Q81)</f>
        <v>23</v>
      </c>
      <c r="S81" s="18"/>
      <c r="T81" s="47">
        <v>23</v>
      </c>
      <c r="U81" s="18"/>
      <c r="V81" s="9" t="s">
        <v>2590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</row>
    <row r="82" spans="1:127" ht="31.5" x14ac:dyDescent="0.25">
      <c r="A82" s="16">
        <v>73</v>
      </c>
      <c r="B82" s="42" t="s">
        <v>905</v>
      </c>
      <c r="C82" s="50">
        <v>2668</v>
      </c>
      <c r="D82" s="235" t="s">
        <v>895</v>
      </c>
      <c r="E82" s="32" t="s">
        <v>896</v>
      </c>
      <c r="F82" s="235" t="s">
        <v>897</v>
      </c>
      <c r="G82" s="17">
        <v>4</v>
      </c>
      <c r="H82" s="17">
        <v>3</v>
      </c>
      <c r="I82" s="17">
        <v>3</v>
      </c>
      <c r="J82" s="17">
        <v>3</v>
      </c>
      <c r="K82" s="17">
        <v>1</v>
      </c>
      <c r="L82" s="17">
        <v>1</v>
      </c>
      <c r="M82" s="17">
        <v>0</v>
      </c>
      <c r="N82" s="17">
        <v>2</v>
      </c>
      <c r="O82" s="17">
        <v>2</v>
      </c>
      <c r="P82" s="17">
        <v>2</v>
      </c>
      <c r="Q82" s="17">
        <v>2</v>
      </c>
      <c r="R82" s="15">
        <v>23</v>
      </c>
      <c r="S82" s="18"/>
      <c r="T82" s="47">
        <v>23</v>
      </c>
      <c r="U82" s="18"/>
      <c r="V82" s="9" t="s">
        <v>2590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</row>
    <row r="83" spans="1:127" ht="31.5" x14ac:dyDescent="0.25">
      <c r="A83" s="16">
        <v>74</v>
      </c>
      <c r="B83" s="42" t="s">
        <v>1046</v>
      </c>
      <c r="C83" s="90">
        <v>3162</v>
      </c>
      <c r="D83" s="235" t="s">
        <v>1044</v>
      </c>
      <c r="E83" s="32">
        <v>6</v>
      </c>
      <c r="F83" s="235" t="s">
        <v>1047</v>
      </c>
      <c r="G83" s="5">
        <v>4</v>
      </c>
      <c r="H83" s="5">
        <v>3</v>
      </c>
      <c r="I83" s="5">
        <v>3</v>
      </c>
      <c r="J83" s="5">
        <v>2</v>
      </c>
      <c r="K83" s="5">
        <v>2</v>
      </c>
      <c r="L83" s="5">
        <v>1</v>
      </c>
      <c r="M83" s="5">
        <v>1</v>
      </c>
      <c r="N83" s="5">
        <v>2</v>
      </c>
      <c r="O83" s="5">
        <v>1</v>
      </c>
      <c r="P83" s="5">
        <v>2</v>
      </c>
      <c r="Q83" s="5">
        <v>2</v>
      </c>
      <c r="R83" s="15">
        <v>23</v>
      </c>
      <c r="S83" s="18"/>
      <c r="T83" s="47">
        <v>23</v>
      </c>
      <c r="U83" s="18"/>
      <c r="V83" s="9" t="s">
        <v>2590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</row>
    <row r="84" spans="1:127" ht="31.5" x14ac:dyDescent="0.25">
      <c r="A84" s="16">
        <v>75</v>
      </c>
      <c r="B84" s="42" t="s">
        <v>1072</v>
      </c>
      <c r="C84" s="90">
        <v>4261</v>
      </c>
      <c r="D84" s="235" t="s">
        <v>1073</v>
      </c>
      <c r="E84" s="32">
        <v>6</v>
      </c>
      <c r="F84" s="235" t="s">
        <v>1074</v>
      </c>
      <c r="G84" s="5">
        <v>4</v>
      </c>
      <c r="H84" s="5">
        <v>3</v>
      </c>
      <c r="I84" s="5">
        <v>3</v>
      </c>
      <c r="J84" s="5">
        <v>1</v>
      </c>
      <c r="K84" s="5">
        <v>2</v>
      </c>
      <c r="L84" s="5">
        <v>2</v>
      </c>
      <c r="M84" s="5">
        <v>1</v>
      </c>
      <c r="N84" s="5">
        <v>2</v>
      </c>
      <c r="O84" s="5">
        <v>2</v>
      </c>
      <c r="P84" s="5">
        <v>1</v>
      </c>
      <c r="Q84" s="5">
        <v>2</v>
      </c>
      <c r="R84" s="15">
        <v>23</v>
      </c>
      <c r="S84" s="18"/>
      <c r="T84" s="47">
        <v>23</v>
      </c>
      <c r="U84" s="18"/>
      <c r="V84" s="9" t="s">
        <v>2590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</row>
    <row r="85" spans="1:127" ht="31.5" x14ac:dyDescent="0.25">
      <c r="A85" s="16">
        <v>76</v>
      </c>
      <c r="B85" s="42" t="s">
        <v>1600</v>
      </c>
      <c r="C85" s="90" t="s">
        <v>1601</v>
      </c>
      <c r="D85" s="235" t="s">
        <v>1594</v>
      </c>
      <c r="E85" s="32">
        <v>6</v>
      </c>
      <c r="F85" s="235" t="s">
        <v>1595</v>
      </c>
      <c r="G85" s="5">
        <v>3</v>
      </c>
      <c r="H85" s="5">
        <v>3</v>
      </c>
      <c r="I85" s="5">
        <v>3</v>
      </c>
      <c r="J85" s="5">
        <v>2</v>
      </c>
      <c r="K85" s="5">
        <v>2</v>
      </c>
      <c r="L85" s="5">
        <v>0</v>
      </c>
      <c r="M85" s="5">
        <v>2</v>
      </c>
      <c r="N85" s="5">
        <v>2</v>
      </c>
      <c r="O85" s="5">
        <v>2</v>
      </c>
      <c r="P85" s="5">
        <v>2</v>
      </c>
      <c r="Q85" s="5">
        <v>2</v>
      </c>
      <c r="R85" s="15">
        <v>23</v>
      </c>
      <c r="S85" s="18"/>
      <c r="T85" s="47">
        <v>23</v>
      </c>
      <c r="U85" s="18"/>
      <c r="V85" s="9" t="s">
        <v>2590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</row>
    <row r="86" spans="1:127" ht="31.5" x14ac:dyDescent="0.25">
      <c r="A86" s="16">
        <v>77</v>
      </c>
      <c r="B86" s="91" t="s">
        <v>1634</v>
      </c>
      <c r="C86" s="90" t="s">
        <v>1635</v>
      </c>
      <c r="D86" s="235" t="s">
        <v>1632</v>
      </c>
      <c r="E86" s="32" t="s">
        <v>214</v>
      </c>
      <c r="F86" s="235" t="s">
        <v>1633</v>
      </c>
      <c r="G86" s="5">
        <v>4</v>
      </c>
      <c r="H86" s="5">
        <v>3</v>
      </c>
      <c r="I86" s="5">
        <v>3</v>
      </c>
      <c r="J86" s="5">
        <v>2</v>
      </c>
      <c r="K86" s="5">
        <v>1</v>
      </c>
      <c r="L86" s="5">
        <v>2</v>
      </c>
      <c r="M86" s="5">
        <v>1</v>
      </c>
      <c r="N86" s="5">
        <v>2</v>
      </c>
      <c r="O86" s="5">
        <v>2</v>
      </c>
      <c r="P86" s="5">
        <v>1</v>
      </c>
      <c r="Q86" s="5">
        <v>2</v>
      </c>
      <c r="R86" s="15">
        <f>SUM(G86:Q86)</f>
        <v>23</v>
      </c>
      <c r="S86" s="18"/>
      <c r="T86" s="47">
        <v>23</v>
      </c>
      <c r="U86" s="18"/>
      <c r="V86" s="9" t="s">
        <v>2590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</row>
    <row r="87" spans="1:127" ht="78.75" x14ac:dyDescent="0.25">
      <c r="A87" s="16">
        <v>78</v>
      </c>
      <c r="B87" s="124" t="s">
        <v>1776</v>
      </c>
      <c r="C87" s="189">
        <v>610</v>
      </c>
      <c r="D87" s="235" t="s">
        <v>1758</v>
      </c>
      <c r="E87" s="13">
        <v>6</v>
      </c>
      <c r="F87" s="23" t="s">
        <v>1767</v>
      </c>
      <c r="G87" s="13">
        <v>4</v>
      </c>
      <c r="H87" s="13">
        <v>3</v>
      </c>
      <c r="I87" s="13">
        <v>3</v>
      </c>
      <c r="J87" s="13">
        <v>2</v>
      </c>
      <c r="K87" s="13">
        <v>1</v>
      </c>
      <c r="L87" s="13">
        <v>1</v>
      </c>
      <c r="M87" s="13">
        <v>1</v>
      </c>
      <c r="N87" s="13">
        <v>2</v>
      </c>
      <c r="O87" s="13">
        <v>2</v>
      </c>
      <c r="P87" s="13">
        <v>2</v>
      </c>
      <c r="Q87" s="13">
        <v>2</v>
      </c>
      <c r="R87" s="123">
        <v>23</v>
      </c>
      <c r="S87" s="23"/>
      <c r="T87" s="158">
        <v>23</v>
      </c>
      <c r="U87" s="23"/>
      <c r="V87" s="9" t="s">
        <v>2590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</row>
    <row r="88" spans="1:127" ht="78.75" x14ac:dyDescent="0.25">
      <c r="A88" s="16">
        <v>79</v>
      </c>
      <c r="B88" s="124" t="s">
        <v>1777</v>
      </c>
      <c r="C88" s="194">
        <v>611</v>
      </c>
      <c r="D88" s="235" t="s">
        <v>1758</v>
      </c>
      <c r="E88" s="13">
        <v>6</v>
      </c>
      <c r="F88" s="23" t="s">
        <v>1767</v>
      </c>
      <c r="G88" s="13">
        <v>3</v>
      </c>
      <c r="H88" s="13">
        <v>2</v>
      </c>
      <c r="I88" s="13">
        <v>2</v>
      </c>
      <c r="J88" s="13">
        <v>2</v>
      </c>
      <c r="K88" s="13">
        <v>2</v>
      </c>
      <c r="L88" s="13">
        <v>2</v>
      </c>
      <c r="M88" s="13">
        <v>2</v>
      </c>
      <c r="N88" s="13">
        <v>2</v>
      </c>
      <c r="O88" s="13">
        <v>2</v>
      </c>
      <c r="P88" s="13">
        <v>2</v>
      </c>
      <c r="Q88" s="13">
        <v>2</v>
      </c>
      <c r="R88" s="123">
        <v>23</v>
      </c>
      <c r="S88" s="23"/>
      <c r="T88" s="158">
        <v>23</v>
      </c>
      <c r="U88" s="23"/>
      <c r="V88" s="9" t="s">
        <v>2590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</row>
    <row r="89" spans="1:127" ht="78.75" x14ac:dyDescent="0.25">
      <c r="A89" s="16">
        <v>80</v>
      </c>
      <c r="B89" s="124" t="s">
        <v>1782</v>
      </c>
      <c r="C89" s="189">
        <v>617</v>
      </c>
      <c r="D89" s="26" t="s">
        <v>1758</v>
      </c>
      <c r="E89" s="14">
        <v>6</v>
      </c>
      <c r="F89" s="26" t="s">
        <v>1779</v>
      </c>
      <c r="G89" s="13">
        <v>4</v>
      </c>
      <c r="H89" s="13">
        <v>3</v>
      </c>
      <c r="I89" s="13">
        <v>3</v>
      </c>
      <c r="J89" s="13">
        <v>2</v>
      </c>
      <c r="K89" s="13">
        <v>1</v>
      </c>
      <c r="L89" s="13">
        <v>2</v>
      </c>
      <c r="M89" s="13">
        <v>1</v>
      </c>
      <c r="N89" s="13">
        <v>2</v>
      </c>
      <c r="O89" s="13">
        <v>2</v>
      </c>
      <c r="P89" s="13">
        <v>1</v>
      </c>
      <c r="Q89" s="13">
        <v>2</v>
      </c>
      <c r="R89" s="158">
        <v>23</v>
      </c>
      <c r="S89" s="23"/>
      <c r="T89" s="158">
        <v>23</v>
      </c>
      <c r="U89" s="23"/>
      <c r="V89" s="9" t="s">
        <v>2590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</row>
    <row r="90" spans="1:127" ht="47.25" x14ac:dyDescent="0.25">
      <c r="A90" s="16">
        <v>81</v>
      </c>
      <c r="B90" s="42" t="s">
        <v>1998</v>
      </c>
      <c r="C90" s="90" t="s">
        <v>1999</v>
      </c>
      <c r="D90" s="26" t="s">
        <v>2000</v>
      </c>
      <c r="E90" s="32">
        <v>6</v>
      </c>
      <c r="F90" s="26" t="s">
        <v>2001</v>
      </c>
      <c r="G90" s="5">
        <v>4</v>
      </c>
      <c r="H90" s="5">
        <v>3</v>
      </c>
      <c r="I90" s="5">
        <v>3</v>
      </c>
      <c r="J90" s="5">
        <v>2</v>
      </c>
      <c r="K90" s="5">
        <v>2</v>
      </c>
      <c r="L90" s="5">
        <v>2</v>
      </c>
      <c r="M90" s="5">
        <v>2</v>
      </c>
      <c r="N90" s="5">
        <v>2</v>
      </c>
      <c r="O90" s="5">
        <v>1</v>
      </c>
      <c r="P90" s="5">
        <v>1</v>
      </c>
      <c r="Q90" s="5">
        <v>1</v>
      </c>
      <c r="R90" s="15">
        <v>23</v>
      </c>
      <c r="S90" s="18"/>
      <c r="T90" s="47">
        <v>23</v>
      </c>
      <c r="U90" s="18"/>
      <c r="V90" s="9" t="s">
        <v>2590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</row>
    <row r="91" spans="1:127" ht="31.5" x14ac:dyDescent="0.25">
      <c r="A91" s="16">
        <v>82</v>
      </c>
      <c r="B91" s="42" t="s">
        <v>304</v>
      </c>
      <c r="C91" s="90">
        <v>761</v>
      </c>
      <c r="D91" s="26" t="s">
        <v>301</v>
      </c>
      <c r="E91" s="32">
        <v>6</v>
      </c>
      <c r="F91" s="26" t="s">
        <v>305</v>
      </c>
      <c r="G91" s="5">
        <v>4</v>
      </c>
      <c r="H91" s="5">
        <v>3</v>
      </c>
      <c r="I91" s="5">
        <v>2</v>
      </c>
      <c r="J91" s="5">
        <v>1</v>
      </c>
      <c r="K91" s="5">
        <v>2</v>
      </c>
      <c r="L91" s="5">
        <v>2</v>
      </c>
      <c r="M91" s="5">
        <v>1</v>
      </c>
      <c r="N91" s="5">
        <v>1</v>
      </c>
      <c r="O91" s="5">
        <v>2</v>
      </c>
      <c r="P91" s="5">
        <v>2</v>
      </c>
      <c r="Q91" s="5">
        <v>2</v>
      </c>
      <c r="R91" s="15">
        <v>22</v>
      </c>
      <c r="S91" s="18"/>
      <c r="T91" s="47">
        <v>22</v>
      </c>
      <c r="U91" s="18"/>
      <c r="V91" s="9" t="s">
        <v>2590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</row>
    <row r="92" spans="1:127" ht="31.5" x14ac:dyDescent="0.25">
      <c r="A92" s="16">
        <v>83</v>
      </c>
      <c r="B92" s="71" t="s">
        <v>324</v>
      </c>
      <c r="C92" s="185">
        <v>861</v>
      </c>
      <c r="D92" s="73" t="s">
        <v>311</v>
      </c>
      <c r="E92" s="74" t="s">
        <v>325</v>
      </c>
      <c r="F92" s="75" t="s">
        <v>326</v>
      </c>
      <c r="G92" s="76">
        <v>4</v>
      </c>
      <c r="H92" s="76">
        <v>2</v>
      </c>
      <c r="I92" s="76">
        <v>3</v>
      </c>
      <c r="J92" s="76">
        <v>2</v>
      </c>
      <c r="K92" s="76">
        <v>1</v>
      </c>
      <c r="L92" s="76">
        <v>1</v>
      </c>
      <c r="M92" s="76">
        <v>2</v>
      </c>
      <c r="N92" s="76">
        <v>2</v>
      </c>
      <c r="O92" s="76">
        <v>2</v>
      </c>
      <c r="P92" s="76">
        <v>2</v>
      </c>
      <c r="Q92" s="76">
        <v>2</v>
      </c>
      <c r="R92" s="77">
        <v>22</v>
      </c>
      <c r="S92" s="82"/>
      <c r="T92" s="156">
        <v>22</v>
      </c>
      <c r="U92" s="82"/>
      <c r="V92" s="9" t="s">
        <v>2590</v>
      </c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</row>
    <row r="93" spans="1:127" ht="31.5" x14ac:dyDescent="0.25">
      <c r="A93" s="16">
        <v>84</v>
      </c>
      <c r="B93" s="83" t="s">
        <v>334</v>
      </c>
      <c r="C93" s="185">
        <v>867</v>
      </c>
      <c r="D93" s="73" t="s">
        <v>311</v>
      </c>
      <c r="E93" s="74" t="s">
        <v>332</v>
      </c>
      <c r="F93" s="75" t="s">
        <v>333</v>
      </c>
      <c r="G93" s="74">
        <v>3</v>
      </c>
      <c r="H93" s="74">
        <v>3</v>
      </c>
      <c r="I93" s="74">
        <v>2</v>
      </c>
      <c r="J93" s="74">
        <v>2</v>
      </c>
      <c r="K93" s="74">
        <v>2</v>
      </c>
      <c r="L93" s="74">
        <v>2</v>
      </c>
      <c r="M93" s="74">
        <v>2</v>
      </c>
      <c r="N93" s="74">
        <v>1</v>
      </c>
      <c r="O93" s="74">
        <v>2</v>
      </c>
      <c r="P93" s="74">
        <v>1</v>
      </c>
      <c r="Q93" s="74">
        <v>2</v>
      </c>
      <c r="R93" s="77">
        <v>22</v>
      </c>
      <c r="S93" s="82"/>
      <c r="T93" s="156">
        <v>22</v>
      </c>
      <c r="U93" s="82"/>
      <c r="V93" s="9" t="s">
        <v>2590</v>
      </c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</row>
    <row r="94" spans="1:127" ht="31.5" x14ac:dyDescent="0.25">
      <c r="A94" s="16">
        <v>85</v>
      </c>
      <c r="B94" s="42" t="s">
        <v>418</v>
      </c>
      <c r="C94" s="50">
        <v>9616</v>
      </c>
      <c r="D94" s="26" t="s">
        <v>402</v>
      </c>
      <c r="E94" s="32">
        <v>6</v>
      </c>
      <c r="F94" s="26" t="s">
        <v>411</v>
      </c>
      <c r="G94" s="17">
        <v>3</v>
      </c>
      <c r="H94" s="17">
        <v>2</v>
      </c>
      <c r="I94" s="17">
        <v>2</v>
      </c>
      <c r="J94" s="17">
        <v>1</v>
      </c>
      <c r="K94" s="17">
        <v>2</v>
      </c>
      <c r="L94" s="17">
        <v>2</v>
      </c>
      <c r="M94" s="17">
        <v>2</v>
      </c>
      <c r="N94" s="17">
        <v>2</v>
      </c>
      <c r="O94" s="17">
        <v>2</v>
      </c>
      <c r="P94" s="17">
        <v>2</v>
      </c>
      <c r="Q94" s="17">
        <v>2</v>
      </c>
      <c r="R94" s="15">
        <v>22</v>
      </c>
      <c r="S94" s="18"/>
      <c r="T94" s="47">
        <v>22</v>
      </c>
      <c r="U94" s="18"/>
      <c r="V94" s="9" t="s">
        <v>2590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</row>
    <row r="95" spans="1:127" ht="31.5" x14ac:dyDescent="0.25">
      <c r="A95" s="16">
        <v>86</v>
      </c>
      <c r="B95" s="88" t="s">
        <v>430</v>
      </c>
      <c r="C95" s="184">
        <v>9626</v>
      </c>
      <c r="D95" s="45" t="s">
        <v>402</v>
      </c>
      <c r="E95" s="18" t="s">
        <v>426</v>
      </c>
      <c r="F95" s="18" t="s">
        <v>427</v>
      </c>
      <c r="G95" s="17">
        <v>3</v>
      </c>
      <c r="H95" s="17">
        <v>3</v>
      </c>
      <c r="I95" s="17">
        <v>3</v>
      </c>
      <c r="J95" s="17">
        <v>2</v>
      </c>
      <c r="K95" s="17">
        <v>2</v>
      </c>
      <c r="L95" s="17">
        <v>0</v>
      </c>
      <c r="M95" s="17">
        <v>2</v>
      </c>
      <c r="N95" s="17">
        <v>2</v>
      </c>
      <c r="O95" s="17">
        <v>1</v>
      </c>
      <c r="P95" s="17">
        <v>2</v>
      </c>
      <c r="Q95" s="17">
        <v>2</v>
      </c>
      <c r="R95" s="47">
        <v>22</v>
      </c>
      <c r="S95" s="18"/>
      <c r="T95" s="47">
        <v>22</v>
      </c>
      <c r="U95" s="18"/>
      <c r="V95" s="9" t="s">
        <v>2590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</row>
    <row r="96" spans="1:127" ht="31.5" x14ac:dyDescent="0.25">
      <c r="A96" s="16">
        <v>87</v>
      </c>
      <c r="B96" s="42" t="s">
        <v>450</v>
      </c>
      <c r="C96" s="90">
        <v>9643</v>
      </c>
      <c r="D96" s="26" t="s">
        <v>444</v>
      </c>
      <c r="E96" s="13" t="s">
        <v>445</v>
      </c>
      <c r="F96" s="26" t="s">
        <v>446</v>
      </c>
      <c r="G96" s="5">
        <v>4</v>
      </c>
      <c r="H96" s="5">
        <v>3</v>
      </c>
      <c r="I96" s="5">
        <v>3</v>
      </c>
      <c r="J96" s="5">
        <v>2</v>
      </c>
      <c r="K96" s="5">
        <v>2</v>
      </c>
      <c r="L96" s="5">
        <v>1</v>
      </c>
      <c r="M96" s="5">
        <v>2</v>
      </c>
      <c r="N96" s="5">
        <v>0</v>
      </c>
      <c r="O96" s="5">
        <v>1</v>
      </c>
      <c r="P96" s="5">
        <v>2</v>
      </c>
      <c r="Q96" s="5">
        <v>2</v>
      </c>
      <c r="R96" s="15">
        <v>22</v>
      </c>
      <c r="S96" s="84"/>
      <c r="T96" s="157">
        <v>22</v>
      </c>
      <c r="U96" s="84"/>
      <c r="V96" s="9" t="s">
        <v>2590</v>
      </c>
    </row>
    <row r="97" spans="1:127" ht="31.5" x14ac:dyDescent="0.25">
      <c r="A97" s="16">
        <v>88</v>
      </c>
      <c r="B97" s="42" t="s">
        <v>784</v>
      </c>
      <c r="C97" s="50">
        <v>2066</v>
      </c>
      <c r="D97" s="26" t="s">
        <v>777</v>
      </c>
      <c r="E97" s="13" t="s">
        <v>747</v>
      </c>
      <c r="F97" s="26" t="s">
        <v>781</v>
      </c>
      <c r="G97" s="17">
        <v>3</v>
      </c>
      <c r="H97" s="17">
        <v>3</v>
      </c>
      <c r="I97" s="17">
        <v>3</v>
      </c>
      <c r="J97" s="17">
        <v>2</v>
      </c>
      <c r="K97" s="17">
        <v>0</v>
      </c>
      <c r="L97" s="17">
        <v>1</v>
      </c>
      <c r="M97" s="17">
        <v>2</v>
      </c>
      <c r="N97" s="17">
        <v>2</v>
      </c>
      <c r="O97" s="17">
        <v>2</v>
      </c>
      <c r="P97" s="17">
        <v>2</v>
      </c>
      <c r="Q97" s="17">
        <v>2</v>
      </c>
      <c r="R97" s="15">
        <v>22</v>
      </c>
      <c r="S97" s="18"/>
      <c r="T97" s="47">
        <v>22</v>
      </c>
      <c r="U97" s="18"/>
      <c r="V97" s="9" t="s">
        <v>2590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</row>
    <row r="98" spans="1:127" ht="31.5" x14ac:dyDescent="0.25">
      <c r="A98" s="16">
        <v>89</v>
      </c>
      <c r="B98" s="23" t="s">
        <v>835</v>
      </c>
      <c r="C98" s="184">
        <v>21613</v>
      </c>
      <c r="D98" s="18" t="s">
        <v>814</v>
      </c>
      <c r="E98" s="18" t="s">
        <v>454</v>
      </c>
      <c r="F98" s="18" t="s">
        <v>820</v>
      </c>
      <c r="G98" s="17">
        <v>4</v>
      </c>
      <c r="H98" s="17">
        <v>3</v>
      </c>
      <c r="I98" s="17">
        <v>3</v>
      </c>
      <c r="J98" s="17">
        <v>2</v>
      </c>
      <c r="K98" s="17">
        <v>2</v>
      </c>
      <c r="L98" s="17">
        <v>2</v>
      </c>
      <c r="M98" s="17">
        <v>2</v>
      </c>
      <c r="N98" s="17">
        <v>1</v>
      </c>
      <c r="O98" s="17">
        <v>1</v>
      </c>
      <c r="P98" s="17">
        <v>1</v>
      </c>
      <c r="Q98" s="17">
        <v>2</v>
      </c>
      <c r="R98" s="47">
        <v>22</v>
      </c>
      <c r="S98" s="18"/>
      <c r="T98" s="47">
        <v>22</v>
      </c>
      <c r="U98" s="18"/>
      <c r="V98" s="9" t="s">
        <v>2590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</row>
    <row r="99" spans="1:127" ht="31.5" x14ac:dyDescent="0.25">
      <c r="A99" s="16">
        <v>90</v>
      </c>
      <c r="B99" s="42" t="s">
        <v>986</v>
      </c>
      <c r="C99" s="90">
        <v>3066</v>
      </c>
      <c r="D99" s="26" t="s">
        <v>982</v>
      </c>
      <c r="E99" s="13" t="s">
        <v>674</v>
      </c>
      <c r="F99" s="44" t="s">
        <v>984</v>
      </c>
      <c r="G99" s="17">
        <v>4</v>
      </c>
      <c r="H99" s="17">
        <v>3</v>
      </c>
      <c r="I99" s="17">
        <v>2</v>
      </c>
      <c r="J99" s="17">
        <v>2</v>
      </c>
      <c r="K99" s="17">
        <v>2</v>
      </c>
      <c r="L99" s="17">
        <v>2</v>
      </c>
      <c r="M99" s="17">
        <v>1</v>
      </c>
      <c r="N99" s="17">
        <v>2</v>
      </c>
      <c r="O99" s="17">
        <v>1</v>
      </c>
      <c r="P99" s="17">
        <v>1</v>
      </c>
      <c r="Q99" s="17">
        <v>2</v>
      </c>
      <c r="R99" s="15">
        <v>22</v>
      </c>
      <c r="S99" s="18"/>
      <c r="T99" s="47">
        <v>22</v>
      </c>
      <c r="U99" s="18"/>
      <c r="V99" s="9" t="s">
        <v>2590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</row>
    <row r="100" spans="1:127" ht="31.5" x14ac:dyDescent="0.25">
      <c r="A100" s="16">
        <v>91</v>
      </c>
      <c r="B100" s="42" t="s">
        <v>987</v>
      </c>
      <c r="C100" s="90">
        <v>3067</v>
      </c>
      <c r="D100" s="26" t="s">
        <v>982</v>
      </c>
      <c r="E100" s="32" t="s">
        <v>983</v>
      </c>
      <c r="F100" s="26" t="s">
        <v>984</v>
      </c>
      <c r="G100" s="17">
        <v>4</v>
      </c>
      <c r="H100" s="17">
        <v>2</v>
      </c>
      <c r="I100" s="17">
        <v>2</v>
      </c>
      <c r="J100" s="17">
        <v>2</v>
      </c>
      <c r="K100" s="17">
        <v>2</v>
      </c>
      <c r="L100" s="17">
        <v>2</v>
      </c>
      <c r="M100" s="17">
        <v>2</v>
      </c>
      <c r="N100" s="17">
        <v>2</v>
      </c>
      <c r="O100" s="17">
        <v>0</v>
      </c>
      <c r="P100" s="17">
        <v>2</v>
      </c>
      <c r="Q100" s="17">
        <v>2</v>
      </c>
      <c r="R100" s="15">
        <v>22</v>
      </c>
      <c r="S100" s="18"/>
      <c r="T100" s="47">
        <v>22</v>
      </c>
      <c r="U100" s="18"/>
      <c r="V100" s="9" t="s">
        <v>2590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</row>
    <row r="101" spans="1:127" ht="47.25" x14ac:dyDescent="0.25">
      <c r="A101" s="16">
        <v>92</v>
      </c>
      <c r="B101" s="42" t="s">
        <v>1451</v>
      </c>
      <c r="C101" s="90" t="s">
        <v>1452</v>
      </c>
      <c r="D101" s="26" t="s">
        <v>1449</v>
      </c>
      <c r="E101" s="32">
        <v>6</v>
      </c>
      <c r="F101" s="26" t="s">
        <v>1450</v>
      </c>
      <c r="G101" s="5">
        <v>4</v>
      </c>
      <c r="H101" s="5">
        <v>3</v>
      </c>
      <c r="I101" s="5">
        <v>3</v>
      </c>
      <c r="J101" s="5">
        <v>2</v>
      </c>
      <c r="K101" s="5">
        <v>1</v>
      </c>
      <c r="L101" s="5">
        <v>1</v>
      </c>
      <c r="M101" s="5">
        <v>1</v>
      </c>
      <c r="N101" s="5">
        <v>2</v>
      </c>
      <c r="O101" s="5">
        <v>2</v>
      </c>
      <c r="P101" s="5">
        <v>1</v>
      </c>
      <c r="Q101" s="5">
        <v>2</v>
      </c>
      <c r="R101" s="15">
        <v>22</v>
      </c>
      <c r="S101" s="18"/>
      <c r="T101" s="47">
        <v>22</v>
      </c>
      <c r="U101" s="18"/>
      <c r="V101" s="9" t="s">
        <v>2590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</row>
    <row r="102" spans="1:127" s="4" customFormat="1" ht="57" customHeight="1" x14ac:dyDescent="0.25">
      <c r="A102" s="16">
        <v>93</v>
      </c>
      <c r="B102" s="63" t="s">
        <v>1559</v>
      </c>
      <c r="C102" s="90" t="s">
        <v>2102</v>
      </c>
      <c r="D102" s="65" t="s">
        <v>1557</v>
      </c>
      <c r="E102" s="32">
        <v>6</v>
      </c>
      <c r="F102" s="65" t="s">
        <v>1560</v>
      </c>
      <c r="G102" s="5">
        <v>3</v>
      </c>
      <c r="H102" s="5">
        <v>3</v>
      </c>
      <c r="I102" s="5">
        <v>3</v>
      </c>
      <c r="J102" s="5">
        <v>1</v>
      </c>
      <c r="K102" s="5">
        <v>2</v>
      </c>
      <c r="L102" s="5">
        <v>2</v>
      </c>
      <c r="M102" s="5">
        <v>1</v>
      </c>
      <c r="N102" s="5">
        <v>2</v>
      </c>
      <c r="O102" s="5">
        <v>2</v>
      </c>
      <c r="P102" s="5">
        <v>2</v>
      </c>
      <c r="Q102" s="5">
        <v>1</v>
      </c>
      <c r="R102" s="15">
        <v>22</v>
      </c>
      <c r="S102" s="18"/>
      <c r="T102" s="47">
        <v>22</v>
      </c>
      <c r="U102" s="18"/>
      <c r="V102" s="9" t="s">
        <v>2590</v>
      </c>
    </row>
    <row r="103" spans="1:127" s="4" customFormat="1" ht="40.5" customHeight="1" x14ac:dyDescent="0.25">
      <c r="A103" s="16">
        <v>94</v>
      </c>
      <c r="B103" s="42" t="s">
        <v>1773</v>
      </c>
      <c r="C103" s="235">
        <v>608</v>
      </c>
      <c r="D103" s="26" t="s">
        <v>1758</v>
      </c>
      <c r="E103" s="32">
        <v>6</v>
      </c>
      <c r="F103" s="26" t="s">
        <v>1765</v>
      </c>
      <c r="G103" s="13">
        <v>4</v>
      </c>
      <c r="H103" s="13">
        <v>3</v>
      </c>
      <c r="I103" s="13">
        <v>3</v>
      </c>
      <c r="J103" s="13">
        <v>2</v>
      </c>
      <c r="K103" s="13">
        <v>1</v>
      </c>
      <c r="L103" s="13">
        <v>2</v>
      </c>
      <c r="M103" s="13">
        <v>1</v>
      </c>
      <c r="N103" s="13">
        <v>2</v>
      </c>
      <c r="O103" s="13">
        <v>2</v>
      </c>
      <c r="P103" s="13">
        <v>1</v>
      </c>
      <c r="Q103" s="13">
        <v>1</v>
      </c>
      <c r="R103" s="123">
        <v>22</v>
      </c>
      <c r="S103" s="23"/>
      <c r="T103" s="158">
        <v>22</v>
      </c>
      <c r="U103" s="23"/>
      <c r="V103" s="9" t="s">
        <v>2590</v>
      </c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</row>
    <row r="104" spans="1:127" s="4" customFormat="1" ht="43.5" customHeight="1" x14ac:dyDescent="0.25">
      <c r="A104" s="16">
        <v>95</v>
      </c>
      <c r="B104" s="42" t="s">
        <v>1820</v>
      </c>
      <c r="C104" s="90" t="s">
        <v>2100</v>
      </c>
      <c r="D104" s="26" t="s">
        <v>1821</v>
      </c>
      <c r="E104" s="32">
        <v>6</v>
      </c>
      <c r="F104" s="26" t="s">
        <v>1815</v>
      </c>
      <c r="G104" s="5">
        <v>3</v>
      </c>
      <c r="H104" s="5">
        <v>3</v>
      </c>
      <c r="I104" s="5">
        <v>3</v>
      </c>
      <c r="J104" s="5">
        <v>1</v>
      </c>
      <c r="K104" s="5">
        <v>2</v>
      </c>
      <c r="L104" s="5">
        <v>2</v>
      </c>
      <c r="M104" s="5">
        <v>2</v>
      </c>
      <c r="N104" s="5">
        <v>2</v>
      </c>
      <c r="O104" s="5">
        <v>1</v>
      </c>
      <c r="P104" s="5">
        <v>2</v>
      </c>
      <c r="Q104" s="5">
        <v>2</v>
      </c>
      <c r="R104" s="15">
        <v>22</v>
      </c>
      <c r="S104" s="18"/>
      <c r="T104" s="47">
        <v>22</v>
      </c>
      <c r="U104" s="18"/>
      <c r="V104" s="9" t="s">
        <v>2590</v>
      </c>
    </row>
    <row r="105" spans="1:127" s="4" customFormat="1" ht="41.25" customHeight="1" x14ac:dyDescent="0.25">
      <c r="A105" s="16">
        <v>96</v>
      </c>
      <c r="B105" s="90" t="s">
        <v>1973</v>
      </c>
      <c r="C105" s="97" t="s">
        <v>1974</v>
      </c>
      <c r="D105" s="90" t="s">
        <v>1949</v>
      </c>
      <c r="E105" s="64">
        <v>6</v>
      </c>
      <c r="F105" s="90" t="s">
        <v>1970</v>
      </c>
      <c r="G105" s="129">
        <v>3</v>
      </c>
      <c r="H105" s="129">
        <v>2</v>
      </c>
      <c r="I105" s="129">
        <v>3</v>
      </c>
      <c r="J105" s="129">
        <v>2</v>
      </c>
      <c r="K105" s="129">
        <v>1</v>
      </c>
      <c r="L105" s="129">
        <v>2</v>
      </c>
      <c r="M105" s="129">
        <v>2</v>
      </c>
      <c r="N105" s="129">
        <v>2</v>
      </c>
      <c r="O105" s="129">
        <v>0</v>
      </c>
      <c r="P105" s="129">
        <v>2</v>
      </c>
      <c r="Q105" s="129">
        <v>2</v>
      </c>
      <c r="R105" s="15">
        <v>22</v>
      </c>
      <c r="S105" s="129"/>
      <c r="T105" s="47">
        <v>22</v>
      </c>
      <c r="U105" s="18"/>
      <c r="V105" s="9" t="s">
        <v>2590</v>
      </c>
      <c r="W105" s="257"/>
      <c r="X105" s="259"/>
    </row>
    <row r="106" spans="1:127" s="4" customFormat="1" ht="47.25" customHeight="1" x14ac:dyDescent="0.25">
      <c r="A106" s="16">
        <v>97</v>
      </c>
      <c r="B106" s="42" t="s">
        <v>2157</v>
      </c>
      <c r="C106" s="43">
        <v>4603</v>
      </c>
      <c r="D106" s="26" t="s">
        <v>2154</v>
      </c>
      <c r="E106" s="32" t="s">
        <v>214</v>
      </c>
      <c r="F106" s="26" t="s">
        <v>2155</v>
      </c>
      <c r="G106" s="5">
        <v>12</v>
      </c>
      <c r="H106" s="5">
        <v>6</v>
      </c>
      <c r="I106" s="5">
        <v>4</v>
      </c>
      <c r="J106" s="5"/>
      <c r="K106" s="5"/>
      <c r="L106" s="5"/>
      <c r="M106" s="5"/>
      <c r="N106" s="5"/>
      <c r="O106" s="5"/>
      <c r="P106" s="5"/>
      <c r="Q106" s="5"/>
      <c r="R106" s="15">
        <v>22</v>
      </c>
      <c r="S106" s="18"/>
      <c r="T106" s="47">
        <v>22</v>
      </c>
      <c r="U106" s="18"/>
      <c r="V106" s="9" t="s">
        <v>2590</v>
      </c>
    </row>
    <row r="107" spans="1:127" s="4" customFormat="1" ht="47.25" customHeight="1" x14ac:dyDescent="0.25">
      <c r="A107" s="16">
        <v>98</v>
      </c>
      <c r="B107" s="42" t="s">
        <v>2358</v>
      </c>
      <c r="C107" s="43">
        <v>3265</v>
      </c>
      <c r="D107" s="26" t="s">
        <v>2311</v>
      </c>
      <c r="E107" s="13" t="s">
        <v>445</v>
      </c>
      <c r="F107" s="26" t="s">
        <v>2355</v>
      </c>
      <c r="G107" s="5">
        <v>4</v>
      </c>
      <c r="H107" s="5">
        <v>3</v>
      </c>
      <c r="I107" s="5">
        <v>3</v>
      </c>
      <c r="J107" s="5">
        <v>2</v>
      </c>
      <c r="K107" s="5">
        <v>2</v>
      </c>
      <c r="L107" s="5">
        <v>2</v>
      </c>
      <c r="M107" s="5">
        <v>2</v>
      </c>
      <c r="N107" s="5">
        <v>1</v>
      </c>
      <c r="O107" s="5">
        <v>0</v>
      </c>
      <c r="P107" s="5">
        <v>1</v>
      </c>
      <c r="Q107" s="5">
        <v>2</v>
      </c>
      <c r="R107" s="15">
        <v>22</v>
      </c>
      <c r="S107" s="18"/>
      <c r="T107" s="47">
        <v>22</v>
      </c>
      <c r="U107" s="18"/>
      <c r="V107" s="9" t="s">
        <v>2590</v>
      </c>
    </row>
    <row r="108" spans="1:127" s="4" customFormat="1" ht="30" customHeight="1" x14ac:dyDescent="0.25">
      <c r="A108" s="16">
        <v>99</v>
      </c>
      <c r="B108" s="42" t="s">
        <v>2361</v>
      </c>
      <c r="C108" s="43">
        <v>3267</v>
      </c>
      <c r="D108" s="26" t="s">
        <v>2311</v>
      </c>
      <c r="E108" s="13" t="s">
        <v>68</v>
      </c>
      <c r="F108" s="26" t="s">
        <v>2355</v>
      </c>
      <c r="G108" s="17">
        <v>4</v>
      </c>
      <c r="H108" s="17">
        <v>3</v>
      </c>
      <c r="I108" s="17">
        <v>3</v>
      </c>
      <c r="J108" s="17">
        <v>2</v>
      </c>
      <c r="K108" s="17">
        <v>1</v>
      </c>
      <c r="L108" s="17">
        <v>2</v>
      </c>
      <c r="M108" s="17">
        <v>2</v>
      </c>
      <c r="N108" s="17">
        <v>1</v>
      </c>
      <c r="O108" s="17">
        <v>1</v>
      </c>
      <c r="P108" s="17">
        <v>2</v>
      </c>
      <c r="Q108" s="17">
        <v>1</v>
      </c>
      <c r="R108" s="15">
        <v>22</v>
      </c>
      <c r="S108" s="18"/>
      <c r="T108" s="47">
        <v>22</v>
      </c>
      <c r="U108" s="18"/>
      <c r="V108" s="9" t="s">
        <v>2590</v>
      </c>
    </row>
    <row r="109" spans="1:127" s="4" customFormat="1" ht="30" customHeight="1" x14ac:dyDescent="0.25">
      <c r="A109" s="16">
        <v>100</v>
      </c>
      <c r="B109" s="65" t="s">
        <v>2486</v>
      </c>
      <c r="C109" s="17">
        <v>3367</v>
      </c>
      <c r="D109" s="48" t="s">
        <v>2453</v>
      </c>
      <c r="E109" s="17" t="s">
        <v>454</v>
      </c>
      <c r="F109" s="65" t="s">
        <v>2485</v>
      </c>
      <c r="G109" s="217">
        <v>4</v>
      </c>
      <c r="H109" s="217">
        <v>3</v>
      </c>
      <c r="I109" s="217">
        <v>3</v>
      </c>
      <c r="J109" s="217">
        <v>2</v>
      </c>
      <c r="K109" s="217">
        <v>2</v>
      </c>
      <c r="L109" s="217">
        <v>0</v>
      </c>
      <c r="M109" s="217">
        <v>2</v>
      </c>
      <c r="N109" s="217">
        <v>2</v>
      </c>
      <c r="O109" s="64">
        <v>1</v>
      </c>
      <c r="P109" s="64">
        <v>1</v>
      </c>
      <c r="Q109" s="64">
        <v>2</v>
      </c>
      <c r="R109" s="165">
        <v>22</v>
      </c>
      <c r="S109" s="18"/>
      <c r="T109" s="47">
        <v>22</v>
      </c>
      <c r="U109" s="18"/>
      <c r="V109" s="9" t="s">
        <v>2590</v>
      </c>
    </row>
    <row r="110" spans="1:127" s="4" customFormat="1" ht="30" customHeight="1" x14ac:dyDescent="0.25">
      <c r="A110" s="16">
        <v>101</v>
      </c>
      <c r="B110" s="42" t="s">
        <v>2491</v>
      </c>
      <c r="C110" s="43">
        <v>33611</v>
      </c>
      <c r="D110" s="88" t="s">
        <v>2463</v>
      </c>
      <c r="E110" s="32" t="s">
        <v>1196</v>
      </c>
      <c r="F110" s="26" t="s">
        <v>2464</v>
      </c>
      <c r="G110" s="5">
        <v>4</v>
      </c>
      <c r="H110" s="5">
        <v>3</v>
      </c>
      <c r="I110" s="5">
        <v>3</v>
      </c>
      <c r="J110" s="5">
        <v>2</v>
      </c>
      <c r="K110" s="5">
        <v>2</v>
      </c>
      <c r="L110" s="5">
        <v>2</v>
      </c>
      <c r="M110" s="5">
        <v>2</v>
      </c>
      <c r="N110" s="5">
        <v>2</v>
      </c>
      <c r="O110" s="5">
        <v>1</v>
      </c>
      <c r="P110" s="5">
        <v>1</v>
      </c>
      <c r="Q110" s="5">
        <v>2</v>
      </c>
      <c r="R110" s="15">
        <v>22</v>
      </c>
      <c r="S110" s="18"/>
      <c r="T110" s="47">
        <v>22</v>
      </c>
      <c r="U110" s="18"/>
      <c r="V110" s="9" t="s">
        <v>2590</v>
      </c>
    </row>
    <row r="111" spans="1:127" s="4" customFormat="1" ht="30" customHeight="1" x14ac:dyDescent="0.25">
      <c r="A111" s="16">
        <v>102</v>
      </c>
      <c r="B111" s="22" t="s">
        <v>64</v>
      </c>
      <c r="C111" s="65">
        <v>1604</v>
      </c>
      <c r="D111" s="17" t="s">
        <v>58</v>
      </c>
      <c r="E111" s="13" t="s">
        <v>65</v>
      </c>
      <c r="F111" s="22" t="s">
        <v>66</v>
      </c>
      <c r="G111" s="5">
        <v>2</v>
      </c>
      <c r="H111" s="5">
        <v>2</v>
      </c>
      <c r="I111" s="5">
        <v>3</v>
      </c>
      <c r="J111" s="5">
        <v>1</v>
      </c>
      <c r="K111" s="5">
        <v>1</v>
      </c>
      <c r="L111" s="5">
        <v>2</v>
      </c>
      <c r="M111" s="5">
        <v>2</v>
      </c>
      <c r="N111" s="5">
        <v>2</v>
      </c>
      <c r="O111" s="5">
        <v>2</v>
      </c>
      <c r="P111" s="5">
        <v>2</v>
      </c>
      <c r="Q111" s="5">
        <v>2</v>
      </c>
      <c r="R111" s="15">
        <v>21</v>
      </c>
      <c r="S111" s="18"/>
      <c r="T111" s="47">
        <v>21</v>
      </c>
      <c r="U111" s="18"/>
      <c r="V111" s="9" t="s">
        <v>2590</v>
      </c>
    </row>
    <row r="112" spans="1:127" s="4" customFormat="1" ht="30" customHeight="1" x14ac:dyDescent="0.25">
      <c r="A112" s="16">
        <v>103</v>
      </c>
      <c r="B112" s="22" t="s">
        <v>221</v>
      </c>
      <c r="C112" s="193">
        <v>3612</v>
      </c>
      <c r="D112" s="26" t="s">
        <v>193</v>
      </c>
      <c r="E112" s="17" t="s">
        <v>60</v>
      </c>
      <c r="F112" s="26" t="s">
        <v>194</v>
      </c>
      <c r="G112" s="17">
        <v>3</v>
      </c>
      <c r="H112" s="17">
        <v>3</v>
      </c>
      <c r="I112" s="17">
        <v>3</v>
      </c>
      <c r="J112" s="17">
        <v>2</v>
      </c>
      <c r="K112" s="17">
        <v>2</v>
      </c>
      <c r="L112" s="17">
        <v>1</v>
      </c>
      <c r="M112" s="17">
        <v>2</v>
      </c>
      <c r="N112" s="17">
        <v>1</v>
      </c>
      <c r="O112" s="17">
        <v>1</v>
      </c>
      <c r="P112" s="17">
        <v>2</v>
      </c>
      <c r="Q112" s="17">
        <v>1</v>
      </c>
      <c r="R112" s="15">
        <v>21</v>
      </c>
      <c r="S112" s="18"/>
      <c r="T112" s="47">
        <v>21</v>
      </c>
      <c r="U112" s="18"/>
      <c r="V112" s="9" t="s">
        <v>2590</v>
      </c>
    </row>
    <row r="113" spans="1:127" s="4" customFormat="1" ht="43.5" customHeight="1" x14ac:dyDescent="0.25">
      <c r="A113" s="16">
        <v>104</v>
      </c>
      <c r="B113" s="71" t="s">
        <v>329</v>
      </c>
      <c r="C113" s="185">
        <v>864</v>
      </c>
      <c r="D113" s="73" t="s">
        <v>311</v>
      </c>
      <c r="E113" s="74" t="s">
        <v>325</v>
      </c>
      <c r="F113" s="75" t="s">
        <v>326</v>
      </c>
      <c r="G113" s="76">
        <v>4</v>
      </c>
      <c r="H113" s="76">
        <v>2</v>
      </c>
      <c r="I113" s="76">
        <v>3</v>
      </c>
      <c r="J113" s="76">
        <v>2</v>
      </c>
      <c r="K113" s="76">
        <v>1</v>
      </c>
      <c r="L113" s="76">
        <v>1</v>
      </c>
      <c r="M113" s="76">
        <v>2</v>
      </c>
      <c r="N113" s="76">
        <v>2</v>
      </c>
      <c r="O113" s="76">
        <v>1</v>
      </c>
      <c r="P113" s="76">
        <v>2</v>
      </c>
      <c r="Q113" s="76">
        <v>1</v>
      </c>
      <c r="R113" s="77">
        <v>21</v>
      </c>
      <c r="S113" s="82"/>
      <c r="T113" s="156">
        <v>21</v>
      </c>
      <c r="U113" s="82"/>
      <c r="V113" s="9" t="s">
        <v>2590</v>
      </c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</row>
    <row r="114" spans="1:127" s="4" customFormat="1" ht="39" customHeight="1" x14ac:dyDescent="0.25">
      <c r="A114" s="16">
        <v>105</v>
      </c>
      <c r="B114" s="71" t="s">
        <v>331</v>
      </c>
      <c r="C114" s="185">
        <v>866</v>
      </c>
      <c r="D114" s="73" t="s">
        <v>311</v>
      </c>
      <c r="E114" s="74" t="s">
        <v>332</v>
      </c>
      <c r="F114" s="79" t="s">
        <v>333</v>
      </c>
      <c r="G114" s="74">
        <v>2</v>
      </c>
      <c r="H114" s="74">
        <v>3</v>
      </c>
      <c r="I114" s="74">
        <v>3</v>
      </c>
      <c r="J114" s="74">
        <v>1</v>
      </c>
      <c r="K114" s="74">
        <v>2</v>
      </c>
      <c r="L114" s="74">
        <v>0</v>
      </c>
      <c r="M114" s="74">
        <v>2</v>
      </c>
      <c r="N114" s="74">
        <v>2</v>
      </c>
      <c r="O114" s="74">
        <v>2</v>
      </c>
      <c r="P114" s="74">
        <v>2</v>
      </c>
      <c r="Q114" s="74">
        <v>2</v>
      </c>
      <c r="R114" s="77">
        <v>21</v>
      </c>
      <c r="S114" s="82"/>
      <c r="T114" s="156">
        <v>21</v>
      </c>
      <c r="U114" s="82"/>
      <c r="V114" s="9" t="s">
        <v>2590</v>
      </c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</row>
    <row r="115" spans="1:127" s="4" customFormat="1" ht="48" customHeight="1" x14ac:dyDescent="0.25">
      <c r="A115" s="16">
        <v>106</v>
      </c>
      <c r="B115" s="88" t="s">
        <v>425</v>
      </c>
      <c r="C115" s="184">
        <v>9623</v>
      </c>
      <c r="D115" s="16" t="s">
        <v>402</v>
      </c>
      <c r="E115" s="18" t="s">
        <v>426</v>
      </c>
      <c r="F115" s="18" t="s">
        <v>427</v>
      </c>
      <c r="G115" s="17">
        <v>2</v>
      </c>
      <c r="H115" s="17">
        <v>3</v>
      </c>
      <c r="I115" s="17">
        <v>3</v>
      </c>
      <c r="J115" s="17">
        <v>1</v>
      </c>
      <c r="K115" s="17">
        <v>2</v>
      </c>
      <c r="L115" s="17">
        <v>0</v>
      </c>
      <c r="M115" s="17">
        <v>2</v>
      </c>
      <c r="N115" s="17">
        <v>2</v>
      </c>
      <c r="O115" s="17">
        <v>2</v>
      </c>
      <c r="P115" s="17">
        <v>2</v>
      </c>
      <c r="Q115" s="17">
        <v>2</v>
      </c>
      <c r="R115" s="47">
        <v>21</v>
      </c>
      <c r="S115" s="18"/>
      <c r="T115" s="47">
        <v>21</v>
      </c>
      <c r="U115" s="18"/>
      <c r="V115" s="9" t="s">
        <v>2590</v>
      </c>
    </row>
    <row r="116" spans="1:127" s="4" customFormat="1" ht="45.75" customHeight="1" x14ac:dyDescent="0.25">
      <c r="A116" s="16">
        <v>107</v>
      </c>
      <c r="B116" s="42" t="s">
        <v>745</v>
      </c>
      <c r="C116" s="90">
        <v>1961</v>
      </c>
      <c r="D116" s="26" t="s">
        <v>732</v>
      </c>
      <c r="E116" s="32" t="s">
        <v>275</v>
      </c>
      <c r="F116" s="235" t="s">
        <v>743</v>
      </c>
      <c r="G116" s="5">
        <v>4</v>
      </c>
      <c r="H116" s="5">
        <v>2</v>
      </c>
      <c r="I116" s="5">
        <v>3</v>
      </c>
      <c r="J116" s="5">
        <v>2</v>
      </c>
      <c r="K116" s="5">
        <v>2</v>
      </c>
      <c r="L116" s="5">
        <v>2</v>
      </c>
      <c r="M116" s="5">
        <v>1</v>
      </c>
      <c r="N116" s="5">
        <v>2</v>
      </c>
      <c r="O116" s="5">
        <v>1</v>
      </c>
      <c r="P116" s="5">
        <v>1</v>
      </c>
      <c r="Q116" s="5">
        <v>1</v>
      </c>
      <c r="R116" s="15">
        <f>SUM(G116:Q116)</f>
        <v>21</v>
      </c>
      <c r="S116" s="18"/>
      <c r="T116" s="47">
        <v>21</v>
      </c>
      <c r="U116" s="18"/>
      <c r="V116" s="9" t="s">
        <v>2590</v>
      </c>
    </row>
    <row r="117" spans="1:127" s="4" customFormat="1" ht="37.5" customHeight="1" x14ac:dyDescent="0.25">
      <c r="A117" s="16">
        <v>108</v>
      </c>
      <c r="B117" s="42" t="s">
        <v>826</v>
      </c>
      <c r="C117" s="90">
        <v>2164</v>
      </c>
      <c r="D117" s="26" t="s">
        <v>814</v>
      </c>
      <c r="E117" s="13" t="s">
        <v>60</v>
      </c>
      <c r="F117" s="44" t="s">
        <v>824</v>
      </c>
      <c r="G117" s="5">
        <v>4</v>
      </c>
      <c r="H117" s="5">
        <v>1</v>
      </c>
      <c r="I117" s="5">
        <v>1</v>
      </c>
      <c r="J117" s="5">
        <v>2</v>
      </c>
      <c r="K117" s="5">
        <v>2</v>
      </c>
      <c r="L117" s="5">
        <v>2</v>
      </c>
      <c r="M117" s="5">
        <v>2</v>
      </c>
      <c r="N117" s="5">
        <v>1</v>
      </c>
      <c r="O117" s="5">
        <v>2</v>
      </c>
      <c r="P117" s="5">
        <v>2</v>
      </c>
      <c r="Q117" s="5">
        <v>2</v>
      </c>
      <c r="R117" s="15">
        <v>21</v>
      </c>
      <c r="S117" s="18"/>
      <c r="T117" s="47">
        <v>21</v>
      </c>
      <c r="U117" s="18"/>
      <c r="V117" s="9" t="s">
        <v>2590</v>
      </c>
    </row>
    <row r="118" spans="1:127" s="4" customFormat="1" ht="41.25" customHeight="1" x14ac:dyDescent="0.25">
      <c r="A118" s="16">
        <v>109</v>
      </c>
      <c r="B118" s="42" t="s">
        <v>981</v>
      </c>
      <c r="C118" s="90">
        <v>3064</v>
      </c>
      <c r="D118" s="26" t="s">
        <v>982</v>
      </c>
      <c r="E118" s="13" t="s">
        <v>983</v>
      </c>
      <c r="F118" s="44" t="s">
        <v>984</v>
      </c>
      <c r="G118" s="5">
        <v>4</v>
      </c>
      <c r="H118" s="5">
        <v>2</v>
      </c>
      <c r="I118" s="5">
        <v>2</v>
      </c>
      <c r="J118" s="5">
        <v>2</v>
      </c>
      <c r="K118" s="5">
        <v>2</v>
      </c>
      <c r="L118" s="5">
        <v>1</v>
      </c>
      <c r="M118" s="5">
        <v>2</v>
      </c>
      <c r="N118" s="5">
        <v>2</v>
      </c>
      <c r="O118" s="5">
        <v>1</v>
      </c>
      <c r="P118" s="5">
        <v>1</v>
      </c>
      <c r="Q118" s="5">
        <v>2</v>
      </c>
      <c r="R118" s="15">
        <v>21</v>
      </c>
      <c r="S118" s="18"/>
      <c r="T118" s="47">
        <v>21</v>
      </c>
      <c r="U118" s="18"/>
      <c r="V118" s="9" t="s">
        <v>2590</v>
      </c>
    </row>
    <row r="119" spans="1:127" s="4" customFormat="1" ht="44.25" customHeight="1" x14ac:dyDescent="0.25">
      <c r="A119" s="16">
        <v>110</v>
      </c>
      <c r="B119" s="42" t="s">
        <v>985</v>
      </c>
      <c r="C119" s="90">
        <v>3065</v>
      </c>
      <c r="D119" s="26" t="s">
        <v>982</v>
      </c>
      <c r="E119" s="13" t="s">
        <v>674</v>
      </c>
      <c r="F119" s="44" t="s">
        <v>984</v>
      </c>
      <c r="G119" s="5">
        <v>4</v>
      </c>
      <c r="H119" s="5">
        <v>2</v>
      </c>
      <c r="I119" s="5">
        <v>3</v>
      </c>
      <c r="J119" s="5">
        <v>2</v>
      </c>
      <c r="K119" s="5">
        <v>2</v>
      </c>
      <c r="L119" s="5">
        <v>1</v>
      </c>
      <c r="M119" s="5">
        <v>1</v>
      </c>
      <c r="N119" s="5">
        <v>2</v>
      </c>
      <c r="O119" s="5">
        <v>0</v>
      </c>
      <c r="P119" s="5">
        <v>2</v>
      </c>
      <c r="Q119" s="5">
        <v>2</v>
      </c>
      <c r="R119" s="15">
        <v>21</v>
      </c>
      <c r="S119" s="18"/>
      <c r="T119" s="47">
        <v>21</v>
      </c>
      <c r="U119" s="18"/>
      <c r="V119" s="9" t="s">
        <v>2590</v>
      </c>
    </row>
    <row r="120" spans="1:127" s="4" customFormat="1" ht="42.75" customHeight="1" x14ac:dyDescent="0.25">
      <c r="A120" s="16">
        <v>111</v>
      </c>
      <c r="B120" s="23" t="s">
        <v>991</v>
      </c>
      <c r="C120" s="90">
        <v>3069</v>
      </c>
      <c r="D120" s="26" t="s">
        <v>982</v>
      </c>
      <c r="E120" s="32" t="s">
        <v>989</v>
      </c>
      <c r="F120" s="26" t="s">
        <v>990</v>
      </c>
      <c r="G120" s="5">
        <v>4</v>
      </c>
      <c r="H120" s="5">
        <v>2</v>
      </c>
      <c r="I120" s="5">
        <v>2</v>
      </c>
      <c r="J120" s="5">
        <v>2</v>
      </c>
      <c r="K120" s="5">
        <v>2</v>
      </c>
      <c r="L120" s="5">
        <v>1</v>
      </c>
      <c r="M120" s="5">
        <v>2</v>
      </c>
      <c r="N120" s="5">
        <v>2</v>
      </c>
      <c r="O120" s="5">
        <v>1</v>
      </c>
      <c r="P120" s="5">
        <v>1</v>
      </c>
      <c r="Q120" s="5">
        <v>2</v>
      </c>
      <c r="R120" s="15">
        <v>21</v>
      </c>
      <c r="S120" s="18"/>
      <c r="T120" s="47">
        <v>21</v>
      </c>
      <c r="U120" s="18"/>
      <c r="V120" s="9" t="s">
        <v>2590</v>
      </c>
    </row>
    <row r="121" spans="1:127" s="4" customFormat="1" ht="30" customHeight="1" x14ac:dyDescent="0.25">
      <c r="A121" s="16">
        <v>112</v>
      </c>
      <c r="B121" s="42" t="s">
        <v>1048</v>
      </c>
      <c r="C121" s="90">
        <v>3163</v>
      </c>
      <c r="D121" s="26" t="s">
        <v>1044</v>
      </c>
      <c r="E121" s="32">
        <v>6</v>
      </c>
      <c r="F121" s="26" t="s">
        <v>1045</v>
      </c>
      <c r="G121" s="5">
        <v>4</v>
      </c>
      <c r="H121" s="5">
        <v>3</v>
      </c>
      <c r="I121" s="5">
        <v>3</v>
      </c>
      <c r="J121" s="5">
        <v>2</v>
      </c>
      <c r="K121" s="5">
        <v>2</v>
      </c>
      <c r="L121" s="5">
        <v>1</v>
      </c>
      <c r="M121" s="5">
        <v>1</v>
      </c>
      <c r="N121" s="5">
        <v>1</v>
      </c>
      <c r="O121" s="5">
        <v>1</v>
      </c>
      <c r="P121" s="5">
        <v>1</v>
      </c>
      <c r="Q121" s="5">
        <v>2</v>
      </c>
      <c r="R121" s="15">
        <v>21</v>
      </c>
      <c r="S121" s="18"/>
      <c r="T121" s="47">
        <v>21</v>
      </c>
      <c r="U121" s="18"/>
      <c r="V121" s="9" t="s">
        <v>2590</v>
      </c>
    </row>
    <row r="122" spans="1:127" s="4" customFormat="1" ht="30" customHeight="1" x14ac:dyDescent="0.25">
      <c r="A122" s="16">
        <v>113</v>
      </c>
      <c r="B122" s="110" t="s">
        <v>1393</v>
      </c>
      <c r="C122" s="112" t="s">
        <v>2105</v>
      </c>
      <c r="D122" s="54" t="s">
        <v>1390</v>
      </c>
      <c r="E122" s="55">
        <v>6</v>
      </c>
      <c r="F122" s="54" t="s">
        <v>1391</v>
      </c>
      <c r="G122" s="56">
        <v>4</v>
      </c>
      <c r="H122" s="56">
        <v>1</v>
      </c>
      <c r="I122" s="56">
        <v>3</v>
      </c>
      <c r="J122" s="56">
        <v>1</v>
      </c>
      <c r="K122" s="56">
        <v>2</v>
      </c>
      <c r="L122" s="56">
        <v>2</v>
      </c>
      <c r="M122" s="56">
        <v>2</v>
      </c>
      <c r="N122" s="56">
        <v>1</v>
      </c>
      <c r="O122" s="56">
        <v>2</v>
      </c>
      <c r="P122" s="56">
        <v>1</v>
      </c>
      <c r="Q122" s="56">
        <v>2</v>
      </c>
      <c r="R122" s="57">
        <v>21</v>
      </c>
      <c r="S122" s="107"/>
      <c r="T122" s="254">
        <v>21</v>
      </c>
      <c r="U122" s="107"/>
      <c r="V122" s="9" t="s">
        <v>2590</v>
      </c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</row>
    <row r="123" spans="1:127" s="4" customFormat="1" ht="30" customHeight="1" x14ac:dyDescent="0.25">
      <c r="A123" s="16">
        <v>114</v>
      </c>
      <c r="B123" s="42" t="s">
        <v>1447</v>
      </c>
      <c r="C123" s="90" t="s">
        <v>1448</v>
      </c>
      <c r="D123" s="26" t="s">
        <v>1449</v>
      </c>
      <c r="E123" s="32">
        <v>6</v>
      </c>
      <c r="F123" s="26" t="s">
        <v>1450</v>
      </c>
      <c r="G123" s="5">
        <v>3</v>
      </c>
      <c r="H123" s="5">
        <v>3</v>
      </c>
      <c r="I123" s="5">
        <v>3</v>
      </c>
      <c r="J123" s="5">
        <v>2</v>
      </c>
      <c r="K123" s="5">
        <v>1</v>
      </c>
      <c r="L123" s="5">
        <v>2</v>
      </c>
      <c r="M123" s="5">
        <v>1</v>
      </c>
      <c r="N123" s="5">
        <v>2</v>
      </c>
      <c r="O123" s="5">
        <v>2</v>
      </c>
      <c r="P123" s="5">
        <v>1</v>
      </c>
      <c r="Q123" s="5">
        <v>1</v>
      </c>
      <c r="R123" s="15">
        <v>21</v>
      </c>
      <c r="S123" s="18"/>
      <c r="T123" s="47">
        <v>21</v>
      </c>
      <c r="U123" s="18"/>
      <c r="V123" s="9" t="s">
        <v>2590</v>
      </c>
    </row>
    <row r="124" spans="1:127" s="4" customFormat="1" ht="30" customHeight="1" x14ac:dyDescent="0.25">
      <c r="A124" s="16">
        <v>115</v>
      </c>
      <c r="B124" s="42" t="s">
        <v>1628</v>
      </c>
      <c r="C124" s="90" t="s">
        <v>1629</v>
      </c>
      <c r="D124" s="26" t="s">
        <v>1606</v>
      </c>
      <c r="E124" s="32" t="s">
        <v>208</v>
      </c>
      <c r="F124" s="26" t="s">
        <v>1607</v>
      </c>
      <c r="G124" s="5">
        <v>4</v>
      </c>
      <c r="H124" s="5">
        <v>3</v>
      </c>
      <c r="I124" s="5">
        <v>3</v>
      </c>
      <c r="J124" s="5">
        <v>1</v>
      </c>
      <c r="K124" s="5">
        <v>2</v>
      </c>
      <c r="L124" s="5">
        <v>2</v>
      </c>
      <c r="M124" s="5">
        <v>1</v>
      </c>
      <c r="N124" s="5">
        <v>1</v>
      </c>
      <c r="O124" s="5">
        <v>1</v>
      </c>
      <c r="P124" s="5">
        <v>2</v>
      </c>
      <c r="Q124" s="5">
        <v>1</v>
      </c>
      <c r="R124" s="15">
        <v>21</v>
      </c>
      <c r="S124" s="18"/>
      <c r="T124" s="47">
        <v>21</v>
      </c>
      <c r="U124" s="18"/>
      <c r="V124" s="9" t="s">
        <v>2590</v>
      </c>
    </row>
    <row r="125" spans="1:127" s="4" customFormat="1" ht="30" customHeight="1" x14ac:dyDescent="0.25">
      <c r="A125" s="16">
        <v>116</v>
      </c>
      <c r="B125" s="91" t="s">
        <v>1638</v>
      </c>
      <c r="C125" s="90" t="s">
        <v>1639</v>
      </c>
      <c r="D125" s="26" t="s">
        <v>1632</v>
      </c>
      <c r="E125" s="32" t="s">
        <v>214</v>
      </c>
      <c r="F125" s="26" t="s">
        <v>1633</v>
      </c>
      <c r="G125" s="5">
        <v>4</v>
      </c>
      <c r="H125" s="5">
        <v>3</v>
      </c>
      <c r="I125" s="5">
        <v>3</v>
      </c>
      <c r="J125" s="5">
        <v>2</v>
      </c>
      <c r="K125" s="5">
        <v>2</v>
      </c>
      <c r="L125" s="5">
        <v>2</v>
      </c>
      <c r="M125" s="5">
        <v>1</v>
      </c>
      <c r="N125" s="5">
        <v>0</v>
      </c>
      <c r="O125" s="5">
        <v>1</v>
      </c>
      <c r="P125" s="5">
        <v>1</v>
      </c>
      <c r="Q125" s="5">
        <v>2</v>
      </c>
      <c r="R125" s="15">
        <f>SUM(G125:Q125)</f>
        <v>21</v>
      </c>
      <c r="S125" s="18"/>
      <c r="T125" s="47">
        <v>21</v>
      </c>
      <c r="U125" s="18"/>
      <c r="V125" s="9" t="s">
        <v>2590</v>
      </c>
    </row>
    <row r="126" spans="1:127" s="4" customFormat="1" ht="30" customHeight="1" x14ac:dyDescent="0.25">
      <c r="A126" s="16">
        <v>117</v>
      </c>
      <c r="B126" s="42" t="s">
        <v>1764</v>
      </c>
      <c r="C126" s="90">
        <v>601</v>
      </c>
      <c r="D126" s="26" t="s">
        <v>1758</v>
      </c>
      <c r="E126" s="32">
        <v>6</v>
      </c>
      <c r="F126" s="26" t="s">
        <v>1765</v>
      </c>
      <c r="G126" s="122">
        <v>3</v>
      </c>
      <c r="H126" s="122">
        <v>3</v>
      </c>
      <c r="I126" s="122">
        <v>2</v>
      </c>
      <c r="J126" s="122">
        <v>2</v>
      </c>
      <c r="K126" s="122">
        <v>1</v>
      </c>
      <c r="L126" s="122">
        <v>1</v>
      </c>
      <c r="M126" s="122">
        <v>1</v>
      </c>
      <c r="N126" s="122">
        <v>2</v>
      </c>
      <c r="O126" s="122">
        <v>2</v>
      </c>
      <c r="P126" s="122">
        <v>2</v>
      </c>
      <c r="Q126" s="122">
        <v>2</v>
      </c>
      <c r="R126" s="123">
        <v>21</v>
      </c>
      <c r="S126" s="23"/>
      <c r="T126" s="158">
        <v>21</v>
      </c>
      <c r="U126" s="23"/>
      <c r="V126" s="9" t="s">
        <v>2590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</row>
    <row r="127" spans="1:127" s="4" customFormat="1" ht="30" customHeight="1" x14ac:dyDescent="0.25">
      <c r="A127" s="16">
        <v>118</v>
      </c>
      <c r="B127" s="90" t="s">
        <v>1850</v>
      </c>
      <c r="C127" s="90" t="s">
        <v>1851</v>
      </c>
      <c r="D127" s="26" t="s">
        <v>1848</v>
      </c>
      <c r="E127" s="13">
        <v>6</v>
      </c>
      <c r="F127" s="90" t="s">
        <v>1849</v>
      </c>
      <c r="G127" s="5">
        <v>3</v>
      </c>
      <c r="H127" s="5">
        <v>3</v>
      </c>
      <c r="I127" s="5">
        <v>3</v>
      </c>
      <c r="J127" s="5">
        <v>2</v>
      </c>
      <c r="K127" s="5">
        <v>2</v>
      </c>
      <c r="L127" s="5">
        <v>2</v>
      </c>
      <c r="M127" s="5">
        <v>2</v>
      </c>
      <c r="N127" s="5">
        <v>1</v>
      </c>
      <c r="O127" s="5">
        <v>1</v>
      </c>
      <c r="P127" s="5">
        <v>1</v>
      </c>
      <c r="Q127" s="5">
        <v>1</v>
      </c>
      <c r="R127" s="15">
        <v>21</v>
      </c>
      <c r="S127" s="18"/>
      <c r="T127" s="47">
        <v>21</v>
      </c>
      <c r="U127" s="18"/>
      <c r="V127" s="9" t="s">
        <v>2590</v>
      </c>
    </row>
    <row r="128" spans="1:127" s="4" customFormat="1" ht="30" customHeight="1" x14ac:dyDescent="0.25">
      <c r="A128" s="16">
        <v>119</v>
      </c>
      <c r="B128" s="235" t="s">
        <v>1971</v>
      </c>
      <c r="C128" s="65" t="s">
        <v>1972</v>
      </c>
      <c r="D128" s="90" t="s">
        <v>1949</v>
      </c>
      <c r="E128" s="64">
        <v>6</v>
      </c>
      <c r="F128" s="90" t="s">
        <v>1970</v>
      </c>
      <c r="G128" s="129">
        <v>3</v>
      </c>
      <c r="H128" s="129">
        <v>3</v>
      </c>
      <c r="I128" s="129">
        <v>3</v>
      </c>
      <c r="J128" s="129">
        <v>2</v>
      </c>
      <c r="K128" s="129">
        <v>2</v>
      </c>
      <c r="L128" s="129">
        <v>2</v>
      </c>
      <c r="M128" s="129">
        <v>2</v>
      </c>
      <c r="N128" s="129">
        <v>0</v>
      </c>
      <c r="O128" s="129">
        <v>1</v>
      </c>
      <c r="P128" s="129">
        <v>1</v>
      </c>
      <c r="Q128" s="129">
        <v>2</v>
      </c>
      <c r="R128" s="15">
        <v>21</v>
      </c>
      <c r="S128" s="129"/>
      <c r="T128" s="47">
        <v>21</v>
      </c>
      <c r="U128" s="18"/>
      <c r="V128" s="9" t="s">
        <v>2590</v>
      </c>
      <c r="W128" s="257"/>
      <c r="X128" s="259"/>
    </row>
    <row r="129" spans="1:127" s="4" customFormat="1" ht="30" customHeight="1" x14ac:dyDescent="0.25">
      <c r="A129" s="16">
        <v>120</v>
      </c>
      <c r="B129" s="42" t="s">
        <v>2280</v>
      </c>
      <c r="C129" s="43">
        <v>1261</v>
      </c>
      <c r="D129" s="26" t="s">
        <v>2281</v>
      </c>
      <c r="E129" s="206" t="s">
        <v>2282</v>
      </c>
      <c r="F129" s="26" t="s">
        <v>2283</v>
      </c>
      <c r="G129" s="5">
        <v>1</v>
      </c>
      <c r="H129" s="5">
        <v>2</v>
      </c>
      <c r="I129" s="5">
        <v>3</v>
      </c>
      <c r="J129" s="5">
        <v>2</v>
      </c>
      <c r="K129" s="5">
        <v>2</v>
      </c>
      <c r="L129" s="5">
        <v>2</v>
      </c>
      <c r="M129" s="5">
        <v>2</v>
      </c>
      <c r="N129" s="5">
        <v>2</v>
      </c>
      <c r="O129" s="5">
        <v>2</v>
      </c>
      <c r="P129" s="5">
        <v>1</v>
      </c>
      <c r="Q129" s="5">
        <v>2</v>
      </c>
      <c r="R129" s="15">
        <v>21</v>
      </c>
      <c r="S129" s="18"/>
      <c r="T129" s="47">
        <v>21</v>
      </c>
      <c r="U129" s="18"/>
      <c r="V129" s="9" t="s">
        <v>2590</v>
      </c>
    </row>
    <row r="130" spans="1:127" s="4" customFormat="1" ht="30" customHeight="1" x14ac:dyDescent="0.25">
      <c r="A130" s="16">
        <v>121</v>
      </c>
      <c r="B130" s="42" t="s">
        <v>2359</v>
      </c>
      <c r="C130" s="43">
        <v>3266</v>
      </c>
      <c r="D130" s="26" t="s">
        <v>2311</v>
      </c>
      <c r="E130" s="13" t="s">
        <v>68</v>
      </c>
      <c r="F130" s="26" t="s">
        <v>2355</v>
      </c>
      <c r="G130" s="5">
        <v>4</v>
      </c>
      <c r="H130" s="5">
        <v>3</v>
      </c>
      <c r="I130" s="5">
        <v>3</v>
      </c>
      <c r="J130" s="5">
        <v>2</v>
      </c>
      <c r="K130" s="5">
        <v>2</v>
      </c>
      <c r="L130" s="5">
        <v>2</v>
      </c>
      <c r="M130" s="5">
        <v>2</v>
      </c>
      <c r="N130" s="5">
        <v>0</v>
      </c>
      <c r="O130" s="5">
        <v>0</v>
      </c>
      <c r="P130" s="5">
        <v>2</v>
      </c>
      <c r="Q130" s="5" t="s">
        <v>2360</v>
      </c>
      <c r="R130" s="15">
        <v>21</v>
      </c>
      <c r="S130" s="18"/>
      <c r="T130" s="47">
        <v>21</v>
      </c>
      <c r="U130" s="18"/>
      <c r="V130" s="9" t="s">
        <v>2590</v>
      </c>
    </row>
    <row r="131" spans="1:127" s="4" customFormat="1" ht="30" customHeight="1" x14ac:dyDescent="0.25">
      <c r="A131" s="16">
        <v>122</v>
      </c>
      <c r="B131" s="42" t="s">
        <v>2373</v>
      </c>
      <c r="C131" s="43">
        <v>32617</v>
      </c>
      <c r="D131" s="26" t="s">
        <v>2346</v>
      </c>
      <c r="E131" s="32" t="s">
        <v>214</v>
      </c>
      <c r="F131" s="26" t="s">
        <v>2366</v>
      </c>
      <c r="G131" s="17">
        <v>11</v>
      </c>
      <c r="H131" s="17">
        <v>4</v>
      </c>
      <c r="I131" s="17">
        <v>6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15">
        <v>21</v>
      </c>
      <c r="S131" s="18"/>
      <c r="T131" s="47">
        <v>21</v>
      </c>
      <c r="U131" s="18"/>
      <c r="V131" s="9" t="s">
        <v>2590</v>
      </c>
    </row>
    <row r="132" spans="1:127" s="4" customFormat="1" ht="30" customHeight="1" x14ac:dyDescent="0.25">
      <c r="A132" s="16">
        <v>123</v>
      </c>
      <c r="B132" s="42" t="s">
        <v>2488</v>
      </c>
      <c r="C132" s="43">
        <v>3369</v>
      </c>
      <c r="D132" s="88" t="s">
        <v>2489</v>
      </c>
      <c r="E132" s="32">
        <v>6</v>
      </c>
      <c r="F132" s="26" t="s">
        <v>2450</v>
      </c>
      <c r="G132" s="5">
        <v>3</v>
      </c>
      <c r="H132" s="5">
        <v>3</v>
      </c>
      <c r="I132" s="5">
        <v>3</v>
      </c>
      <c r="J132" s="5">
        <v>1</v>
      </c>
      <c r="K132" s="5">
        <v>1</v>
      </c>
      <c r="L132" s="5">
        <v>1</v>
      </c>
      <c r="M132" s="5">
        <v>1</v>
      </c>
      <c r="N132" s="5">
        <v>2</v>
      </c>
      <c r="O132" s="5">
        <v>2</v>
      </c>
      <c r="P132" s="5">
        <v>2</v>
      </c>
      <c r="Q132" s="5">
        <v>2</v>
      </c>
      <c r="R132" s="15">
        <v>21</v>
      </c>
      <c r="S132" s="18"/>
      <c r="T132" s="47">
        <v>21</v>
      </c>
      <c r="U132" s="18"/>
      <c r="V132" s="9" t="s">
        <v>2590</v>
      </c>
    </row>
    <row r="133" spans="1:127" s="4" customFormat="1" ht="30" customHeight="1" x14ac:dyDescent="0.25">
      <c r="A133" s="16">
        <v>124</v>
      </c>
      <c r="B133" s="23" t="s">
        <v>220</v>
      </c>
      <c r="C133" s="193">
        <v>3611</v>
      </c>
      <c r="D133" s="26" t="s">
        <v>193</v>
      </c>
      <c r="E133" s="17" t="s">
        <v>60</v>
      </c>
      <c r="F133" s="26" t="s">
        <v>194</v>
      </c>
      <c r="G133" s="17">
        <v>3</v>
      </c>
      <c r="H133" s="17">
        <v>3</v>
      </c>
      <c r="I133" s="17">
        <v>3</v>
      </c>
      <c r="J133" s="17">
        <v>2</v>
      </c>
      <c r="K133" s="17">
        <v>2</v>
      </c>
      <c r="L133" s="17">
        <v>1</v>
      </c>
      <c r="M133" s="17">
        <v>1</v>
      </c>
      <c r="N133" s="17">
        <v>1</v>
      </c>
      <c r="O133" s="17">
        <v>2</v>
      </c>
      <c r="P133" s="17">
        <v>1</v>
      </c>
      <c r="Q133" s="17">
        <v>1</v>
      </c>
      <c r="R133" s="15">
        <v>20</v>
      </c>
      <c r="S133" s="18"/>
      <c r="T133" s="47">
        <v>20</v>
      </c>
      <c r="U133" s="18"/>
      <c r="V133" s="9" t="s">
        <v>2590</v>
      </c>
    </row>
    <row r="134" spans="1:127" s="4" customFormat="1" ht="30" customHeight="1" x14ac:dyDescent="0.25">
      <c r="A134" s="16">
        <v>125</v>
      </c>
      <c r="B134" s="42" t="s">
        <v>408</v>
      </c>
      <c r="C134" s="50">
        <v>967</v>
      </c>
      <c r="D134" s="26" t="s">
        <v>402</v>
      </c>
      <c r="E134" s="32">
        <v>6</v>
      </c>
      <c r="F134" s="26" t="s">
        <v>385</v>
      </c>
      <c r="G134" s="17">
        <v>4</v>
      </c>
      <c r="H134" s="17">
        <v>3</v>
      </c>
      <c r="I134" s="17">
        <v>3</v>
      </c>
      <c r="J134" s="17">
        <v>2</v>
      </c>
      <c r="K134" s="17">
        <v>2</v>
      </c>
      <c r="L134" s="17">
        <v>1</v>
      </c>
      <c r="M134" s="17">
        <v>1</v>
      </c>
      <c r="N134" s="17">
        <v>1</v>
      </c>
      <c r="O134" s="17">
        <v>1</v>
      </c>
      <c r="P134" s="17">
        <v>1</v>
      </c>
      <c r="Q134" s="17">
        <v>1</v>
      </c>
      <c r="R134" s="15">
        <v>20</v>
      </c>
      <c r="S134" s="18"/>
      <c r="T134" s="47">
        <v>20</v>
      </c>
      <c r="U134" s="18"/>
      <c r="V134" s="9" t="s">
        <v>2590</v>
      </c>
    </row>
    <row r="135" spans="1:127" s="4" customFormat="1" ht="30" customHeight="1" x14ac:dyDescent="0.25">
      <c r="A135" s="16">
        <v>126</v>
      </c>
      <c r="B135" s="42" t="s">
        <v>451</v>
      </c>
      <c r="C135" s="50">
        <v>9644</v>
      </c>
      <c r="D135" s="26" t="s">
        <v>444</v>
      </c>
      <c r="E135" s="13" t="s">
        <v>445</v>
      </c>
      <c r="F135" s="26" t="s">
        <v>446</v>
      </c>
      <c r="G135" s="17">
        <v>4</v>
      </c>
      <c r="H135" s="17">
        <v>3</v>
      </c>
      <c r="I135" s="17">
        <v>3</v>
      </c>
      <c r="J135" s="17">
        <v>2</v>
      </c>
      <c r="K135" s="17">
        <v>2</v>
      </c>
      <c r="L135" s="17">
        <v>1</v>
      </c>
      <c r="M135" s="17">
        <v>1</v>
      </c>
      <c r="N135" s="17">
        <v>0</v>
      </c>
      <c r="O135" s="17">
        <v>1</v>
      </c>
      <c r="P135" s="17">
        <v>1</v>
      </c>
      <c r="Q135" s="17">
        <v>2</v>
      </c>
      <c r="R135" s="15">
        <v>20</v>
      </c>
      <c r="S135" s="84"/>
      <c r="T135" s="157">
        <v>20</v>
      </c>
      <c r="U135" s="84"/>
      <c r="V135" s="9" t="s">
        <v>2590</v>
      </c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</row>
    <row r="136" spans="1:127" s="4" customFormat="1" ht="30" customHeight="1" x14ac:dyDescent="0.25">
      <c r="A136" s="16">
        <v>127</v>
      </c>
      <c r="B136" s="42" t="s">
        <v>607</v>
      </c>
      <c r="C136" s="90" t="s">
        <v>608</v>
      </c>
      <c r="D136" s="26" t="s">
        <v>609</v>
      </c>
      <c r="E136" s="32" t="s">
        <v>60</v>
      </c>
      <c r="F136" s="26" t="s">
        <v>585</v>
      </c>
      <c r="G136" s="5">
        <v>4</v>
      </c>
      <c r="H136" s="5">
        <v>1</v>
      </c>
      <c r="I136" s="5">
        <v>3</v>
      </c>
      <c r="J136" s="5">
        <v>2</v>
      </c>
      <c r="K136" s="5">
        <v>2</v>
      </c>
      <c r="L136" s="5">
        <v>1</v>
      </c>
      <c r="M136" s="5">
        <v>1</v>
      </c>
      <c r="N136" s="5">
        <v>2</v>
      </c>
      <c r="O136" s="5">
        <v>0</v>
      </c>
      <c r="P136" s="5">
        <v>2</v>
      </c>
      <c r="Q136" s="5">
        <v>2</v>
      </c>
      <c r="R136" s="15">
        <v>20</v>
      </c>
      <c r="S136" s="18"/>
      <c r="T136" s="47">
        <v>20</v>
      </c>
      <c r="U136" s="18"/>
      <c r="V136" s="9" t="s">
        <v>2590</v>
      </c>
    </row>
    <row r="137" spans="1:127" s="4" customFormat="1" ht="30" customHeight="1" x14ac:dyDescent="0.25">
      <c r="A137" s="16">
        <v>128</v>
      </c>
      <c r="B137" s="42" t="s">
        <v>823</v>
      </c>
      <c r="C137" s="90">
        <v>2162</v>
      </c>
      <c r="D137" s="26" t="s">
        <v>814</v>
      </c>
      <c r="E137" s="32" t="s">
        <v>60</v>
      </c>
      <c r="F137" s="235" t="s">
        <v>824</v>
      </c>
      <c r="G137" s="5">
        <v>3</v>
      </c>
      <c r="H137" s="5">
        <v>3</v>
      </c>
      <c r="I137" s="5">
        <v>3</v>
      </c>
      <c r="J137" s="5">
        <v>1</v>
      </c>
      <c r="K137" s="5">
        <v>2</v>
      </c>
      <c r="L137" s="5">
        <v>1</v>
      </c>
      <c r="M137" s="5">
        <v>2</v>
      </c>
      <c r="N137" s="5">
        <v>1</v>
      </c>
      <c r="O137" s="5">
        <v>1</v>
      </c>
      <c r="P137" s="5">
        <v>2</v>
      </c>
      <c r="Q137" s="5">
        <v>1</v>
      </c>
      <c r="R137" s="15">
        <v>20</v>
      </c>
      <c r="S137" s="18"/>
      <c r="T137" s="47">
        <v>20</v>
      </c>
      <c r="U137" s="18"/>
      <c r="V137" s="9" t="s">
        <v>2590</v>
      </c>
    </row>
    <row r="138" spans="1:127" s="4" customFormat="1" ht="30" customHeight="1" x14ac:dyDescent="0.25">
      <c r="A138" s="16">
        <v>129</v>
      </c>
      <c r="B138" s="23" t="s">
        <v>832</v>
      </c>
      <c r="C138" s="184">
        <v>21610</v>
      </c>
      <c r="D138" s="50" t="s">
        <v>814</v>
      </c>
      <c r="E138" s="17" t="s">
        <v>454</v>
      </c>
      <c r="F138" s="50" t="s">
        <v>820</v>
      </c>
      <c r="G138" s="17">
        <v>4</v>
      </c>
      <c r="H138" s="17">
        <v>3</v>
      </c>
      <c r="I138" s="17">
        <v>3</v>
      </c>
      <c r="J138" s="17">
        <v>0</v>
      </c>
      <c r="K138" s="17">
        <v>1</v>
      </c>
      <c r="L138" s="17">
        <v>2</v>
      </c>
      <c r="M138" s="17">
        <v>1</v>
      </c>
      <c r="N138" s="17">
        <v>1</v>
      </c>
      <c r="O138" s="17">
        <v>1</v>
      </c>
      <c r="P138" s="17">
        <v>2</v>
      </c>
      <c r="Q138" s="17">
        <v>2</v>
      </c>
      <c r="R138" s="15">
        <v>20</v>
      </c>
      <c r="S138" s="18"/>
      <c r="T138" s="47">
        <v>20</v>
      </c>
      <c r="U138" s="18"/>
      <c r="V138" s="9" t="s">
        <v>2590</v>
      </c>
    </row>
    <row r="139" spans="1:127" s="4" customFormat="1" ht="30" customHeight="1" x14ac:dyDescent="0.25">
      <c r="A139" s="16">
        <v>130</v>
      </c>
      <c r="B139" s="23" t="s">
        <v>836</v>
      </c>
      <c r="C139" s="184">
        <v>21614</v>
      </c>
      <c r="D139" s="18" t="s">
        <v>814</v>
      </c>
      <c r="E139" s="18" t="s">
        <v>454</v>
      </c>
      <c r="F139" s="18" t="s">
        <v>820</v>
      </c>
      <c r="G139" s="17">
        <v>4</v>
      </c>
      <c r="H139" s="17">
        <v>3</v>
      </c>
      <c r="I139" s="17">
        <v>3</v>
      </c>
      <c r="J139" s="17">
        <v>2</v>
      </c>
      <c r="K139" s="17">
        <v>1</v>
      </c>
      <c r="L139" s="17">
        <v>1</v>
      </c>
      <c r="M139" s="17">
        <v>2</v>
      </c>
      <c r="N139" s="17">
        <v>1</v>
      </c>
      <c r="O139" s="17">
        <v>1</v>
      </c>
      <c r="P139" s="17">
        <v>1</v>
      </c>
      <c r="Q139" s="17">
        <v>1</v>
      </c>
      <c r="R139" s="47">
        <v>20</v>
      </c>
      <c r="S139" s="18"/>
      <c r="T139" s="47">
        <v>20</v>
      </c>
      <c r="U139" s="18"/>
      <c r="V139" s="9" t="s">
        <v>2590</v>
      </c>
    </row>
    <row r="140" spans="1:127" s="4" customFormat="1" ht="30" customHeight="1" x14ac:dyDescent="0.25">
      <c r="A140" s="16">
        <v>131</v>
      </c>
      <c r="B140" s="42" t="s">
        <v>976</v>
      </c>
      <c r="C140" s="90">
        <v>3061</v>
      </c>
      <c r="D140" s="26" t="s">
        <v>977</v>
      </c>
      <c r="E140" s="32" t="s">
        <v>822</v>
      </c>
      <c r="F140" s="26" t="s">
        <v>978</v>
      </c>
      <c r="G140" s="5">
        <v>3</v>
      </c>
      <c r="H140" s="5">
        <v>3</v>
      </c>
      <c r="I140" s="5">
        <v>2</v>
      </c>
      <c r="J140" s="5">
        <v>1</v>
      </c>
      <c r="K140" s="5">
        <v>1</v>
      </c>
      <c r="L140" s="5">
        <v>2</v>
      </c>
      <c r="M140" s="5">
        <v>2</v>
      </c>
      <c r="N140" s="5">
        <v>2</v>
      </c>
      <c r="O140" s="5">
        <v>2</v>
      </c>
      <c r="P140" s="5">
        <v>1</v>
      </c>
      <c r="Q140" s="5">
        <v>1</v>
      </c>
      <c r="R140" s="15">
        <v>20</v>
      </c>
      <c r="S140" s="18"/>
      <c r="T140" s="47">
        <v>20</v>
      </c>
      <c r="U140" s="18"/>
      <c r="V140" s="9" t="s">
        <v>2590</v>
      </c>
    </row>
    <row r="141" spans="1:127" s="4" customFormat="1" ht="30" customHeight="1" x14ac:dyDescent="0.25">
      <c r="A141" s="16">
        <v>132</v>
      </c>
      <c r="B141" s="42" t="s">
        <v>1043</v>
      </c>
      <c r="C141" s="90">
        <v>3161</v>
      </c>
      <c r="D141" s="26" t="s">
        <v>1044</v>
      </c>
      <c r="E141" s="32">
        <v>6</v>
      </c>
      <c r="F141" s="26" t="s">
        <v>1045</v>
      </c>
      <c r="G141" s="5">
        <v>2</v>
      </c>
      <c r="H141" s="5">
        <v>3</v>
      </c>
      <c r="I141" s="5">
        <v>3</v>
      </c>
      <c r="J141" s="5">
        <v>1</v>
      </c>
      <c r="K141" s="5">
        <v>2</v>
      </c>
      <c r="L141" s="5">
        <v>2</v>
      </c>
      <c r="M141" s="5">
        <v>1</v>
      </c>
      <c r="N141" s="5">
        <v>1</v>
      </c>
      <c r="O141" s="5">
        <v>1</v>
      </c>
      <c r="P141" s="5">
        <v>2</v>
      </c>
      <c r="Q141" s="5">
        <v>2</v>
      </c>
      <c r="R141" s="15">
        <v>20</v>
      </c>
      <c r="S141" s="18"/>
      <c r="T141" s="47">
        <v>20</v>
      </c>
      <c r="U141" s="18"/>
      <c r="V141" s="9" t="s">
        <v>2590</v>
      </c>
    </row>
    <row r="142" spans="1:127" s="4" customFormat="1" ht="31.5" x14ac:dyDescent="0.25">
      <c r="A142" s="16">
        <v>133</v>
      </c>
      <c r="B142" s="42" t="s">
        <v>1186</v>
      </c>
      <c r="C142" s="50" t="s">
        <v>1187</v>
      </c>
      <c r="D142" s="235" t="s">
        <v>1163</v>
      </c>
      <c r="E142" s="32" t="s">
        <v>454</v>
      </c>
      <c r="F142" s="235" t="s">
        <v>1171</v>
      </c>
      <c r="G142" s="17">
        <v>4</v>
      </c>
      <c r="H142" s="17">
        <v>3</v>
      </c>
      <c r="I142" s="17">
        <v>3</v>
      </c>
      <c r="J142" s="17">
        <v>2</v>
      </c>
      <c r="K142" s="17">
        <v>2</v>
      </c>
      <c r="L142" s="17">
        <v>2</v>
      </c>
      <c r="M142" s="17">
        <v>1</v>
      </c>
      <c r="N142" s="17">
        <v>1</v>
      </c>
      <c r="O142" s="17">
        <v>0</v>
      </c>
      <c r="P142" s="17">
        <v>1</v>
      </c>
      <c r="Q142" s="17">
        <v>1</v>
      </c>
      <c r="R142" s="15">
        <v>20</v>
      </c>
      <c r="S142" s="18"/>
      <c r="T142" s="47">
        <v>20</v>
      </c>
      <c r="U142" s="18"/>
      <c r="V142" s="9" t="s">
        <v>2590</v>
      </c>
    </row>
    <row r="143" spans="1:127" s="4" customFormat="1" ht="31.5" x14ac:dyDescent="0.25">
      <c r="A143" s="16">
        <v>134</v>
      </c>
      <c r="B143" s="42" t="s">
        <v>1188</v>
      </c>
      <c r="C143" s="50" t="s">
        <v>1189</v>
      </c>
      <c r="D143" s="235" t="s">
        <v>1163</v>
      </c>
      <c r="E143" s="32" t="s">
        <v>454</v>
      </c>
      <c r="F143" s="235" t="s">
        <v>1171</v>
      </c>
      <c r="G143" s="17">
        <v>3</v>
      </c>
      <c r="H143" s="17">
        <v>3</v>
      </c>
      <c r="I143" s="17">
        <v>3</v>
      </c>
      <c r="J143" s="17">
        <v>1</v>
      </c>
      <c r="K143" s="17">
        <v>2</v>
      </c>
      <c r="L143" s="17">
        <v>2</v>
      </c>
      <c r="M143" s="17">
        <v>2</v>
      </c>
      <c r="N143" s="17">
        <v>1</v>
      </c>
      <c r="O143" s="17">
        <v>1</v>
      </c>
      <c r="P143" s="17">
        <v>1</v>
      </c>
      <c r="Q143" s="17">
        <v>1</v>
      </c>
      <c r="R143" s="15">
        <v>20</v>
      </c>
      <c r="S143" s="18"/>
      <c r="T143" s="47">
        <v>20</v>
      </c>
      <c r="U143" s="18"/>
      <c r="V143" s="9" t="s">
        <v>2590</v>
      </c>
    </row>
    <row r="144" spans="1:127" s="4" customFormat="1" ht="31.5" x14ac:dyDescent="0.25">
      <c r="A144" s="16">
        <v>135</v>
      </c>
      <c r="B144" s="42" t="s">
        <v>1491</v>
      </c>
      <c r="C144" s="90" t="s">
        <v>1492</v>
      </c>
      <c r="D144" s="235" t="s">
        <v>1479</v>
      </c>
      <c r="E144" s="32">
        <v>6</v>
      </c>
      <c r="F144" s="235" t="s">
        <v>1493</v>
      </c>
      <c r="G144" s="5">
        <v>3</v>
      </c>
      <c r="H144" s="5">
        <v>3</v>
      </c>
      <c r="I144" s="5">
        <v>2</v>
      </c>
      <c r="J144" s="5">
        <v>2</v>
      </c>
      <c r="K144" s="5">
        <v>1</v>
      </c>
      <c r="L144" s="5">
        <v>2</v>
      </c>
      <c r="M144" s="5">
        <v>1</v>
      </c>
      <c r="N144" s="5">
        <v>1</v>
      </c>
      <c r="O144" s="5">
        <v>1</v>
      </c>
      <c r="P144" s="5">
        <v>2</v>
      </c>
      <c r="Q144" s="5">
        <v>2</v>
      </c>
      <c r="R144" s="15">
        <v>20</v>
      </c>
      <c r="S144" s="18"/>
      <c r="T144" s="47">
        <v>20</v>
      </c>
      <c r="U144" s="18"/>
      <c r="V144" s="9" t="s">
        <v>2590</v>
      </c>
    </row>
    <row r="145" spans="1:127" s="4" customFormat="1" ht="31.5" x14ac:dyDescent="0.25">
      <c r="A145" s="16">
        <v>136</v>
      </c>
      <c r="B145" s="42" t="s">
        <v>1602</v>
      </c>
      <c r="C145" s="90" t="s">
        <v>1603</v>
      </c>
      <c r="D145" s="235" t="s">
        <v>1594</v>
      </c>
      <c r="E145" s="32">
        <v>6</v>
      </c>
      <c r="F145" s="235" t="s">
        <v>1595</v>
      </c>
      <c r="G145" s="5">
        <v>3</v>
      </c>
      <c r="H145" s="5">
        <v>2</v>
      </c>
      <c r="I145" s="5">
        <v>1</v>
      </c>
      <c r="J145" s="5">
        <v>2</v>
      </c>
      <c r="K145" s="5">
        <v>2</v>
      </c>
      <c r="L145" s="5">
        <v>2</v>
      </c>
      <c r="M145" s="5">
        <v>2</v>
      </c>
      <c r="N145" s="5">
        <v>1</v>
      </c>
      <c r="O145" s="5">
        <v>1</v>
      </c>
      <c r="P145" s="5">
        <v>2</v>
      </c>
      <c r="Q145" s="5">
        <v>2</v>
      </c>
      <c r="R145" s="15">
        <v>20</v>
      </c>
      <c r="S145" s="18"/>
      <c r="T145" s="47">
        <v>20</v>
      </c>
      <c r="U145" s="18"/>
      <c r="V145" s="9" t="s">
        <v>2590</v>
      </c>
    </row>
    <row r="146" spans="1:127" s="4" customFormat="1" ht="30" customHeight="1" x14ac:dyDescent="0.25">
      <c r="A146" s="16">
        <v>137</v>
      </c>
      <c r="B146" s="91" t="s">
        <v>1636</v>
      </c>
      <c r="C146" s="90" t="s">
        <v>1637</v>
      </c>
      <c r="D146" s="235" t="s">
        <v>1632</v>
      </c>
      <c r="E146" s="32" t="s">
        <v>214</v>
      </c>
      <c r="F146" s="235" t="s">
        <v>1633</v>
      </c>
      <c r="G146" s="5">
        <v>4</v>
      </c>
      <c r="H146" s="5">
        <v>2</v>
      </c>
      <c r="I146" s="5">
        <v>2</v>
      </c>
      <c r="J146" s="5">
        <v>2</v>
      </c>
      <c r="K146" s="5">
        <v>1</v>
      </c>
      <c r="L146" s="5">
        <v>2</v>
      </c>
      <c r="M146" s="5">
        <v>1</v>
      </c>
      <c r="N146" s="5">
        <v>2</v>
      </c>
      <c r="O146" s="5">
        <v>2</v>
      </c>
      <c r="P146" s="5">
        <v>1</v>
      </c>
      <c r="Q146" s="5">
        <v>1</v>
      </c>
      <c r="R146" s="15">
        <f>SUM(G146:Q146)</f>
        <v>20</v>
      </c>
      <c r="S146" s="18"/>
      <c r="T146" s="47">
        <v>20</v>
      </c>
      <c r="U146" s="18"/>
      <c r="V146" s="9" t="s">
        <v>2590</v>
      </c>
    </row>
    <row r="147" spans="1:127" s="4" customFormat="1" ht="30" customHeight="1" x14ac:dyDescent="0.25">
      <c r="A147" s="16">
        <v>138</v>
      </c>
      <c r="B147" s="42" t="s">
        <v>1885</v>
      </c>
      <c r="C147" s="90" t="s">
        <v>1886</v>
      </c>
      <c r="D147" s="235" t="s">
        <v>1887</v>
      </c>
      <c r="E147" s="32" t="s">
        <v>214</v>
      </c>
      <c r="F147" s="235" t="s">
        <v>1888</v>
      </c>
      <c r="G147" s="5">
        <v>10</v>
      </c>
      <c r="H147" s="5">
        <v>10</v>
      </c>
      <c r="I147" s="5"/>
      <c r="J147" s="5"/>
      <c r="K147" s="5"/>
      <c r="L147" s="5"/>
      <c r="M147" s="5"/>
      <c r="N147" s="5"/>
      <c r="O147" s="5"/>
      <c r="P147" s="5"/>
      <c r="Q147" s="5"/>
      <c r="R147" s="15">
        <v>20</v>
      </c>
      <c r="S147" s="18"/>
      <c r="T147" s="47">
        <v>20</v>
      </c>
      <c r="U147" s="18"/>
      <c r="V147" s="9" t="s">
        <v>2590</v>
      </c>
    </row>
    <row r="148" spans="1:127" s="4" customFormat="1" ht="30" customHeight="1" x14ac:dyDescent="0.25">
      <c r="A148" s="16">
        <v>139</v>
      </c>
      <c r="B148" s="42" t="s">
        <v>2372</v>
      </c>
      <c r="C148" s="43">
        <v>32616</v>
      </c>
      <c r="D148" s="26" t="s">
        <v>2346</v>
      </c>
      <c r="E148" s="32" t="s">
        <v>60</v>
      </c>
      <c r="F148" s="26" t="s">
        <v>2366</v>
      </c>
      <c r="G148" s="17">
        <v>10</v>
      </c>
      <c r="H148" s="17">
        <v>6</v>
      </c>
      <c r="I148" s="17">
        <v>4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15">
        <v>20</v>
      </c>
      <c r="S148" s="18"/>
      <c r="T148" s="47">
        <v>20</v>
      </c>
      <c r="U148" s="18"/>
      <c r="V148" s="9" t="s">
        <v>2590</v>
      </c>
    </row>
    <row r="149" spans="1:127" s="4" customFormat="1" ht="30" customHeight="1" x14ac:dyDescent="0.25">
      <c r="A149" s="16">
        <v>140</v>
      </c>
      <c r="B149" s="65" t="s">
        <v>2484</v>
      </c>
      <c r="C149" s="17">
        <v>3366</v>
      </c>
      <c r="D149" s="48" t="s">
        <v>2453</v>
      </c>
      <c r="E149" s="17" t="s">
        <v>454</v>
      </c>
      <c r="F149" s="65" t="s">
        <v>2485</v>
      </c>
      <c r="G149" s="217">
        <v>3</v>
      </c>
      <c r="H149" s="217">
        <v>3</v>
      </c>
      <c r="I149" s="217">
        <v>3</v>
      </c>
      <c r="J149" s="217">
        <v>2</v>
      </c>
      <c r="K149" s="217">
        <v>1</v>
      </c>
      <c r="L149" s="217">
        <v>0</v>
      </c>
      <c r="M149" s="217">
        <v>1</v>
      </c>
      <c r="N149" s="217">
        <v>2</v>
      </c>
      <c r="O149" s="64">
        <v>1</v>
      </c>
      <c r="P149" s="64">
        <v>2</v>
      </c>
      <c r="Q149" s="64">
        <v>2</v>
      </c>
      <c r="R149" s="165">
        <v>20</v>
      </c>
      <c r="S149" s="18"/>
      <c r="T149" s="47">
        <v>20</v>
      </c>
      <c r="U149" s="18"/>
      <c r="V149" s="9" t="s">
        <v>2590</v>
      </c>
    </row>
    <row r="150" spans="1:127" s="4" customFormat="1" ht="30" customHeight="1" x14ac:dyDescent="0.25">
      <c r="A150" s="16">
        <v>141</v>
      </c>
      <c r="B150" s="42" t="s">
        <v>2492</v>
      </c>
      <c r="C150" s="43">
        <v>33612</v>
      </c>
      <c r="D150" s="88" t="s">
        <v>2463</v>
      </c>
      <c r="E150" s="32" t="s">
        <v>1196</v>
      </c>
      <c r="F150" s="26" t="s">
        <v>2464</v>
      </c>
      <c r="G150" s="5">
        <v>4</v>
      </c>
      <c r="H150" s="5">
        <v>3</v>
      </c>
      <c r="I150" s="5">
        <v>3</v>
      </c>
      <c r="J150" s="5">
        <v>2</v>
      </c>
      <c r="K150" s="5">
        <v>2</v>
      </c>
      <c r="L150" s="5">
        <v>0</v>
      </c>
      <c r="M150" s="5">
        <v>0</v>
      </c>
      <c r="N150" s="5">
        <v>2</v>
      </c>
      <c r="O150" s="5">
        <v>2</v>
      </c>
      <c r="P150" s="5">
        <v>2</v>
      </c>
      <c r="Q150" s="5">
        <v>2</v>
      </c>
      <c r="R150" s="15">
        <v>20</v>
      </c>
      <c r="S150" s="18"/>
      <c r="T150" s="47">
        <v>20</v>
      </c>
      <c r="U150" s="18"/>
      <c r="V150" s="9" t="s">
        <v>2590</v>
      </c>
    </row>
    <row r="151" spans="1:127" s="4" customFormat="1" ht="30" customHeight="1" x14ac:dyDescent="0.25">
      <c r="A151" s="16">
        <v>142</v>
      </c>
      <c r="B151" s="22" t="s">
        <v>173</v>
      </c>
      <c r="C151" s="65">
        <v>1609</v>
      </c>
      <c r="D151" s="17" t="s">
        <v>58</v>
      </c>
      <c r="E151" s="13" t="s">
        <v>68</v>
      </c>
      <c r="F151" s="22" t="s">
        <v>69</v>
      </c>
      <c r="G151" s="17">
        <v>2</v>
      </c>
      <c r="H151" s="17">
        <v>2</v>
      </c>
      <c r="I151" s="17">
        <v>2</v>
      </c>
      <c r="J151" s="17">
        <v>1</v>
      </c>
      <c r="K151" s="17">
        <v>2</v>
      </c>
      <c r="L151" s="17">
        <v>2</v>
      </c>
      <c r="M151" s="17">
        <v>2</v>
      </c>
      <c r="N151" s="17">
        <v>2</v>
      </c>
      <c r="O151" s="17">
        <v>0</v>
      </c>
      <c r="P151" s="17">
        <v>2</v>
      </c>
      <c r="Q151" s="17">
        <v>2</v>
      </c>
      <c r="R151" s="15">
        <v>19</v>
      </c>
      <c r="S151" s="18"/>
      <c r="T151" s="47">
        <v>19</v>
      </c>
      <c r="U151" s="18"/>
      <c r="V151" s="9" t="s">
        <v>2589</v>
      </c>
    </row>
    <row r="152" spans="1:127" s="4" customFormat="1" ht="30" customHeight="1" x14ac:dyDescent="0.25">
      <c r="A152" s="16">
        <v>143</v>
      </c>
      <c r="B152" s="71" t="s">
        <v>328</v>
      </c>
      <c r="C152" s="185">
        <v>863</v>
      </c>
      <c r="D152" s="73" t="s">
        <v>311</v>
      </c>
      <c r="E152" s="74" t="s">
        <v>325</v>
      </c>
      <c r="F152" s="75" t="s">
        <v>326</v>
      </c>
      <c r="G152" s="76">
        <v>3</v>
      </c>
      <c r="H152" s="76">
        <v>1</v>
      </c>
      <c r="I152" s="76">
        <v>2</v>
      </c>
      <c r="J152" s="76">
        <v>1</v>
      </c>
      <c r="K152" s="76">
        <v>1</v>
      </c>
      <c r="L152" s="76">
        <v>1</v>
      </c>
      <c r="M152" s="76">
        <v>2</v>
      </c>
      <c r="N152" s="76">
        <v>2</v>
      </c>
      <c r="O152" s="76">
        <v>2</v>
      </c>
      <c r="P152" s="76">
        <v>2</v>
      </c>
      <c r="Q152" s="76">
        <v>2</v>
      </c>
      <c r="R152" s="77">
        <v>19</v>
      </c>
      <c r="S152" s="82"/>
      <c r="T152" s="156">
        <v>19</v>
      </c>
      <c r="U152" s="82"/>
      <c r="V152" s="9" t="s">
        <v>2589</v>
      </c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</row>
    <row r="153" spans="1:127" s="4" customFormat="1" ht="30" customHeight="1" x14ac:dyDescent="0.25">
      <c r="A153" s="16">
        <v>144</v>
      </c>
      <c r="B153" s="79" t="s">
        <v>338</v>
      </c>
      <c r="C153" s="185">
        <v>871</v>
      </c>
      <c r="D153" s="73" t="s">
        <v>311</v>
      </c>
      <c r="E153" s="74" t="s">
        <v>339</v>
      </c>
      <c r="F153" s="75" t="s">
        <v>333</v>
      </c>
      <c r="G153" s="74">
        <v>3</v>
      </c>
      <c r="H153" s="74">
        <v>3</v>
      </c>
      <c r="I153" s="74">
        <v>3</v>
      </c>
      <c r="J153" s="74">
        <v>2</v>
      </c>
      <c r="K153" s="74">
        <v>1</v>
      </c>
      <c r="L153" s="74">
        <v>0</v>
      </c>
      <c r="M153" s="74">
        <v>1</v>
      </c>
      <c r="N153" s="74">
        <v>0</v>
      </c>
      <c r="O153" s="74">
        <v>2</v>
      </c>
      <c r="P153" s="74">
        <v>2</v>
      </c>
      <c r="Q153" s="74">
        <v>2</v>
      </c>
      <c r="R153" s="77">
        <v>19</v>
      </c>
      <c r="S153" s="82"/>
      <c r="T153" s="156">
        <v>19</v>
      </c>
      <c r="U153" s="82"/>
      <c r="V153" s="9" t="s">
        <v>2589</v>
      </c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</row>
    <row r="154" spans="1:127" s="4" customFormat="1" ht="30" customHeight="1" x14ac:dyDescent="0.25">
      <c r="A154" s="16">
        <v>145</v>
      </c>
      <c r="B154" s="42" t="s">
        <v>457</v>
      </c>
      <c r="C154" s="50">
        <v>9649</v>
      </c>
      <c r="D154" s="26" t="s">
        <v>444</v>
      </c>
      <c r="E154" s="32" t="s">
        <v>454</v>
      </c>
      <c r="F154" s="26" t="s">
        <v>446</v>
      </c>
      <c r="G154" s="17">
        <v>4</v>
      </c>
      <c r="H154" s="17">
        <v>2</v>
      </c>
      <c r="I154" s="17">
        <v>2</v>
      </c>
      <c r="J154" s="17">
        <v>1</v>
      </c>
      <c r="K154" s="17">
        <v>2</v>
      </c>
      <c r="L154" s="17">
        <v>1</v>
      </c>
      <c r="M154" s="17">
        <v>2</v>
      </c>
      <c r="N154" s="17">
        <v>1</v>
      </c>
      <c r="O154" s="17">
        <v>1</v>
      </c>
      <c r="P154" s="17">
        <v>1</v>
      </c>
      <c r="Q154" s="17">
        <v>2</v>
      </c>
      <c r="R154" s="15">
        <v>19</v>
      </c>
      <c r="S154" s="84"/>
      <c r="T154" s="157">
        <v>19</v>
      </c>
      <c r="U154" s="84"/>
      <c r="V154" s="9" t="s">
        <v>2589</v>
      </c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</row>
    <row r="155" spans="1:127" s="4" customFormat="1" ht="30" customHeight="1" x14ac:dyDescent="0.25">
      <c r="A155" s="16">
        <v>146</v>
      </c>
      <c r="B155" s="153" t="s">
        <v>459</v>
      </c>
      <c r="C155" s="235">
        <v>9651</v>
      </c>
      <c r="D155" s="26" t="s">
        <v>444</v>
      </c>
      <c r="E155" s="42" t="s">
        <v>454</v>
      </c>
      <c r="F155" s="26" t="s">
        <v>446</v>
      </c>
      <c r="G155" s="13">
        <v>4</v>
      </c>
      <c r="H155" s="32">
        <v>3</v>
      </c>
      <c r="I155" s="13">
        <v>3</v>
      </c>
      <c r="J155" s="17">
        <v>1</v>
      </c>
      <c r="K155" s="17">
        <v>1</v>
      </c>
      <c r="L155" s="17">
        <v>1</v>
      </c>
      <c r="M155" s="17">
        <v>1</v>
      </c>
      <c r="N155" s="17">
        <v>1</v>
      </c>
      <c r="O155" s="17">
        <v>1</v>
      </c>
      <c r="P155" s="17">
        <v>1</v>
      </c>
      <c r="Q155" s="17">
        <v>2</v>
      </c>
      <c r="R155" s="47">
        <v>19</v>
      </c>
      <c r="S155" s="84"/>
      <c r="T155" s="157">
        <v>19</v>
      </c>
      <c r="U155" s="84"/>
      <c r="V155" s="9" t="s">
        <v>2589</v>
      </c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</row>
    <row r="156" spans="1:127" s="4" customFormat="1" ht="47.25" x14ac:dyDescent="0.25">
      <c r="A156" s="16">
        <v>147</v>
      </c>
      <c r="B156" s="42" t="s">
        <v>616</v>
      </c>
      <c r="C156" s="90" t="s">
        <v>617</v>
      </c>
      <c r="D156" s="26" t="s">
        <v>609</v>
      </c>
      <c r="E156" s="13" t="s">
        <v>214</v>
      </c>
      <c r="F156" s="26" t="s">
        <v>552</v>
      </c>
      <c r="G156" s="5">
        <v>4</v>
      </c>
      <c r="H156" s="5">
        <v>2</v>
      </c>
      <c r="I156" s="5">
        <v>3</v>
      </c>
      <c r="J156" s="5">
        <v>2</v>
      </c>
      <c r="K156" s="5">
        <v>1</v>
      </c>
      <c r="L156" s="5">
        <v>2</v>
      </c>
      <c r="M156" s="5">
        <v>1</v>
      </c>
      <c r="N156" s="5">
        <v>1</v>
      </c>
      <c r="O156" s="5">
        <v>1</v>
      </c>
      <c r="P156" s="5">
        <v>1</v>
      </c>
      <c r="Q156" s="5">
        <v>1</v>
      </c>
      <c r="R156" s="15">
        <v>19</v>
      </c>
      <c r="S156" s="18"/>
      <c r="T156" s="47">
        <v>19</v>
      </c>
      <c r="U156" s="18"/>
      <c r="V156" s="9" t="s">
        <v>2589</v>
      </c>
    </row>
    <row r="157" spans="1:127" s="4" customFormat="1" ht="31.5" x14ac:dyDescent="0.25">
      <c r="A157" s="16">
        <v>148</v>
      </c>
      <c r="B157" s="88" t="s">
        <v>677</v>
      </c>
      <c r="C157" s="50">
        <v>1867</v>
      </c>
      <c r="D157" s="26" t="s">
        <v>663</v>
      </c>
      <c r="E157" s="32" t="s">
        <v>275</v>
      </c>
      <c r="F157" s="26" t="s">
        <v>672</v>
      </c>
      <c r="G157" s="32">
        <v>4</v>
      </c>
      <c r="H157" s="32">
        <v>1</v>
      </c>
      <c r="I157" s="32">
        <v>3</v>
      </c>
      <c r="J157" s="32">
        <v>2</v>
      </c>
      <c r="K157" s="32">
        <v>2</v>
      </c>
      <c r="L157" s="32">
        <v>0</v>
      </c>
      <c r="M157" s="32">
        <v>1</v>
      </c>
      <c r="N157" s="32">
        <v>2</v>
      </c>
      <c r="O157" s="32">
        <v>1</v>
      </c>
      <c r="P157" s="32">
        <v>1</v>
      </c>
      <c r="Q157" s="32">
        <v>2</v>
      </c>
      <c r="R157" s="15">
        <v>19</v>
      </c>
      <c r="S157" s="18"/>
      <c r="T157" s="47">
        <v>19</v>
      </c>
      <c r="U157" s="18"/>
      <c r="V157" s="9" t="s">
        <v>2589</v>
      </c>
    </row>
    <row r="158" spans="1:127" s="4" customFormat="1" ht="30" customHeight="1" x14ac:dyDescent="0.25">
      <c r="A158" s="16">
        <v>149</v>
      </c>
      <c r="B158" s="42" t="s">
        <v>902</v>
      </c>
      <c r="C158" s="90">
        <v>2665</v>
      </c>
      <c r="D158" s="26" t="s">
        <v>895</v>
      </c>
      <c r="E158" s="13" t="s">
        <v>896</v>
      </c>
      <c r="F158" s="26" t="s">
        <v>897</v>
      </c>
      <c r="G158" s="5">
        <v>4</v>
      </c>
      <c r="H158" s="5">
        <v>3</v>
      </c>
      <c r="I158" s="5">
        <v>3</v>
      </c>
      <c r="J158" s="5">
        <v>2</v>
      </c>
      <c r="K158" s="5">
        <v>0</v>
      </c>
      <c r="L158" s="5">
        <v>0</v>
      </c>
      <c r="M158" s="5">
        <v>0</v>
      </c>
      <c r="N158" s="5">
        <v>1</v>
      </c>
      <c r="O158" s="5">
        <v>2</v>
      </c>
      <c r="P158" s="5">
        <v>2</v>
      </c>
      <c r="Q158" s="5">
        <v>2</v>
      </c>
      <c r="R158" s="15">
        <v>19</v>
      </c>
      <c r="S158" s="18"/>
      <c r="T158" s="47">
        <v>19</v>
      </c>
      <c r="U158" s="18"/>
      <c r="V158" s="9" t="s">
        <v>2589</v>
      </c>
    </row>
    <row r="159" spans="1:127" s="4" customFormat="1" ht="30" customHeight="1" x14ac:dyDescent="0.25">
      <c r="A159" s="16">
        <v>150</v>
      </c>
      <c r="B159" s="42" t="s">
        <v>979</v>
      </c>
      <c r="C159" s="90">
        <v>3062</v>
      </c>
      <c r="D159" s="26" t="s">
        <v>977</v>
      </c>
      <c r="E159" s="32" t="s">
        <v>822</v>
      </c>
      <c r="F159" s="26" t="s">
        <v>978</v>
      </c>
      <c r="G159" s="5">
        <v>3</v>
      </c>
      <c r="H159" s="5">
        <v>3</v>
      </c>
      <c r="I159" s="5">
        <v>3</v>
      </c>
      <c r="J159" s="5">
        <v>1</v>
      </c>
      <c r="K159" s="5">
        <v>1</v>
      </c>
      <c r="L159" s="5">
        <v>2</v>
      </c>
      <c r="M159" s="5">
        <v>1</v>
      </c>
      <c r="N159" s="5">
        <v>1</v>
      </c>
      <c r="O159" s="5">
        <v>1</v>
      </c>
      <c r="P159" s="5">
        <v>2</v>
      </c>
      <c r="Q159" s="5">
        <v>1</v>
      </c>
      <c r="R159" s="15">
        <v>19</v>
      </c>
      <c r="S159" s="18"/>
      <c r="T159" s="47">
        <v>19</v>
      </c>
      <c r="U159" s="18"/>
      <c r="V159" s="9" t="s">
        <v>2589</v>
      </c>
    </row>
    <row r="160" spans="1:127" s="4" customFormat="1" ht="30" customHeight="1" x14ac:dyDescent="0.25">
      <c r="A160" s="16">
        <v>151</v>
      </c>
      <c r="B160" s="42" t="s">
        <v>988</v>
      </c>
      <c r="C160" s="90">
        <v>3068</v>
      </c>
      <c r="D160" s="26" t="s">
        <v>982</v>
      </c>
      <c r="E160" s="32" t="s">
        <v>989</v>
      </c>
      <c r="F160" s="26" t="s">
        <v>990</v>
      </c>
      <c r="G160" s="5">
        <v>3</v>
      </c>
      <c r="H160" s="5">
        <v>3</v>
      </c>
      <c r="I160" s="5">
        <v>3</v>
      </c>
      <c r="J160" s="5">
        <v>1</v>
      </c>
      <c r="K160" s="5">
        <v>1</v>
      </c>
      <c r="L160" s="5">
        <v>2</v>
      </c>
      <c r="M160" s="5">
        <v>1</v>
      </c>
      <c r="N160" s="5">
        <v>1</v>
      </c>
      <c r="O160" s="5">
        <v>1</v>
      </c>
      <c r="P160" s="5">
        <v>2</v>
      </c>
      <c r="Q160" s="5">
        <v>1</v>
      </c>
      <c r="R160" s="15">
        <v>19</v>
      </c>
      <c r="S160" s="18"/>
      <c r="T160" s="47">
        <v>19</v>
      </c>
      <c r="U160" s="18"/>
      <c r="V160" s="9" t="s">
        <v>2589</v>
      </c>
    </row>
    <row r="161" spans="1:127" s="4" customFormat="1" ht="30" customHeight="1" x14ac:dyDescent="0.25">
      <c r="A161" s="16">
        <v>152</v>
      </c>
      <c r="B161" s="42" t="s">
        <v>1174</v>
      </c>
      <c r="C161" s="90" t="s">
        <v>1175</v>
      </c>
      <c r="D161" s="26" t="s">
        <v>1163</v>
      </c>
      <c r="E161" s="13" t="s">
        <v>214</v>
      </c>
      <c r="F161" s="44" t="s">
        <v>1171</v>
      </c>
      <c r="G161" s="17">
        <v>4</v>
      </c>
      <c r="H161" s="17">
        <v>3</v>
      </c>
      <c r="I161" s="17">
        <v>3</v>
      </c>
      <c r="J161" s="17">
        <v>2</v>
      </c>
      <c r="K161" s="17">
        <v>1</v>
      </c>
      <c r="L161" s="17">
        <v>1</v>
      </c>
      <c r="M161" s="17">
        <v>1</v>
      </c>
      <c r="N161" s="17">
        <v>1</v>
      </c>
      <c r="O161" s="17">
        <v>1</v>
      </c>
      <c r="P161" s="17">
        <v>1</v>
      </c>
      <c r="Q161" s="17">
        <v>1</v>
      </c>
      <c r="R161" s="15">
        <v>19</v>
      </c>
      <c r="S161" s="18"/>
      <c r="T161" s="47">
        <v>19</v>
      </c>
      <c r="U161" s="18"/>
      <c r="V161" s="9" t="s">
        <v>2589</v>
      </c>
    </row>
    <row r="162" spans="1:127" s="4" customFormat="1" ht="30" customHeight="1" x14ac:dyDescent="0.25">
      <c r="A162" s="16">
        <v>153</v>
      </c>
      <c r="B162" s="42" t="s">
        <v>1201</v>
      </c>
      <c r="C162" s="50" t="s">
        <v>1202</v>
      </c>
      <c r="D162" s="26" t="s">
        <v>1163</v>
      </c>
      <c r="E162" s="32" t="s">
        <v>1196</v>
      </c>
      <c r="F162" s="235" t="s">
        <v>1104</v>
      </c>
      <c r="G162" s="17">
        <v>4</v>
      </c>
      <c r="H162" s="17">
        <v>3</v>
      </c>
      <c r="I162" s="17">
        <v>3</v>
      </c>
      <c r="J162" s="17">
        <v>2</v>
      </c>
      <c r="K162" s="17">
        <v>1</v>
      </c>
      <c r="L162" s="17">
        <v>1</v>
      </c>
      <c r="M162" s="17">
        <v>1</v>
      </c>
      <c r="N162" s="17">
        <v>1</v>
      </c>
      <c r="O162" s="17">
        <v>1</v>
      </c>
      <c r="P162" s="17">
        <v>1</v>
      </c>
      <c r="Q162" s="17">
        <v>1</v>
      </c>
      <c r="R162" s="15">
        <v>19</v>
      </c>
      <c r="S162" s="18"/>
      <c r="T162" s="47">
        <v>19</v>
      </c>
      <c r="U162" s="18"/>
      <c r="V162" s="9" t="s">
        <v>2589</v>
      </c>
    </row>
    <row r="163" spans="1:127" s="4" customFormat="1" ht="30" customHeight="1" x14ac:dyDescent="0.25">
      <c r="A163" s="16">
        <v>154</v>
      </c>
      <c r="B163" s="110" t="s">
        <v>1389</v>
      </c>
      <c r="C163" s="112" t="s">
        <v>2103</v>
      </c>
      <c r="D163" s="54" t="s">
        <v>1390</v>
      </c>
      <c r="E163" s="55">
        <v>6</v>
      </c>
      <c r="F163" s="54" t="s">
        <v>1391</v>
      </c>
      <c r="G163" s="56">
        <v>4</v>
      </c>
      <c r="H163" s="56">
        <v>1</v>
      </c>
      <c r="I163" s="56">
        <v>1</v>
      </c>
      <c r="J163" s="56">
        <v>2</v>
      </c>
      <c r="K163" s="56">
        <v>2</v>
      </c>
      <c r="L163" s="56">
        <v>2</v>
      </c>
      <c r="M163" s="56">
        <v>1</v>
      </c>
      <c r="N163" s="56">
        <v>2</v>
      </c>
      <c r="O163" s="56">
        <v>1</v>
      </c>
      <c r="P163" s="56">
        <v>1</v>
      </c>
      <c r="Q163" s="56">
        <v>2</v>
      </c>
      <c r="R163" s="57">
        <v>19</v>
      </c>
      <c r="S163" s="107"/>
      <c r="T163" s="254">
        <v>19</v>
      </c>
      <c r="U163" s="107"/>
      <c r="V163" s="9" t="s">
        <v>2589</v>
      </c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</row>
    <row r="164" spans="1:127" s="4" customFormat="1" ht="30" customHeight="1" x14ac:dyDescent="0.25">
      <c r="A164" s="16">
        <v>155</v>
      </c>
      <c r="B164" s="110" t="s">
        <v>1392</v>
      </c>
      <c r="C164" s="112" t="s">
        <v>2104</v>
      </c>
      <c r="D164" s="54" t="s">
        <v>1390</v>
      </c>
      <c r="E164" s="55">
        <v>6</v>
      </c>
      <c r="F164" s="54" t="s">
        <v>1391</v>
      </c>
      <c r="G164" s="56">
        <v>4</v>
      </c>
      <c r="H164" s="56">
        <v>1</v>
      </c>
      <c r="I164" s="56">
        <v>0</v>
      </c>
      <c r="J164" s="56">
        <v>2</v>
      </c>
      <c r="K164" s="56">
        <v>2</v>
      </c>
      <c r="L164" s="56">
        <v>2</v>
      </c>
      <c r="M164" s="56">
        <v>1</v>
      </c>
      <c r="N164" s="56">
        <v>2</v>
      </c>
      <c r="O164" s="56">
        <v>2</v>
      </c>
      <c r="P164" s="56">
        <v>1</v>
      </c>
      <c r="Q164" s="56">
        <v>2</v>
      </c>
      <c r="R164" s="57">
        <v>19</v>
      </c>
      <c r="S164" s="107"/>
      <c r="T164" s="254">
        <v>19</v>
      </c>
      <c r="U164" s="107"/>
      <c r="V164" s="9" t="s">
        <v>2589</v>
      </c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</row>
    <row r="165" spans="1:127" s="4" customFormat="1" ht="30" customHeight="1" x14ac:dyDescent="0.25">
      <c r="A165" s="16">
        <v>156</v>
      </c>
      <c r="B165" s="110" t="s">
        <v>1418</v>
      </c>
      <c r="C165" s="90" t="s">
        <v>1419</v>
      </c>
      <c r="D165" s="26" t="s">
        <v>1416</v>
      </c>
      <c r="E165" s="32">
        <v>6</v>
      </c>
      <c r="F165" s="26" t="s">
        <v>1417</v>
      </c>
      <c r="G165" s="5">
        <v>4</v>
      </c>
      <c r="H165" s="5">
        <v>3</v>
      </c>
      <c r="I165" s="5">
        <v>3</v>
      </c>
      <c r="J165" s="5">
        <v>2</v>
      </c>
      <c r="K165" s="5">
        <v>0</v>
      </c>
      <c r="L165" s="5">
        <v>0</v>
      </c>
      <c r="M165" s="5">
        <v>1</v>
      </c>
      <c r="N165" s="5">
        <v>2</v>
      </c>
      <c r="O165" s="5">
        <v>1</v>
      </c>
      <c r="P165" s="5">
        <v>2</v>
      </c>
      <c r="Q165" s="5">
        <v>1</v>
      </c>
      <c r="R165" s="15">
        <v>19</v>
      </c>
      <c r="S165" s="18"/>
      <c r="T165" s="47">
        <v>19</v>
      </c>
      <c r="U165" s="18"/>
      <c r="V165" s="9" t="s">
        <v>2589</v>
      </c>
    </row>
    <row r="166" spans="1:127" s="4" customFormat="1" ht="31.5" x14ac:dyDescent="0.25">
      <c r="A166" s="16">
        <v>157</v>
      </c>
      <c r="B166" s="42" t="s">
        <v>1542</v>
      </c>
      <c r="C166" s="90" t="s">
        <v>1543</v>
      </c>
      <c r="D166" s="26" t="s">
        <v>1535</v>
      </c>
      <c r="E166" s="32">
        <v>6</v>
      </c>
      <c r="F166" s="26" t="s">
        <v>1541</v>
      </c>
      <c r="G166" s="5">
        <v>3</v>
      </c>
      <c r="H166" s="5">
        <v>3</v>
      </c>
      <c r="I166" s="5">
        <v>3</v>
      </c>
      <c r="J166" s="5">
        <v>2</v>
      </c>
      <c r="K166" s="5">
        <v>1</v>
      </c>
      <c r="L166" s="5">
        <v>2</v>
      </c>
      <c r="M166" s="5">
        <v>1</v>
      </c>
      <c r="N166" s="5">
        <v>1</v>
      </c>
      <c r="O166" s="5">
        <v>1</v>
      </c>
      <c r="P166" s="5">
        <v>1</v>
      </c>
      <c r="Q166" s="5">
        <v>1</v>
      </c>
      <c r="R166" s="15">
        <v>19</v>
      </c>
      <c r="S166" s="18"/>
      <c r="T166" s="47">
        <v>19</v>
      </c>
      <c r="U166" s="18"/>
      <c r="V166" s="9" t="s">
        <v>2589</v>
      </c>
    </row>
    <row r="167" spans="1:127" s="4" customFormat="1" ht="31.5" x14ac:dyDescent="0.25">
      <c r="A167" s="16">
        <v>158</v>
      </c>
      <c r="B167" s="91" t="s">
        <v>1630</v>
      </c>
      <c r="C167" s="90" t="s">
        <v>1631</v>
      </c>
      <c r="D167" s="26" t="s">
        <v>1632</v>
      </c>
      <c r="E167" s="32" t="s">
        <v>214</v>
      </c>
      <c r="F167" s="26" t="s">
        <v>1633</v>
      </c>
      <c r="G167" s="5">
        <v>2</v>
      </c>
      <c r="H167" s="5">
        <v>3</v>
      </c>
      <c r="I167" s="5">
        <v>2</v>
      </c>
      <c r="J167" s="5">
        <v>1</v>
      </c>
      <c r="K167" s="5">
        <v>1</v>
      </c>
      <c r="L167" s="5">
        <v>2</v>
      </c>
      <c r="M167" s="5">
        <v>1</v>
      </c>
      <c r="N167" s="5">
        <v>2</v>
      </c>
      <c r="O167" s="5">
        <v>1</v>
      </c>
      <c r="P167" s="5">
        <v>2</v>
      </c>
      <c r="Q167" s="5">
        <v>2</v>
      </c>
      <c r="R167" s="15">
        <f>SUM(G167:Q167)</f>
        <v>19</v>
      </c>
      <c r="S167" s="18"/>
      <c r="T167" s="47">
        <v>19</v>
      </c>
      <c r="U167" s="18"/>
      <c r="V167" s="9" t="s">
        <v>2589</v>
      </c>
    </row>
    <row r="168" spans="1:127" s="4" customFormat="1" ht="30" customHeight="1" x14ac:dyDescent="0.25">
      <c r="A168" s="16">
        <v>159</v>
      </c>
      <c r="B168" s="42" t="s">
        <v>1822</v>
      </c>
      <c r="C168" s="90" t="s">
        <v>2101</v>
      </c>
      <c r="D168" s="26" t="s">
        <v>1821</v>
      </c>
      <c r="E168" s="32">
        <v>6</v>
      </c>
      <c r="F168" s="26" t="s">
        <v>1815</v>
      </c>
      <c r="G168" s="5">
        <v>2</v>
      </c>
      <c r="H168" s="5">
        <v>2</v>
      </c>
      <c r="I168" s="5">
        <v>1</v>
      </c>
      <c r="J168" s="5">
        <v>2</v>
      </c>
      <c r="K168" s="5">
        <v>2</v>
      </c>
      <c r="L168" s="5">
        <v>1</v>
      </c>
      <c r="M168" s="5">
        <v>2</v>
      </c>
      <c r="N168" s="5">
        <v>2</v>
      </c>
      <c r="O168" s="5">
        <v>1</v>
      </c>
      <c r="P168" s="5">
        <v>2</v>
      </c>
      <c r="Q168" s="5">
        <v>2</v>
      </c>
      <c r="R168" s="15">
        <v>19</v>
      </c>
      <c r="S168" s="18"/>
      <c r="T168" s="47">
        <v>19</v>
      </c>
      <c r="U168" s="18"/>
      <c r="V168" s="9" t="s">
        <v>2589</v>
      </c>
    </row>
    <row r="169" spans="1:127" s="4" customFormat="1" ht="30" customHeight="1" x14ac:dyDescent="0.25">
      <c r="A169" s="16">
        <v>160</v>
      </c>
      <c r="B169" s="90" t="s">
        <v>1846</v>
      </c>
      <c r="C169" s="90" t="s">
        <v>1847</v>
      </c>
      <c r="D169" s="26" t="s">
        <v>1848</v>
      </c>
      <c r="E169" s="13">
        <v>6</v>
      </c>
      <c r="F169" s="90" t="s">
        <v>1849</v>
      </c>
      <c r="G169" s="5">
        <v>4</v>
      </c>
      <c r="H169" s="5">
        <v>3</v>
      </c>
      <c r="I169" s="5">
        <v>3</v>
      </c>
      <c r="J169" s="5">
        <v>1</v>
      </c>
      <c r="K169" s="5">
        <v>1</v>
      </c>
      <c r="L169" s="5">
        <v>2</v>
      </c>
      <c r="M169" s="5">
        <v>1</v>
      </c>
      <c r="N169" s="5">
        <v>1</v>
      </c>
      <c r="O169" s="5">
        <v>1</v>
      </c>
      <c r="P169" s="5">
        <v>1</v>
      </c>
      <c r="Q169" s="5">
        <v>1</v>
      </c>
      <c r="R169" s="15">
        <v>19</v>
      </c>
      <c r="S169" s="18"/>
      <c r="T169" s="47">
        <v>19</v>
      </c>
      <c r="U169" s="18"/>
      <c r="V169" s="9" t="s">
        <v>2589</v>
      </c>
    </row>
    <row r="170" spans="1:127" s="4" customFormat="1" ht="30" customHeight="1" x14ac:dyDescent="0.25">
      <c r="A170" s="16">
        <v>161</v>
      </c>
      <c r="B170" s="127" t="s">
        <v>1852</v>
      </c>
      <c r="C170" s="90" t="s">
        <v>1853</v>
      </c>
      <c r="D170" s="26" t="s">
        <v>1848</v>
      </c>
      <c r="E170" s="13">
        <v>6</v>
      </c>
      <c r="F170" s="90" t="s">
        <v>1849</v>
      </c>
      <c r="G170" s="17">
        <v>4</v>
      </c>
      <c r="H170" s="17">
        <v>3</v>
      </c>
      <c r="I170" s="17">
        <v>3</v>
      </c>
      <c r="J170" s="17">
        <v>0</v>
      </c>
      <c r="K170" s="17">
        <v>2</v>
      </c>
      <c r="L170" s="17">
        <v>2</v>
      </c>
      <c r="M170" s="17">
        <v>1</v>
      </c>
      <c r="N170" s="17">
        <v>1</v>
      </c>
      <c r="O170" s="17">
        <v>1</v>
      </c>
      <c r="P170" s="17">
        <v>1</v>
      </c>
      <c r="Q170" s="17">
        <v>1</v>
      </c>
      <c r="R170" s="15">
        <v>19</v>
      </c>
      <c r="S170" s="18"/>
      <c r="T170" s="47">
        <v>19</v>
      </c>
      <c r="U170" s="18"/>
      <c r="V170" s="9" t="s">
        <v>2589</v>
      </c>
    </row>
    <row r="171" spans="1:127" s="4" customFormat="1" ht="30" customHeight="1" x14ac:dyDescent="0.25">
      <c r="A171" s="16">
        <v>162</v>
      </c>
      <c r="B171" s="42" t="s">
        <v>1889</v>
      </c>
      <c r="C171" s="90" t="s">
        <v>1890</v>
      </c>
      <c r="D171" s="26" t="s">
        <v>1887</v>
      </c>
      <c r="E171" s="32" t="s">
        <v>214</v>
      </c>
      <c r="F171" s="235" t="s">
        <v>1888</v>
      </c>
      <c r="G171" s="5">
        <v>12</v>
      </c>
      <c r="H171" s="5">
        <v>7</v>
      </c>
      <c r="I171" s="5"/>
      <c r="J171" s="5"/>
      <c r="K171" s="5"/>
      <c r="L171" s="5"/>
      <c r="M171" s="5"/>
      <c r="N171" s="5"/>
      <c r="O171" s="5"/>
      <c r="P171" s="5"/>
      <c r="Q171" s="5"/>
      <c r="R171" s="15">
        <v>19</v>
      </c>
      <c r="S171" s="18"/>
      <c r="T171" s="47">
        <v>19</v>
      </c>
      <c r="U171" s="18"/>
      <c r="V171" s="9" t="s">
        <v>2589</v>
      </c>
    </row>
    <row r="172" spans="1:127" s="4" customFormat="1" ht="30" customHeight="1" x14ac:dyDescent="0.25">
      <c r="A172" s="16">
        <v>163</v>
      </c>
      <c r="B172" s="42" t="s">
        <v>2050</v>
      </c>
      <c r="C172" s="90" t="s">
        <v>2097</v>
      </c>
      <c r="D172" s="26" t="s">
        <v>2039</v>
      </c>
      <c r="E172" s="32" t="s">
        <v>208</v>
      </c>
      <c r="F172" s="235" t="s">
        <v>2049</v>
      </c>
      <c r="G172" s="5">
        <v>4</v>
      </c>
      <c r="H172" s="5">
        <v>2</v>
      </c>
      <c r="I172" s="5">
        <v>2</v>
      </c>
      <c r="J172" s="5">
        <v>2</v>
      </c>
      <c r="K172" s="5">
        <v>2</v>
      </c>
      <c r="L172" s="5">
        <v>1</v>
      </c>
      <c r="M172" s="5">
        <v>0</v>
      </c>
      <c r="N172" s="5">
        <v>1</v>
      </c>
      <c r="O172" s="5">
        <v>1</v>
      </c>
      <c r="P172" s="5">
        <v>2</v>
      </c>
      <c r="Q172" s="5">
        <v>2</v>
      </c>
      <c r="R172" s="15">
        <v>19</v>
      </c>
      <c r="S172" s="18"/>
      <c r="T172" s="47">
        <v>19</v>
      </c>
      <c r="U172" s="18"/>
      <c r="V172" s="9" t="s">
        <v>2589</v>
      </c>
    </row>
    <row r="173" spans="1:127" s="4" customFormat="1" ht="30" customHeight="1" x14ac:dyDescent="0.25">
      <c r="A173" s="16">
        <v>164</v>
      </c>
      <c r="B173" s="121" t="s">
        <v>2231</v>
      </c>
      <c r="C173" s="43" t="s">
        <v>2232</v>
      </c>
      <c r="D173" s="26" t="s">
        <v>2204</v>
      </c>
      <c r="E173" s="13" t="s">
        <v>214</v>
      </c>
      <c r="F173" s="26" t="s">
        <v>2218</v>
      </c>
      <c r="G173" s="17">
        <v>2</v>
      </c>
      <c r="H173" s="17">
        <v>3</v>
      </c>
      <c r="I173" s="17">
        <v>3</v>
      </c>
      <c r="J173" s="17">
        <v>1</v>
      </c>
      <c r="K173" s="17">
        <v>2</v>
      </c>
      <c r="L173" s="17">
        <v>2</v>
      </c>
      <c r="M173" s="17">
        <v>1</v>
      </c>
      <c r="N173" s="17">
        <v>1</v>
      </c>
      <c r="O173" s="17">
        <v>1</v>
      </c>
      <c r="P173" s="17">
        <v>1</v>
      </c>
      <c r="Q173" s="17">
        <v>2</v>
      </c>
      <c r="R173" s="15">
        <f>SUM(G173:Q173)</f>
        <v>19</v>
      </c>
      <c r="S173" s="18"/>
      <c r="T173" s="47">
        <v>19</v>
      </c>
      <c r="U173" s="18"/>
      <c r="V173" s="9" t="s">
        <v>2589</v>
      </c>
    </row>
    <row r="174" spans="1:127" s="4" customFormat="1" ht="30" customHeight="1" x14ac:dyDescent="0.25">
      <c r="A174" s="16">
        <v>165</v>
      </c>
      <c r="B174" s="42" t="s">
        <v>2365</v>
      </c>
      <c r="C174" s="43">
        <v>32610</v>
      </c>
      <c r="D174" s="26" t="s">
        <v>2346</v>
      </c>
      <c r="E174" s="32" t="s">
        <v>454</v>
      </c>
      <c r="F174" s="26" t="s">
        <v>2366</v>
      </c>
      <c r="G174" s="5">
        <v>12</v>
      </c>
      <c r="H174" s="5">
        <v>4</v>
      </c>
      <c r="I174" s="5">
        <v>5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15">
        <v>19</v>
      </c>
      <c r="S174" s="18"/>
      <c r="T174" s="47">
        <v>19</v>
      </c>
      <c r="U174" s="18"/>
      <c r="V174" s="9" t="s">
        <v>2589</v>
      </c>
    </row>
    <row r="175" spans="1:127" s="4" customFormat="1" ht="30" customHeight="1" x14ac:dyDescent="0.25">
      <c r="A175" s="16">
        <v>166</v>
      </c>
      <c r="B175" s="42" t="s">
        <v>2371</v>
      </c>
      <c r="C175" s="43">
        <v>32615</v>
      </c>
      <c r="D175" s="26" t="s">
        <v>2346</v>
      </c>
      <c r="E175" s="32" t="s">
        <v>60</v>
      </c>
      <c r="F175" s="26" t="s">
        <v>2366</v>
      </c>
      <c r="G175" s="17">
        <v>10</v>
      </c>
      <c r="H175" s="17">
        <v>6</v>
      </c>
      <c r="I175" s="17">
        <v>3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15">
        <v>19</v>
      </c>
      <c r="S175" s="18"/>
      <c r="T175" s="47">
        <v>19</v>
      </c>
      <c r="U175" s="18"/>
      <c r="V175" s="9" t="s">
        <v>2589</v>
      </c>
    </row>
    <row r="176" spans="1:127" s="4" customFormat="1" ht="30" customHeight="1" x14ac:dyDescent="0.25">
      <c r="A176" s="16">
        <v>167</v>
      </c>
      <c r="B176" s="97" t="s">
        <v>2487</v>
      </c>
      <c r="C176" s="64">
        <v>3368</v>
      </c>
      <c r="D176" s="218" t="s">
        <v>2453</v>
      </c>
      <c r="E176" s="64" t="s">
        <v>454</v>
      </c>
      <c r="F176" s="97" t="s">
        <v>2485</v>
      </c>
      <c r="G176" s="217">
        <v>3</v>
      </c>
      <c r="H176" s="217">
        <v>3</v>
      </c>
      <c r="I176" s="217">
        <v>3</v>
      </c>
      <c r="J176" s="217">
        <v>1</v>
      </c>
      <c r="K176" s="217">
        <v>2</v>
      </c>
      <c r="L176" s="217">
        <v>0</v>
      </c>
      <c r="M176" s="217">
        <v>1</v>
      </c>
      <c r="N176" s="217">
        <v>2</v>
      </c>
      <c r="O176" s="64">
        <v>1</v>
      </c>
      <c r="P176" s="64">
        <v>1</v>
      </c>
      <c r="Q176" s="64">
        <v>2</v>
      </c>
      <c r="R176" s="165">
        <v>19</v>
      </c>
      <c r="S176" s="18"/>
      <c r="T176" s="47">
        <v>19</v>
      </c>
      <c r="U176" s="18"/>
      <c r="V176" s="9" t="s">
        <v>2589</v>
      </c>
    </row>
    <row r="177" spans="1:127" s="4" customFormat="1" ht="30" customHeight="1" x14ac:dyDescent="0.25">
      <c r="A177" s="16">
        <v>168</v>
      </c>
      <c r="B177" s="42" t="s">
        <v>2490</v>
      </c>
      <c r="C177" s="43">
        <v>33610</v>
      </c>
      <c r="D177" s="88" t="s">
        <v>2489</v>
      </c>
      <c r="E177" s="32">
        <v>6</v>
      </c>
      <c r="F177" s="235" t="s">
        <v>2450</v>
      </c>
      <c r="G177" s="5">
        <v>3</v>
      </c>
      <c r="H177" s="5">
        <v>3</v>
      </c>
      <c r="I177" s="5">
        <v>3</v>
      </c>
      <c r="J177" s="5">
        <v>1</v>
      </c>
      <c r="K177" s="5">
        <v>1</v>
      </c>
      <c r="L177" s="5">
        <v>1</v>
      </c>
      <c r="M177" s="5">
        <v>1</v>
      </c>
      <c r="N177" s="5">
        <v>2</v>
      </c>
      <c r="O177" s="5">
        <v>1</v>
      </c>
      <c r="P177" s="5">
        <v>2</v>
      </c>
      <c r="Q177" s="5">
        <v>1</v>
      </c>
      <c r="R177" s="15">
        <v>19</v>
      </c>
      <c r="S177" s="18"/>
      <c r="T177" s="47">
        <v>19</v>
      </c>
      <c r="U177" s="18"/>
      <c r="V177" s="9" t="s">
        <v>2589</v>
      </c>
    </row>
    <row r="178" spans="1:127" s="4" customFormat="1" ht="30" customHeight="1" x14ac:dyDescent="0.25">
      <c r="A178" s="16">
        <v>169</v>
      </c>
      <c r="B178" s="22" t="s">
        <v>67</v>
      </c>
      <c r="C178" s="65">
        <v>1605</v>
      </c>
      <c r="D178" s="17" t="s">
        <v>58</v>
      </c>
      <c r="E178" s="13" t="s">
        <v>68</v>
      </c>
      <c r="F178" s="22" t="s">
        <v>69</v>
      </c>
      <c r="G178" s="17">
        <v>2</v>
      </c>
      <c r="H178" s="17">
        <v>3</v>
      </c>
      <c r="I178" s="17">
        <v>3</v>
      </c>
      <c r="J178" s="17">
        <v>1</v>
      </c>
      <c r="K178" s="17">
        <v>1</v>
      </c>
      <c r="L178" s="17">
        <v>0</v>
      </c>
      <c r="M178" s="17">
        <v>1</v>
      </c>
      <c r="N178" s="17">
        <v>2</v>
      </c>
      <c r="O178" s="17">
        <v>2</v>
      </c>
      <c r="P178" s="17">
        <v>2</v>
      </c>
      <c r="Q178" s="17">
        <v>1</v>
      </c>
      <c r="R178" s="15">
        <v>18</v>
      </c>
      <c r="S178" s="18"/>
      <c r="T178" s="47">
        <v>18</v>
      </c>
      <c r="U178" s="18"/>
      <c r="V178" s="9" t="s">
        <v>2589</v>
      </c>
    </row>
    <row r="179" spans="1:127" s="4" customFormat="1" ht="30" customHeight="1" x14ac:dyDescent="0.25">
      <c r="A179" s="16">
        <v>170</v>
      </c>
      <c r="B179" s="22" t="s">
        <v>70</v>
      </c>
      <c r="C179" s="65">
        <v>1606</v>
      </c>
      <c r="D179" s="17" t="s">
        <v>58</v>
      </c>
      <c r="E179" s="13" t="s">
        <v>68</v>
      </c>
      <c r="F179" s="22" t="s">
        <v>69</v>
      </c>
      <c r="G179" s="17">
        <v>3</v>
      </c>
      <c r="H179" s="17">
        <v>2</v>
      </c>
      <c r="I179" s="17">
        <v>2</v>
      </c>
      <c r="J179" s="17">
        <v>1</v>
      </c>
      <c r="K179" s="17">
        <v>1</v>
      </c>
      <c r="L179" s="17">
        <v>1</v>
      </c>
      <c r="M179" s="17">
        <v>1</v>
      </c>
      <c r="N179" s="17">
        <v>2</v>
      </c>
      <c r="O179" s="17">
        <v>2</v>
      </c>
      <c r="P179" s="17">
        <v>2</v>
      </c>
      <c r="Q179" s="17">
        <v>1</v>
      </c>
      <c r="R179" s="15">
        <v>18</v>
      </c>
      <c r="S179" s="18"/>
      <c r="T179" s="47">
        <v>18</v>
      </c>
      <c r="U179" s="18"/>
      <c r="V179" s="9" t="s">
        <v>2589</v>
      </c>
    </row>
    <row r="180" spans="1:127" s="4" customFormat="1" ht="30" customHeight="1" x14ac:dyDescent="0.25">
      <c r="A180" s="16">
        <v>171</v>
      </c>
      <c r="B180" s="42" t="s">
        <v>401</v>
      </c>
      <c r="C180" s="90">
        <v>961</v>
      </c>
      <c r="D180" s="26" t="s">
        <v>402</v>
      </c>
      <c r="E180" s="32">
        <v>6</v>
      </c>
      <c r="F180" s="26" t="s">
        <v>385</v>
      </c>
      <c r="G180" s="5">
        <v>4</v>
      </c>
      <c r="H180" s="5">
        <v>3</v>
      </c>
      <c r="I180" s="5">
        <v>3</v>
      </c>
      <c r="J180" s="5">
        <v>2</v>
      </c>
      <c r="K180" s="5">
        <v>0</v>
      </c>
      <c r="L180" s="5">
        <v>0</v>
      </c>
      <c r="M180" s="5">
        <v>0</v>
      </c>
      <c r="N180" s="5">
        <v>2</v>
      </c>
      <c r="O180" s="5">
        <v>2</v>
      </c>
      <c r="P180" s="5">
        <v>1</v>
      </c>
      <c r="Q180" s="5">
        <v>1</v>
      </c>
      <c r="R180" s="15">
        <v>18</v>
      </c>
      <c r="S180" s="18"/>
      <c r="T180" s="47">
        <v>18</v>
      </c>
      <c r="U180" s="18"/>
      <c r="V180" s="9" t="s">
        <v>2589</v>
      </c>
    </row>
    <row r="181" spans="1:127" s="4" customFormat="1" ht="30" customHeight="1" x14ac:dyDescent="0.25">
      <c r="A181" s="16">
        <v>172</v>
      </c>
      <c r="B181" s="42" t="s">
        <v>410</v>
      </c>
      <c r="C181" s="50">
        <v>969</v>
      </c>
      <c r="D181" s="26" t="s">
        <v>402</v>
      </c>
      <c r="E181" s="32">
        <v>6</v>
      </c>
      <c r="F181" s="26" t="s">
        <v>411</v>
      </c>
      <c r="G181" s="17">
        <v>2</v>
      </c>
      <c r="H181" s="17">
        <v>2</v>
      </c>
      <c r="I181" s="17">
        <v>2</v>
      </c>
      <c r="J181" s="17">
        <v>1</v>
      </c>
      <c r="K181" s="17">
        <v>1</v>
      </c>
      <c r="L181" s="17">
        <v>1</v>
      </c>
      <c r="M181" s="17">
        <v>1</v>
      </c>
      <c r="N181" s="17">
        <v>2</v>
      </c>
      <c r="O181" s="17">
        <v>2</v>
      </c>
      <c r="P181" s="17">
        <v>2</v>
      </c>
      <c r="Q181" s="17">
        <v>2</v>
      </c>
      <c r="R181" s="15">
        <v>18</v>
      </c>
      <c r="S181" s="18"/>
      <c r="T181" s="47">
        <v>18</v>
      </c>
      <c r="U181" s="18"/>
      <c r="V181" s="9" t="s">
        <v>2589</v>
      </c>
    </row>
    <row r="182" spans="1:127" s="4" customFormat="1" ht="30" customHeight="1" x14ac:dyDescent="0.25">
      <c r="A182" s="16">
        <v>173</v>
      </c>
      <c r="B182" s="42" t="s">
        <v>424</v>
      </c>
      <c r="C182" s="50">
        <v>9622</v>
      </c>
      <c r="D182" s="26" t="s">
        <v>402</v>
      </c>
      <c r="E182" s="32">
        <v>6</v>
      </c>
      <c r="F182" s="26" t="s">
        <v>411</v>
      </c>
      <c r="G182" s="17">
        <v>2</v>
      </c>
      <c r="H182" s="17">
        <v>2</v>
      </c>
      <c r="I182" s="17">
        <v>2</v>
      </c>
      <c r="J182" s="17">
        <v>1</v>
      </c>
      <c r="K182" s="17">
        <v>1</v>
      </c>
      <c r="L182" s="17">
        <v>1</v>
      </c>
      <c r="M182" s="17">
        <v>1</v>
      </c>
      <c r="N182" s="17">
        <v>2</v>
      </c>
      <c r="O182" s="17">
        <v>2</v>
      </c>
      <c r="P182" s="17">
        <v>2</v>
      </c>
      <c r="Q182" s="17">
        <v>2</v>
      </c>
      <c r="R182" s="15">
        <v>18</v>
      </c>
      <c r="S182" s="18"/>
      <c r="T182" s="47">
        <v>18</v>
      </c>
      <c r="U182" s="18"/>
      <c r="V182" s="9" t="s">
        <v>2589</v>
      </c>
    </row>
    <row r="183" spans="1:127" s="4" customFormat="1" ht="30" customHeight="1" x14ac:dyDescent="0.25">
      <c r="A183" s="16">
        <v>174</v>
      </c>
      <c r="B183" s="88" t="s">
        <v>429</v>
      </c>
      <c r="C183" s="184">
        <v>9625</v>
      </c>
      <c r="D183" s="16" t="s">
        <v>402</v>
      </c>
      <c r="E183" s="18" t="s">
        <v>426</v>
      </c>
      <c r="F183" s="18" t="s">
        <v>427</v>
      </c>
      <c r="G183" s="17">
        <v>4</v>
      </c>
      <c r="H183" s="17">
        <v>2</v>
      </c>
      <c r="I183" s="17">
        <v>2</v>
      </c>
      <c r="J183" s="17">
        <v>2</v>
      </c>
      <c r="K183" s="17">
        <v>1</v>
      </c>
      <c r="L183" s="17">
        <v>0</v>
      </c>
      <c r="M183" s="17">
        <v>1</v>
      </c>
      <c r="N183" s="17">
        <v>2</v>
      </c>
      <c r="O183" s="17">
        <v>1</v>
      </c>
      <c r="P183" s="17">
        <v>1</v>
      </c>
      <c r="Q183" s="17">
        <v>2</v>
      </c>
      <c r="R183" s="47">
        <v>18</v>
      </c>
      <c r="S183" s="18"/>
      <c r="T183" s="47">
        <v>18</v>
      </c>
      <c r="U183" s="18"/>
      <c r="V183" s="9" t="s">
        <v>2589</v>
      </c>
    </row>
    <row r="184" spans="1:127" s="4" customFormat="1" ht="30" customHeight="1" x14ac:dyDescent="0.25">
      <c r="A184" s="16">
        <v>175</v>
      </c>
      <c r="B184" s="88" t="s">
        <v>432</v>
      </c>
      <c r="C184" s="184">
        <v>9628</v>
      </c>
      <c r="D184" s="45" t="s">
        <v>402</v>
      </c>
      <c r="E184" s="16">
        <v>6</v>
      </c>
      <c r="F184" s="18" t="s">
        <v>385</v>
      </c>
      <c r="G184" s="17">
        <v>4</v>
      </c>
      <c r="H184" s="17">
        <v>3</v>
      </c>
      <c r="I184" s="17">
        <v>3</v>
      </c>
      <c r="J184" s="17">
        <v>2</v>
      </c>
      <c r="K184" s="17">
        <v>0</v>
      </c>
      <c r="L184" s="17">
        <v>0</v>
      </c>
      <c r="M184" s="17">
        <v>0</v>
      </c>
      <c r="N184" s="17">
        <v>2</v>
      </c>
      <c r="O184" s="17">
        <v>2</v>
      </c>
      <c r="P184" s="17">
        <v>1</v>
      </c>
      <c r="Q184" s="17">
        <v>1</v>
      </c>
      <c r="R184" s="47">
        <v>18</v>
      </c>
      <c r="S184" s="18"/>
      <c r="T184" s="47">
        <v>18</v>
      </c>
      <c r="U184" s="18"/>
      <c r="V184" s="9" t="s">
        <v>2589</v>
      </c>
    </row>
    <row r="185" spans="1:127" s="4" customFormat="1" ht="30" customHeight="1" x14ac:dyDescent="0.25">
      <c r="A185" s="16">
        <v>176</v>
      </c>
      <c r="B185" s="151" t="s">
        <v>437</v>
      </c>
      <c r="C185" s="193">
        <v>9633</v>
      </c>
      <c r="D185" s="85" t="s">
        <v>402</v>
      </c>
      <c r="E185" s="46">
        <v>6</v>
      </c>
      <c r="F185" s="84" t="s">
        <v>385</v>
      </c>
      <c r="G185" s="129">
        <v>3</v>
      </c>
      <c r="H185" s="129">
        <v>2</v>
      </c>
      <c r="I185" s="129">
        <v>2</v>
      </c>
      <c r="J185" s="129">
        <v>2</v>
      </c>
      <c r="K185" s="129">
        <v>1</v>
      </c>
      <c r="L185" s="129">
        <v>1</v>
      </c>
      <c r="M185" s="129">
        <v>1</v>
      </c>
      <c r="N185" s="129">
        <v>2</v>
      </c>
      <c r="O185" s="129">
        <v>2</v>
      </c>
      <c r="P185" s="129">
        <v>1</v>
      </c>
      <c r="Q185" s="129">
        <v>1</v>
      </c>
      <c r="R185" s="157">
        <v>18</v>
      </c>
      <c r="S185" s="84"/>
      <c r="T185" s="157">
        <v>18</v>
      </c>
      <c r="U185" s="84"/>
      <c r="V185" s="9" t="s">
        <v>2589</v>
      </c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</row>
    <row r="186" spans="1:127" s="4" customFormat="1" ht="30" customHeight="1" x14ac:dyDescent="0.25">
      <c r="A186" s="16">
        <v>177</v>
      </c>
      <c r="B186" s="151" t="s">
        <v>442</v>
      </c>
      <c r="C186" s="193">
        <v>9638</v>
      </c>
      <c r="D186" s="85" t="s">
        <v>402</v>
      </c>
      <c r="E186" s="46">
        <v>6</v>
      </c>
      <c r="F186" s="84" t="s">
        <v>385</v>
      </c>
      <c r="G186" s="129">
        <v>3</v>
      </c>
      <c r="H186" s="129">
        <v>2</v>
      </c>
      <c r="I186" s="129">
        <v>2</v>
      </c>
      <c r="J186" s="129">
        <v>1</v>
      </c>
      <c r="K186" s="129">
        <v>2</v>
      </c>
      <c r="L186" s="129">
        <v>1</v>
      </c>
      <c r="M186" s="129">
        <v>2</v>
      </c>
      <c r="N186" s="129">
        <v>2</v>
      </c>
      <c r="O186" s="129">
        <v>1</v>
      </c>
      <c r="P186" s="129">
        <v>1</v>
      </c>
      <c r="Q186" s="129">
        <v>1</v>
      </c>
      <c r="R186" s="157">
        <v>18</v>
      </c>
      <c r="S186" s="84"/>
      <c r="T186" s="157">
        <v>18</v>
      </c>
      <c r="U186" s="84"/>
      <c r="V186" s="9" t="s">
        <v>2589</v>
      </c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</row>
    <row r="187" spans="1:127" s="4" customFormat="1" ht="30" customHeight="1" x14ac:dyDescent="0.25">
      <c r="A187" s="16">
        <v>178</v>
      </c>
      <c r="B187" s="42" t="s">
        <v>821</v>
      </c>
      <c r="C187" s="90">
        <v>2161</v>
      </c>
      <c r="D187" s="26" t="s">
        <v>814</v>
      </c>
      <c r="E187" s="32" t="s">
        <v>822</v>
      </c>
      <c r="F187" s="26" t="s">
        <v>816</v>
      </c>
      <c r="G187" s="5">
        <v>4</v>
      </c>
      <c r="H187" s="5">
        <v>3</v>
      </c>
      <c r="I187" s="5">
        <v>3</v>
      </c>
      <c r="J187" s="5">
        <v>2</v>
      </c>
      <c r="K187" s="5">
        <v>2</v>
      </c>
      <c r="L187" s="5">
        <v>2</v>
      </c>
      <c r="M187" s="5">
        <v>2</v>
      </c>
      <c r="N187" s="5">
        <v>2</v>
      </c>
      <c r="O187" s="5">
        <v>2</v>
      </c>
      <c r="P187" s="5">
        <v>2</v>
      </c>
      <c r="Q187" s="5">
        <v>2</v>
      </c>
      <c r="R187" s="15">
        <v>18</v>
      </c>
      <c r="S187" s="18"/>
      <c r="T187" s="47">
        <v>18</v>
      </c>
      <c r="U187" s="18"/>
      <c r="V187" s="9" t="s">
        <v>2589</v>
      </c>
    </row>
    <row r="188" spans="1:127" s="4" customFormat="1" ht="30" customHeight="1" x14ac:dyDescent="0.25">
      <c r="A188" s="16">
        <v>179</v>
      </c>
      <c r="B188" s="42" t="s">
        <v>904</v>
      </c>
      <c r="C188" s="50">
        <v>2667</v>
      </c>
      <c r="D188" s="26" t="s">
        <v>895</v>
      </c>
      <c r="E188" s="32" t="s">
        <v>901</v>
      </c>
      <c r="F188" s="26" t="s">
        <v>897</v>
      </c>
      <c r="G188" s="17">
        <v>3</v>
      </c>
      <c r="H188" s="17">
        <v>3</v>
      </c>
      <c r="I188" s="17">
        <v>3</v>
      </c>
      <c r="J188" s="17">
        <v>2</v>
      </c>
      <c r="K188" s="17">
        <v>0</v>
      </c>
      <c r="L188" s="17">
        <v>0</v>
      </c>
      <c r="M188" s="17">
        <v>0</v>
      </c>
      <c r="N188" s="17">
        <v>2</v>
      </c>
      <c r="O188" s="17">
        <v>2</v>
      </c>
      <c r="P188" s="17">
        <v>2</v>
      </c>
      <c r="Q188" s="17">
        <v>1</v>
      </c>
      <c r="R188" s="15">
        <v>18</v>
      </c>
      <c r="S188" s="18"/>
      <c r="T188" s="47">
        <v>18</v>
      </c>
      <c r="U188" s="18"/>
      <c r="V188" s="9" t="s">
        <v>2589</v>
      </c>
    </row>
    <row r="189" spans="1:127" s="4" customFormat="1" ht="30" customHeight="1" x14ac:dyDescent="0.25">
      <c r="A189" s="16">
        <v>180</v>
      </c>
      <c r="B189" s="23" t="s">
        <v>907</v>
      </c>
      <c r="C189" s="184">
        <v>26610</v>
      </c>
      <c r="D189" s="26" t="s">
        <v>895</v>
      </c>
      <c r="E189" s="17" t="s">
        <v>901</v>
      </c>
      <c r="F189" s="26" t="s">
        <v>897</v>
      </c>
      <c r="G189" s="17">
        <v>4</v>
      </c>
      <c r="H189" s="17">
        <v>3</v>
      </c>
      <c r="I189" s="17">
        <v>3</v>
      </c>
      <c r="J189" s="17">
        <v>2</v>
      </c>
      <c r="K189" s="17">
        <v>0</v>
      </c>
      <c r="L189" s="17">
        <v>2</v>
      </c>
      <c r="M189" s="17">
        <v>0</v>
      </c>
      <c r="N189" s="17">
        <v>0</v>
      </c>
      <c r="O189" s="17">
        <v>0</v>
      </c>
      <c r="P189" s="17">
        <v>2</v>
      </c>
      <c r="Q189" s="17">
        <v>2</v>
      </c>
      <c r="R189" s="15">
        <v>18</v>
      </c>
      <c r="S189" s="18"/>
      <c r="T189" s="47">
        <v>18</v>
      </c>
      <c r="U189" s="18"/>
      <c r="V189" s="9" t="s">
        <v>2589</v>
      </c>
    </row>
    <row r="190" spans="1:127" s="4" customFormat="1" ht="30" customHeight="1" x14ac:dyDescent="0.25">
      <c r="A190" s="16">
        <v>181</v>
      </c>
      <c r="B190" s="42" t="s">
        <v>1180</v>
      </c>
      <c r="C190" s="90" t="s">
        <v>1181</v>
      </c>
      <c r="D190" s="26" t="s">
        <v>1163</v>
      </c>
      <c r="E190" s="32" t="s">
        <v>214</v>
      </c>
      <c r="F190" s="26" t="s">
        <v>1171</v>
      </c>
      <c r="G190" s="17">
        <v>4</v>
      </c>
      <c r="H190" s="17">
        <v>2</v>
      </c>
      <c r="I190" s="17">
        <v>2</v>
      </c>
      <c r="J190" s="17">
        <v>2</v>
      </c>
      <c r="K190" s="17">
        <v>2</v>
      </c>
      <c r="L190" s="17">
        <v>1</v>
      </c>
      <c r="M190" s="17">
        <v>1</v>
      </c>
      <c r="N190" s="17">
        <v>1</v>
      </c>
      <c r="O190" s="17">
        <v>1</v>
      </c>
      <c r="P190" s="17">
        <v>1</v>
      </c>
      <c r="Q190" s="17">
        <v>1</v>
      </c>
      <c r="R190" s="15">
        <v>18</v>
      </c>
      <c r="S190" s="18"/>
      <c r="T190" s="47">
        <v>18</v>
      </c>
      <c r="U190" s="18"/>
      <c r="V190" s="9" t="s">
        <v>2589</v>
      </c>
    </row>
    <row r="191" spans="1:127" s="4" customFormat="1" ht="30" customHeight="1" x14ac:dyDescent="0.25">
      <c r="A191" s="16">
        <v>182</v>
      </c>
      <c r="B191" s="42" t="s">
        <v>2156</v>
      </c>
      <c r="C191" s="43">
        <v>4602</v>
      </c>
      <c r="D191" s="26" t="s">
        <v>2154</v>
      </c>
      <c r="E191" s="32" t="s">
        <v>208</v>
      </c>
      <c r="F191" s="26" t="s">
        <v>2155</v>
      </c>
      <c r="G191" s="5">
        <v>11</v>
      </c>
      <c r="H191" s="5">
        <v>3</v>
      </c>
      <c r="I191" s="5">
        <v>4</v>
      </c>
      <c r="J191" s="5"/>
      <c r="K191" s="5"/>
      <c r="L191" s="5"/>
      <c r="M191" s="5"/>
      <c r="N191" s="5"/>
      <c r="O191" s="5"/>
      <c r="P191" s="5"/>
      <c r="Q191" s="5"/>
      <c r="R191" s="15">
        <v>18</v>
      </c>
      <c r="S191" s="18"/>
      <c r="T191" s="47">
        <v>18</v>
      </c>
      <c r="U191" s="18"/>
      <c r="V191" s="9" t="s">
        <v>2589</v>
      </c>
    </row>
    <row r="192" spans="1:127" s="4" customFormat="1" ht="30" customHeight="1" x14ac:dyDescent="0.25">
      <c r="A192" s="16">
        <v>183</v>
      </c>
      <c r="B192" s="121" t="s">
        <v>2223</v>
      </c>
      <c r="C192" s="43" t="s">
        <v>2224</v>
      </c>
      <c r="D192" s="26" t="s">
        <v>2204</v>
      </c>
      <c r="E192" s="13" t="s">
        <v>214</v>
      </c>
      <c r="F192" s="26" t="s">
        <v>2218</v>
      </c>
      <c r="G192" s="5">
        <v>3</v>
      </c>
      <c r="H192" s="5">
        <v>3</v>
      </c>
      <c r="I192" s="5">
        <v>3</v>
      </c>
      <c r="J192" s="5">
        <v>2</v>
      </c>
      <c r="K192" s="5">
        <v>2</v>
      </c>
      <c r="L192" s="5">
        <v>2</v>
      </c>
      <c r="M192" s="5">
        <v>1</v>
      </c>
      <c r="N192" s="5">
        <v>1</v>
      </c>
      <c r="O192" s="5">
        <v>1</v>
      </c>
      <c r="P192" s="5">
        <v>0</v>
      </c>
      <c r="Q192" s="5">
        <v>0</v>
      </c>
      <c r="R192" s="15">
        <f>SUM(G192:Q192)</f>
        <v>18</v>
      </c>
      <c r="S192" s="18"/>
      <c r="T192" s="47">
        <v>18</v>
      </c>
      <c r="U192" s="18"/>
      <c r="V192" s="9" t="s">
        <v>2589</v>
      </c>
    </row>
    <row r="193" spans="1:127" s="4" customFormat="1" ht="30" customHeight="1" x14ac:dyDescent="0.25">
      <c r="A193" s="16">
        <v>184</v>
      </c>
      <c r="B193" s="42" t="s">
        <v>2367</v>
      </c>
      <c r="C193" s="43">
        <v>32611</v>
      </c>
      <c r="D193" s="26" t="s">
        <v>2346</v>
      </c>
      <c r="E193" s="13" t="s">
        <v>454</v>
      </c>
      <c r="F193" s="26" t="s">
        <v>2366</v>
      </c>
      <c r="G193" s="5">
        <v>11</v>
      </c>
      <c r="H193" s="5">
        <v>3</v>
      </c>
      <c r="I193" s="5">
        <v>4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15">
        <v>18</v>
      </c>
      <c r="S193" s="18"/>
      <c r="T193" s="47">
        <v>18</v>
      </c>
      <c r="U193" s="18"/>
      <c r="V193" s="9" t="s">
        <v>2589</v>
      </c>
    </row>
    <row r="194" spans="1:127" s="4" customFormat="1" ht="30" customHeight="1" x14ac:dyDescent="0.25">
      <c r="A194" s="16">
        <v>185</v>
      </c>
      <c r="B194" s="42" t="s">
        <v>2368</v>
      </c>
      <c r="C194" s="43">
        <v>32612</v>
      </c>
      <c r="D194" s="26" t="s">
        <v>2346</v>
      </c>
      <c r="E194" s="13" t="s">
        <v>454</v>
      </c>
      <c r="F194" s="26" t="s">
        <v>2366</v>
      </c>
      <c r="G194" s="5">
        <v>7</v>
      </c>
      <c r="H194" s="5">
        <v>5</v>
      </c>
      <c r="I194" s="5">
        <v>6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15">
        <v>18</v>
      </c>
      <c r="S194" s="18"/>
      <c r="T194" s="47">
        <v>18</v>
      </c>
      <c r="U194" s="18"/>
      <c r="V194" s="9" t="s">
        <v>2589</v>
      </c>
    </row>
    <row r="195" spans="1:127" s="4" customFormat="1" ht="30" customHeight="1" x14ac:dyDescent="0.25">
      <c r="A195" s="16">
        <v>186</v>
      </c>
      <c r="B195" s="42" t="s">
        <v>2369</v>
      </c>
      <c r="C195" s="43">
        <v>32613</v>
      </c>
      <c r="D195" s="26" t="s">
        <v>2346</v>
      </c>
      <c r="E195" s="13" t="s">
        <v>454</v>
      </c>
      <c r="F195" s="26" t="s">
        <v>2366</v>
      </c>
      <c r="G195" s="17">
        <v>10</v>
      </c>
      <c r="H195" s="17">
        <v>3</v>
      </c>
      <c r="I195" s="17">
        <v>5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15">
        <v>18</v>
      </c>
      <c r="S195" s="18"/>
      <c r="T195" s="47">
        <v>18</v>
      </c>
      <c r="U195" s="18"/>
      <c r="V195" s="9" t="s">
        <v>2589</v>
      </c>
    </row>
    <row r="196" spans="1:127" s="4" customFormat="1" ht="30" customHeight="1" x14ac:dyDescent="0.25">
      <c r="A196" s="16">
        <v>187</v>
      </c>
      <c r="B196" s="42" t="s">
        <v>2374</v>
      </c>
      <c r="C196" s="43">
        <v>32618</v>
      </c>
      <c r="D196" s="26" t="s">
        <v>2346</v>
      </c>
      <c r="E196" s="32" t="s">
        <v>214</v>
      </c>
      <c r="F196" s="26" t="s">
        <v>2366</v>
      </c>
      <c r="G196" s="17">
        <v>11</v>
      </c>
      <c r="H196" s="17">
        <v>5</v>
      </c>
      <c r="I196" s="17">
        <v>2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15">
        <v>18</v>
      </c>
      <c r="S196" s="18"/>
      <c r="T196" s="47">
        <v>18</v>
      </c>
      <c r="U196" s="18"/>
      <c r="V196" s="9" t="s">
        <v>2589</v>
      </c>
    </row>
    <row r="197" spans="1:127" s="4" customFormat="1" ht="30" customHeight="1" x14ac:dyDescent="0.25">
      <c r="A197" s="16">
        <v>188</v>
      </c>
      <c r="B197" s="22" t="s">
        <v>63</v>
      </c>
      <c r="C197" s="65">
        <v>1603</v>
      </c>
      <c r="D197" s="17" t="s">
        <v>58</v>
      </c>
      <c r="E197" s="13" t="s">
        <v>60</v>
      </c>
      <c r="F197" s="21" t="s">
        <v>61</v>
      </c>
      <c r="G197" s="5">
        <v>3</v>
      </c>
      <c r="H197" s="5">
        <v>3</v>
      </c>
      <c r="I197" s="5">
        <v>3</v>
      </c>
      <c r="J197" s="5">
        <v>1</v>
      </c>
      <c r="K197" s="5">
        <v>1</v>
      </c>
      <c r="L197" s="5">
        <v>1</v>
      </c>
      <c r="M197" s="5">
        <v>2</v>
      </c>
      <c r="N197" s="5">
        <v>0</v>
      </c>
      <c r="O197" s="5">
        <v>0</v>
      </c>
      <c r="P197" s="5">
        <v>2</v>
      </c>
      <c r="Q197" s="5">
        <v>1</v>
      </c>
      <c r="R197" s="15">
        <v>17</v>
      </c>
      <c r="S197" s="18"/>
      <c r="T197" s="47">
        <v>17</v>
      </c>
      <c r="U197" s="18"/>
      <c r="V197" s="9" t="s">
        <v>2589</v>
      </c>
    </row>
    <row r="198" spans="1:127" s="108" customFormat="1" ht="30" customHeight="1" x14ac:dyDescent="0.25">
      <c r="A198" s="16">
        <v>189</v>
      </c>
      <c r="B198" s="42" t="s">
        <v>211</v>
      </c>
      <c r="C198" s="90">
        <v>3603</v>
      </c>
      <c r="D198" s="235" t="s">
        <v>193</v>
      </c>
      <c r="E198" s="32" t="s">
        <v>208</v>
      </c>
      <c r="F198" s="235" t="s">
        <v>209</v>
      </c>
      <c r="G198" s="5">
        <v>2</v>
      </c>
      <c r="H198" s="5">
        <v>3</v>
      </c>
      <c r="I198" s="5">
        <v>3</v>
      </c>
      <c r="J198" s="5">
        <v>1</v>
      </c>
      <c r="K198" s="5">
        <v>2</v>
      </c>
      <c r="L198" s="5">
        <v>0</v>
      </c>
      <c r="M198" s="5">
        <v>1</v>
      </c>
      <c r="N198" s="5">
        <v>1</v>
      </c>
      <c r="O198" s="5">
        <v>0</v>
      </c>
      <c r="P198" s="5">
        <v>2</v>
      </c>
      <c r="Q198" s="5">
        <v>2</v>
      </c>
      <c r="R198" s="15">
        <v>17</v>
      </c>
      <c r="S198" s="18"/>
      <c r="T198" s="47">
        <v>17</v>
      </c>
      <c r="U198" s="18"/>
      <c r="V198" s="9" t="s">
        <v>2589</v>
      </c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</row>
    <row r="199" spans="1:127" s="108" customFormat="1" ht="30" customHeight="1" x14ac:dyDescent="0.25">
      <c r="A199" s="16">
        <v>190</v>
      </c>
      <c r="B199" s="42" t="s">
        <v>416</v>
      </c>
      <c r="C199" s="50">
        <v>9614</v>
      </c>
      <c r="D199" s="235" t="s">
        <v>402</v>
      </c>
      <c r="E199" s="32">
        <v>6</v>
      </c>
      <c r="F199" s="235" t="s">
        <v>411</v>
      </c>
      <c r="G199" s="17">
        <v>3</v>
      </c>
      <c r="H199" s="17">
        <v>2</v>
      </c>
      <c r="I199" s="17">
        <v>2</v>
      </c>
      <c r="J199" s="17">
        <v>1</v>
      </c>
      <c r="K199" s="17">
        <v>1</v>
      </c>
      <c r="L199" s="17">
        <v>1</v>
      </c>
      <c r="M199" s="17">
        <v>1</v>
      </c>
      <c r="N199" s="17">
        <v>2</v>
      </c>
      <c r="O199" s="17">
        <v>1</v>
      </c>
      <c r="P199" s="17">
        <v>2</v>
      </c>
      <c r="Q199" s="17">
        <v>1</v>
      </c>
      <c r="R199" s="15">
        <v>17</v>
      </c>
      <c r="S199" s="18"/>
      <c r="T199" s="47">
        <v>17</v>
      </c>
      <c r="U199" s="18"/>
      <c r="V199" s="9" t="s">
        <v>2589</v>
      </c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</row>
    <row r="200" spans="1:127" s="108" customFormat="1" ht="30" customHeight="1" x14ac:dyDescent="0.25">
      <c r="A200" s="16">
        <v>191</v>
      </c>
      <c r="B200" s="42" t="s">
        <v>420</v>
      </c>
      <c r="C200" s="50">
        <v>9618</v>
      </c>
      <c r="D200" s="235" t="s">
        <v>402</v>
      </c>
      <c r="E200" s="32">
        <v>6</v>
      </c>
      <c r="F200" s="235" t="s">
        <v>411</v>
      </c>
      <c r="G200" s="17">
        <v>3</v>
      </c>
      <c r="H200" s="17">
        <v>2</v>
      </c>
      <c r="I200" s="17">
        <v>2</v>
      </c>
      <c r="J200" s="17">
        <v>1</v>
      </c>
      <c r="K200" s="17">
        <v>1</v>
      </c>
      <c r="L200" s="17">
        <v>1</v>
      </c>
      <c r="M200" s="17">
        <v>1</v>
      </c>
      <c r="N200" s="17">
        <v>2</v>
      </c>
      <c r="O200" s="17">
        <v>2</v>
      </c>
      <c r="P200" s="17">
        <v>1</v>
      </c>
      <c r="Q200" s="17">
        <v>1</v>
      </c>
      <c r="R200" s="15">
        <v>17</v>
      </c>
      <c r="S200" s="18"/>
      <c r="T200" s="47">
        <v>17</v>
      </c>
      <c r="U200" s="18"/>
      <c r="V200" s="9" t="s">
        <v>2589</v>
      </c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</row>
    <row r="201" spans="1:127" s="4" customFormat="1" ht="30" customHeight="1" x14ac:dyDescent="0.25">
      <c r="A201" s="16">
        <v>192</v>
      </c>
      <c r="B201" s="42" t="s">
        <v>421</v>
      </c>
      <c r="C201" s="50">
        <v>9619</v>
      </c>
      <c r="D201" s="26" t="s">
        <v>402</v>
      </c>
      <c r="E201" s="32">
        <v>6</v>
      </c>
      <c r="F201" s="26" t="s">
        <v>411</v>
      </c>
      <c r="G201" s="17">
        <v>3</v>
      </c>
      <c r="H201" s="17">
        <v>2</v>
      </c>
      <c r="I201" s="17">
        <v>2</v>
      </c>
      <c r="J201" s="17">
        <v>1</v>
      </c>
      <c r="K201" s="17">
        <v>1</v>
      </c>
      <c r="L201" s="17">
        <v>0</v>
      </c>
      <c r="M201" s="17">
        <v>1</v>
      </c>
      <c r="N201" s="17">
        <v>2</v>
      </c>
      <c r="O201" s="17">
        <v>2</v>
      </c>
      <c r="P201" s="17">
        <v>2</v>
      </c>
      <c r="Q201" s="17">
        <v>1</v>
      </c>
      <c r="R201" s="15">
        <v>17</v>
      </c>
      <c r="S201" s="18"/>
      <c r="T201" s="47">
        <v>17</v>
      </c>
      <c r="U201" s="18"/>
      <c r="V201" s="9" t="s">
        <v>2589</v>
      </c>
    </row>
    <row r="202" spans="1:127" s="4" customFormat="1" ht="30" customHeight="1" x14ac:dyDescent="0.25">
      <c r="A202" s="16">
        <v>193</v>
      </c>
      <c r="B202" s="42" t="s">
        <v>422</v>
      </c>
      <c r="C202" s="50">
        <v>9620</v>
      </c>
      <c r="D202" s="26" t="s">
        <v>402</v>
      </c>
      <c r="E202" s="32">
        <v>6</v>
      </c>
      <c r="F202" s="26" t="s">
        <v>411</v>
      </c>
      <c r="G202" s="17">
        <v>3</v>
      </c>
      <c r="H202" s="17">
        <v>2</v>
      </c>
      <c r="I202" s="17">
        <v>2</v>
      </c>
      <c r="J202" s="17">
        <v>1</v>
      </c>
      <c r="K202" s="17">
        <v>1</v>
      </c>
      <c r="L202" s="17">
        <v>0</v>
      </c>
      <c r="M202" s="17">
        <v>1</v>
      </c>
      <c r="N202" s="17">
        <v>2</v>
      </c>
      <c r="O202" s="17">
        <v>2</v>
      </c>
      <c r="P202" s="17">
        <v>2</v>
      </c>
      <c r="Q202" s="17">
        <v>1</v>
      </c>
      <c r="R202" s="15">
        <v>17</v>
      </c>
      <c r="S202" s="18"/>
      <c r="T202" s="47">
        <v>17</v>
      </c>
      <c r="U202" s="18"/>
      <c r="V202" s="9" t="s">
        <v>2589</v>
      </c>
    </row>
    <row r="203" spans="1:127" s="4" customFormat="1" ht="30" customHeight="1" x14ac:dyDescent="0.25">
      <c r="A203" s="16">
        <v>194</v>
      </c>
      <c r="B203" s="151" t="s">
        <v>434</v>
      </c>
      <c r="C203" s="193">
        <v>9630</v>
      </c>
      <c r="D203" s="85" t="s">
        <v>402</v>
      </c>
      <c r="E203" s="46">
        <v>6</v>
      </c>
      <c r="F203" s="84" t="s">
        <v>385</v>
      </c>
      <c r="G203" s="129">
        <v>3</v>
      </c>
      <c r="H203" s="129">
        <v>2</v>
      </c>
      <c r="I203" s="129">
        <v>2</v>
      </c>
      <c r="J203" s="129">
        <v>1</v>
      </c>
      <c r="K203" s="129">
        <v>1</v>
      </c>
      <c r="L203" s="129">
        <v>1</v>
      </c>
      <c r="M203" s="129">
        <v>1</v>
      </c>
      <c r="N203" s="129">
        <v>2</v>
      </c>
      <c r="O203" s="129">
        <v>2</v>
      </c>
      <c r="P203" s="129">
        <v>1</v>
      </c>
      <c r="Q203" s="129">
        <v>1</v>
      </c>
      <c r="R203" s="157">
        <v>17</v>
      </c>
      <c r="S203" s="84"/>
      <c r="T203" s="157">
        <v>17</v>
      </c>
      <c r="U203" s="84"/>
      <c r="V203" s="9" t="s">
        <v>2589</v>
      </c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1:127" s="4" customFormat="1" ht="30" customHeight="1" x14ac:dyDescent="0.25">
      <c r="A204" s="16">
        <v>195</v>
      </c>
      <c r="B204" s="151" t="s">
        <v>435</v>
      </c>
      <c r="C204" s="193">
        <v>9631</v>
      </c>
      <c r="D204" s="85" t="s">
        <v>402</v>
      </c>
      <c r="E204" s="46">
        <v>6</v>
      </c>
      <c r="F204" s="84" t="s">
        <v>385</v>
      </c>
      <c r="G204" s="129">
        <v>3</v>
      </c>
      <c r="H204" s="129">
        <v>2</v>
      </c>
      <c r="I204" s="129">
        <v>2</v>
      </c>
      <c r="J204" s="129">
        <v>1</v>
      </c>
      <c r="K204" s="129">
        <v>1</v>
      </c>
      <c r="L204" s="129">
        <v>1</v>
      </c>
      <c r="M204" s="129">
        <v>1</v>
      </c>
      <c r="N204" s="129">
        <v>2</v>
      </c>
      <c r="O204" s="129">
        <v>2</v>
      </c>
      <c r="P204" s="129">
        <v>1</v>
      </c>
      <c r="Q204" s="129">
        <v>1</v>
      </c>
      <c r="R204" s="157">
        <v>17</v>
      </c>
      <c r="S204" s="84"/>
      <c r="T204" s="157">
        <v>17</v>
      </c>
      <c r="U204" s="84"/>
      <c r="V204" s="9" t="s">
        <v>2589</v>
      </c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1:127" s="4" customFormat="1" ht="30" customHeight="1" x14ac:dyDescent="0.25">
      <c r="A205" s="16">
        <v>196</v>
      </c>
      <c r="B205" s="42" t="s">
        <v>666</v>
      </c>
      <c r="C205" s="90">
        <v>1862</v>
      </c>
      <c r="D205" s="26" t="s">
        <v>663</v>
      </c>
      <c r="E205" s="32" t="s">
        <v>664</v>
      </c>
      <c r="F205" s="26" t="s">
        <v>665</v>
      </c>
      <c r="G205" s="5">
        <v>3</v>
      </c>
      <c r="H205" s="5">
        <v>3</v>
      </c>
      <c r="I205" s="5">
        <v>3</v>
      </c>
      <c r="J205" s="5">
        <v>1</v>
      </c>
      <c r="K205" s="5">
        <v>1</v>
      </c>
      <c r="L205" s="5">
        <v>1</v>
      </c>
      <c r="M205" s="5">
        <v>1</v>
      </c>
      <c r="N205" s="5">
        <v>1</v>
      </c>
      <c r="O205" s="5">
        <v>0</v>
      </c>
      <c r="P205" s="5">
        <v>1</v>
      </c>
      <c r="Q205" s="5">
        <v>2</v>
      </c>
      <c r="R205" s="15">
        <v>17</v>
      </c>
      <c r="S205" s="18"/>
      <c r="T205" s="47">
        <v>17</v>
      </c>
      <c r="U205" s="18"/>
      <c r="V205" s="9" t="s">
        <v>2589</v>
      </c>
    </row>
    <row r="206" spans="1:127" s="4" customFormat="1" ht="30" customHeight="1" x14ac:dyDescent="0.25">
      <c r="A206" s="16">
        <v>197</v>
      </c>
      <c r="B206" s="88" t="s">
        <v>678</v>
      </c>
      <c r="C206" s="50">
        <v>1868</v>
      </c>
      <c r="D206" s="26" t="s">
        <v>663</v>
      </c>
      <c r="E206" s="32" t="s">
        <v>674</v>
      </c>
      <c r="F206" s="26" t="s">
        <v>675</v>
      </c>
      <c r="G206" s="32">
        <v>4</v>
      </c>
      <c r="H206" s="32">
        <v>3</v>
      </c>
      <c r="I206" s="32">
        <v>2</v>
      </c>
      <c r="J206" s="32">
        <v>2</v>
      </c>
      <c r="K206" s="32">
        <v>0</v>
      </c>
      <c r="L206" s="32">
        <v>0</v>
      </c>
      <c r="M206" s="32">
        <v>1</v>
      </c>
      <c r="N206" s="32">
        <v>2</v>
      </c>
      <c r="O206" s="32">
        <v>0</v>
      </c>
      <c r="P206" s="32">
        <v>2</v>
      </c>
      <c r="Q206" s="32">
        <v>1</v>
      </c>
      <c r="R206" s="15">
        <v>17</v>
      </c>
      <c r="S206" s="18"/>
      <c r="T206" s="47">
        <v>17</v>
      </c>
      <c r="U206" s="18"/>
      <c r="V206" s="9" t="s">
        <v>2589</v>
      </c>
    </row>
    <row r="207" spans="1:127" s="4" customFormat="1" ht="30" customHeight="1" x14ac:dyDescent="0.25">
      <c r="A207" s="16">
        <v>198</v>
      </c>
      <c r="B207" s="42" t="s">
        <v>825</v>
      </c>
      <c r="C207" s="90">
        <v>2163</v>
      </c>
      <c r="D207" s="26" t="s">
        <v>814</v>
      </c>
      <c r="E207" s="32" t="s">
        <v>60</v>
      </c>
      <c r="F207" s="26" t="s">
        <v>824</v>
      </c>
      <c r="G207" s="5">
        <v>3</v>
      </c>
      <c r="H207" s="5">
        <v>1</v>
      </c>
      <c r="I207" s="5">
        <v>1</v>
      </c>
      <c r="J207" s="5">
        <v>1</v>
      </c>
      <c r="K207" s="5">
        <v>1</v>
      </c>
      <c r="L207" s="5">
        <v>1</v>
      </c>
      <c r="M207" s="5">
        <v>2</v>
      </c>
      <c r="N207" s="5">
        <v>2</v>
      </c>
      <c r="O207" s="5">
        <v>1</v>
      </c>
      <c r="P207" s="5">
        <v>2</v>
      </c>
      <c r="Q207" s="5">
        <v>2</v>
      </c>
      <c r="R207" s="15">
        <v>17</v>
      </c>
      <c r="S207" s="18"/>
      <c r="T207" s="47">
        <v>17</v>
      </c>
      <c r="U207" s="18"/>
      <c r="V207" s="9" t="s">
        <v>2589</v>
      </c>
    </row>
    <row r="208" spans="1:127" s="4" customFormat="1" ht="30" customHeight="1" x14ac:dyDescent="0.25">
      <c r="A208" s="16">
        <v>199</v>
      </c>
      <c r="B208" s="23" t="s">
        <v>831</v>
      </c>
      <c r="C208" s="184">
        <v>2169</v>
      </c>
      <c r="D208" s="50" t="s">
        <v>814</v>
      </c>
      <c r="E208" s="17" t="s">
        <v>454</v>
      </c>
      <c r="F208" s="50" t="s">
        <v>820</v>
      </c>
      <c r="G208" s="17">
        <v>4</v>
      </c>
      <c r="H208" s="17">
        <v>0</v>
      </c>
      <c r="I208" s="17">
        <v>0</v>
      </c>
      <c r="J208" s="17">
        <v>2</v>
      </c>
      <c r="K208" s="17">
        <v>1</v>
      </c>
      <c r="L208" s="17">
        <v>2</v>
      </c>
      <c r="M208" s="17">
        <v>1</v>
      </c>
      <c r="N208" s="17">
        <v>1</v>
      </c>
      <c r="O208" s="17">
        <v>2</v>
      </c>
      <c r="P208" s="17">
        <v>2</v>
      </c>
      <c r="Q208" s="17">
        <v>2</v>
      </c>
      <c r="R208" s="15">
        <v>17</v>
      </c>
      <c r="S208" s="18"/>
      <c r="T208" s="47">
        <v>17</v>
      </c>
      <c r="U208" s="18"/>
      <c r="V208" s="9" t="s">
        <v>2589</v>
      </c>
    </row>
    <row r="209" spans="1:127" s="4" customFormat="1" ht="30" customHeight="1" x14ac:dyDescent="0.25">
      <c r="A209" s="16">
        <v>200</v>
      </c>
      <c r="B209" s="154" t="s">
        <v>833</v>
      </c>
      <c r="C209" s="193">
        <v>21611</v>
      </c>
      <c r="D209" s="93" t="s">
        <v>814</v>
      </c>
      <c r="E209" s="17" t="s">
        <v>454</v>
      </c>
      <c r="F209" s="50" t="s">
        <v>820</v>
      </c>
      <c r="G209" s="17">
        <v>4</v>
      </c>
      <c r="H209" s="17">
        <v>0</v>
      </c>
      <c r="I209" s="17">
        <v>0</v>
      </c>
      <c r="J209" s="17">
        <v>2</v>
      </c>
      <c r="K209" s="17">
        <v>1</v>
      </c>
      <c r="L209" s="17">
        <v>2</v>
      </c>
      <c r="M209" s="17">
        <v>1</v>
      </c>
      <c r="N209" s="17">
        <v>1</v>
      </c>
      <c r="O209" s="17">
        <v>2</v>
      </c>
      <c r="P209" s="17">
        <v>2</v>
      </c>
      <c r="Q209" s="17">
        <v>2</v>
      </c>
      <c r="R209" s="15">
        <v>17</v>
      </c>
      <c r="S209" s="18"/>
      <c r="T209" s="47">
        <v>17</v>
      </c>
      <c r="U209" s="18"/>
      <c r="V209" s="9" t="s">
        <v>2589</v>
      </c>
    </row>
    <row r="210" spans="1:127" s="4" customFormat="1" ht="30" customHeight="1" x14ac:dyDescent="0.25">
      <c r="A210" s="16">
        <v>201</v>
      </c>
      <c r="B210" s="42" t="s">
        <v>1358</v>
      </c>
      <c r="C210" s="90" t="s">
        <v>1359</v>
      </c>
      <c r="D210" s="26" t="s">
        <v>1345</v>
      </c>
      <c r="E210" s="32">
        <v>6</v>
      </c>
      <c r="F210" s="26" t="s">
        <v>1346</v>
      </c>
      <c r="G210" s="5">
        <v>12</v>
      </c>
      <c r="H210" s="5">
        <v>0</v>
      </c>
      <c r="I210" s="5">
        <v>5</v>
      </c>
      <c r="J210" s="5" t="s">
        <v>1347</v>
      </c>
      <c r="K210" s="5" t="s">
        <v>1347</v>
      </c>
      <c r="L210" s="5" t="s">
        <v>1347</v>
      </c>
      <c r="M210" s="5" t="s">
        <v>1347</v>
      </c>
      <c r="N210" s="5" t="s">
        <v>1347</v>
      </c>
      <c r="O210" s="5" t="s">
        <v>1347</v>
      </c>
      <c r="P210" s="5" t="s">
        <v>1347</v>
      </c>
      <c r="Q210" s="5" t="s">
        <v>1347</v>
      </c>
      <c r="R210" s="15">
        <v>17</v>
      </c>
      <c r="S210" s="18"/>
      <c r="T210" s="47">
        <v>17</v>
      </c>
      <c r="U210" s="18"/>
      <c r="V210" s="9" t="s">
        <v>2589</v>
      </c>
    </row>
    <row r="211" spans="1:127" s="4" customFormat="1" ht="30" customHeight="1" x14ac:dyDescent="0.25">
      <c r="A211" s="16">
        <v>202</v>
      </c>
      <c r="B211" s="90" t="s">
        <v>1435</v>
      </c>
      <c r="C211" s="97" t="s">
        <v>1436</v>
      </c>
      <c r="D211" s="26" t="s">
        <v>1431</v>
      </c>
      <c r="E211" s="13">
        <v>6</v>
      </c>
      <c r="F211" s="90" t="s">
        <v>1432</v>
      </c>
      <c r="G211" s="5">
        <v>3</v>
      </c>
      <c r="H211" s="5">
        <v>3</v>
      </c>
      <c r="I211" s="5">
        <v>3</v>
      </c>
      <c r="J211" s="5">
        <v>1</v>
      </c>
      <c r="K211" s="5">
        <v>0</v>
      </c>
      <c r="L211" s="5">
        <v>0</v>
      </c>
      <c r="M211" s="5">
        <v>0</v>
      </c>
      <c r="N211" s="5">
        <v>2</v>
      </c>
      <c r="O211" s="5">
        <v>1</v>
      </c>
      <c r="P211" s="5">
        <v>2</v>
      </c>
      <c r="Q211" s="5">
        <v>2</v>
      </c>
      <c r="R211" s="15">
        <v>17</v>
      </c>
      <c r="S211" s="18"/>
      <c r="T211" s="47">
        <v>17</v>
      </c>
      <c r="U211" s="18"/>
      <c r="V211" s="9" t="s">
        <v>2589</v>
      </c>
    </row>
    <row r="212" spans="1:127" s="4" customFormat="1" ht="30" customHeight="1" x14ac:dyDescent="0.25">
      <c r="A212" s="16">
        <v>203</v>
      </c>
      <c r="B212" s="42" t="s">
        <v>1539</v>
      </c>
      <c r="C212" s="90" t="s">
        <v>1540</v>
      </c>
      <c r="D212" s="235" t="s">
        <v>1535</v>
      </c>
      <c r="E212" s="32">
        <v>6</v>
      </c>
      <c r="F212" s="235" t="s">
        <v>1541</v>
      </c>
      <c r="G212" s="5">
        <v>3</v>
      </c>
      <c r="H212" s="5">
        <v>3</v>
      </c>
      <c r="I212" s="5">
        <v>2</v>
      </c>
      <c r="J212" s="5">
        <v>1</v>
      </c>
      <c r="K212" s="5">
        <v>1</v>
      </c>
      <c r="L212" s="5">
        <v>0</v>
      </c>
      <c r="M212" s="5">
        <v>1</v>
      </c>
      <c r="N212" s="5">
        <v>2</v>
      </c>
      <c r="O212" s="5">
        <v>1</v>
      </c>
      <c r="P212" s="5">
        <v>1</v>
      </c>
      <c r="Q212" s="5">
        <v>2</v>
      </c>
      <c r="R212" s="15">
        <v>17</v>
      </c>
      <c r="S212" s="18"/>
      <c r="T212" s="47">
        <v>17</v>
      </c>
      <c r="U212" s="18"/>
      <c r="V212" s="9" t="s">
        <v>2589</v>
      </c>
    </row>
    <row r="213" spans="1:127" s="108" customFormat="1" ht="30" customHeight="1" x14ac:dyDescent="0.25">
      <c r="A213" s="16">
        <v>204</v>
      </c>
      <c r="B213" s="42" t="s">
        <v>1823</v>
      </c>
      <c r="C213" s="90"/>
      <c r="D213" s="235" t="s">
        <v>1821</v>
      </c>
      <c r="E213" s="32">
        <v>6</v>
      </c>
      <c r="F213" s="235" t="s">
        <v>1815</v>
      </c>
      <c r="G213" s="5">
        <v>2</v>
      </c>
      <c r="H213" s="5">
        <v>2</v>
      </c>
      <c r="I213" s="5">
        <v>1</v>
      </c>
      <c r="J213" s="5">
        <v>2</v>
      </c>
      <c r="K213" s="5">
        <v>1</v>
      </c>
      <c r="L213" s="5">
        <v>1</v>
      </c>
      <c r="M213" s="5">
        <v>1</v>
      </c>
      <c r="N213" s="5">
        <v>2</v>
      </c>
      <c r="O213" s="5">
        <v>1</v>
      </c>
      <c r="P213" s="5">
        <v>2</v>
      </c>
      <c r="Q213" s="5">
        <v>2</v>
      </c>
      <c r="R213" s="15">
        <v>17</v>
      </c>
      <c r="S213" s="18"/>
      <c r="T213" s="47">
        <v>17</v>
      </c>
      <c r="U213" s="18"/>
      <c r="V213" s="9" t="s">
        <v>2589</v>
      </c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</row>
    <row r="214" spans="1:127" s="4" customFormat="1" ht="30" customHeight="1" x14ac:dyDescent="0.25">
      <c r="A214" s="16">
        <v>205</v>
      </c>
      <c r="B214" s="42" t="s">
        <v>2495</v>
      </c>
      <c r="C214" s="45">
        <v>33616</v>
      </c>
      <c r="D214" s="88" t="s">
        <v>2463</v>
      </c>
      <c r="E214" s="13" t="s">
        <v>1196</v>
      </c>
      <c r="F214" s="26" t="s">
        <v>2464</v>
      </c>
      <c r="G214" s="17">
        <v>3</v>
      </c>
      <c r="H214" s="17">
        <v>2</v>
      </c>
      <c r="I214" s="17">
        <v>2</v>
      </c>
      <c r="J214" s="17">
        <v>1</v>
      </c>
      <c r="K214" s="17">
        <v>2</v>
      </c>
      <c r="L214" s="17">
        <v>0</v>
      </c>
      <c r="M214" s="17">
        <v>1</v>
      </c>
      <c r="N214" s="17">
        <v>2</v>
      </c>
      <c r="O214" s="17">
        <v>2</v>
      </c>
      <c r="P214" s="17">
        <v>2</v>
      </c>
      <c r="Q214" s="17">
        <v>2</v>
      </c>
      <c r="R214" s="15">
        <v>17</v>
      </c>
      <c r="S214" s="18"/>
      <c r="T214" s="47">
        <v>17</v>
      </c>
      <c r="U214" s="18"/>
      <c r="V214" s="9" t="s">
        <v>2589</v>
      </c>
    </row>
    <row r="215" spans="1:127" s="4" customFormat="1" ht="30" customHeight="1" x14ac:dyDescent="0.25">
      <c r="A215" s="16">
        <v>206</v>
      </c>
      <c r="B215" s="22" t="s">
        <v>71</v>
      </c>
      <c r="C215" s="65">
        <v>1607</v>
      </c>
      <c r="D215" s="17" t="s">
        <v>58</v>
      </c>
      <c r="E215" s="13" t="s">
        <v>72</v>
      </c>
      <c r="F215" s="22" t="s">
        <v>73</v>
      </c>
      <c r="G215" s="17">
        <v>3</v>
      </c>
      <c r="H215" s="17">
        <v>2</v>
      </c>
      <c r="I215" s="17">
        <v>1</v>
      </c>
      <c r="J215" s="17">
        <v>1</v>
      </c>
      <c r="K215" s="17">
        <v>2</v>
      </c>
      <c r="L215" s="17">
        <v>1</v>
      </c>
      <c r="M215" s="17">
        <v>1</v>
      </c>
      <c r="N215" s="17">
        <v>2</v>
      </c>
      <c r="O215" s="17">
        <v>1</v>
      </c>
      <c r="P215" s="17">
        <v>1</v>
      </c>
      <c r="Q215" s="17">
        <v>1</v>
      </c>
      <c r="R215" s="15">
        <v>16</v>
      </c>
      <c r="S215" s="18"/>
      <c r="T215" s="47">
        <v>16</v>
      </c>
      <c r="U215" s="18"/>
      <c r="V215" s="9" t="s">
        <v>2589</v>
      </c>
    </row>
    <row r="216" spans="1:127" s="4" customFormat="1" ht="30" customHeight="1" x14ac:dyDescent="0.25">
      <c r="A216" s="16">
        <v>207</v>
      </c>
      <c r="B216" s="42" t="s">
        <v>210</v>
      </c>
      <c r="C216" s="90">
        <v>3602</v>
      </c>
      <c r="D216" s="26" t="s">
        <v>193</v>
      </c>
      <c r="E216" s="32" t="s">
        <v>208</v>
      </c>
      <c r="F216" s="26" t="s">
        <v>209</v>
      </c>
      <c r="G216" s="5">
        <v>4</v>
      </c>
      <c r="H216" s="5">
        <v>3</v>
      </c>
      <c r="I216" s="5">
        <v>3</v>
      </c>
      <c r="J216" s="5">
        <v>2</v>
      </c>
      <c r="K216" s="5">
        <v>1</v>
      </c>
      <c r="L216" s="5">
        <v>0</v>
      </c>
      <c r="M216" s="5">
        <v>1</v>
      </c>
      <c r="N216" s="5">
        <v>0</v>
      </c>
      <c r="O216" s="5">
        <v>0</v>
      </c>
      <c r="P216" s="5">
        <v>2</v>
      </c>
      <c r="Q216" s="5">
        <v>0</v>
      </c>
      <c r="R216" s="15">
        <v>16</v>
      </c>
      <c r="S216" s="18"/>
      <c r="T216" s="47">
        <v>16</v>
      </c>
      <c r="U216" s="18"/>
      <c r="V216" s="9" t="s">
        <v>2589</v>
      </c>
    </row>
    <row r="217" spans="1:127" s="4" customFormat="1" ht="30" customHeight="1" x14ac:dyDescent="0.25">
      <c r="A217" s="16">
        <v>208</v>
      </c>
      <c r="B217" s="23" t="s">
        <v>223</v>
      </c>
      <c r="C217" s="184">
        <v>3614</v>
      </c>
      <c r="D217" s="26" t="s">
        <v>193</v>
      </c>
      <c r="E217" s="17" t="s">
        <v>60</v>
      </c>
      <c r="F217" s="26" t="s">
        <v>194</v>
      </c>
      <c r="G217" s="17">
        <v>3</v>
      </c>
      <c r="H217" s="17">
        <v>3</v>
      </c>
      <c r="I217" s="17">
        <v>3</v>
      </c>
      <c r="J217" s="17">
        <v>1</v>
      </c>
      <c r="K217" s="17">
        <v>1</v>
      </c>
      <c r="L217" s="17">
        <v>1</v>
      </c>
      <c r="M217" s="17">
        <v>1</v>
      </c>
      <c r="N217" s="17">
        <v>1</v>
      </c>
      <c r="O217" s="17">
        <v>1</v>
      </c>
      <c r="P217" s="17">
        <v>0</v>
      </c>
      <c r="Q217" s="17">
        <v>1</v>
      </c>
      <c r="R217" s="47">
        <v>16</v>
      </c>
      <c r="S217" s="18"/>
      <c r="T217" s="47">
        <v>16</v>
      </c>
      <c r="U217" s="18"/>
      <c r="V217" s="9" t="s">
        <v>2589</v>
      </c>
    </row>
    <row r="218" spans="1:127" s="4" customFormat="1" ht="30" customHeight="1" x14ac:dyDescent="0.25">
      <c r="A218" s="16">
        <v>209</v>
      </c>
      <c r="B218" s="42" t="s">
        <v>403</v>
      </c>
      <c r="C218" s="90">
        <v>962</v>
      </c>
      <c r="D218" s="26" t="s">
        <v>402</v>
      </c>
      <c r="E218" s="32">
        <v>6</v>
      </c>
      <c r="F218" s="26" t="s">
        <v>385</v>
      </c>
      <c r="G218" s="5">
        <v>4</v>
      </c>
      <c r="H218" s="5">
        <v>3</v>
      </c>
      <c r="I218" s="5">
        <v>3</v>
      </c>
      <c r="J218" s="5">
        <v>2</v>
      </c>
      <c r="K218" s="5">
        <v>0</v>
      </c>
      <c r="L218" s="5">
        <v>0</v>
      </c>
      <c r="M218" s="5">
        <v>0</v>
      </c>
      <c r="N218" s="5">
        <v>1</v>
      </c>
      <c r="O218" s="5">
        <v>1</v>
      </c>
      <c r="P218" s="5">
        <v>1</v>
      </c>
      <c r="Q218" s="5">
        <v>1</v>
      </c>
      <c r="R218" s="15">
        <v>16</v>
      </c>
      <c r="S218" s="18"/>
      <c r="T218" s="47">
        <v>16</v>
      </c>
      <c r="U218" s="18"/>
      <c r="V218" s="9" t="s">
        <v>2589</v>
      </c>
    </row>
    <row r="219" spans="1:127" s="4" customFormat="1" ht="30" customHeight="1" x14ac:dyDescent="0.25">
      <c r="A219" s="16">
        <v>210</v>
      </c>
      <c r="B219" s="42" t="s">
        <v>405</v>
      </c>
      <c r="C219" s="90">
        <v>964</v>
      </c>
      <c r="D219" s="26" t="s">
        <v>402</v>
      </c>
      <c r="E219" s="13">
        <v>6</v>
      </c>
      <c r="F219" s="44" t="s">
        <v>385</v>
      </c>
      <c r="G219" s="5">
        <v>4</v>
      </c>
      <c r="H219" s="5">
        <v>2</v>
      </c>
      <c r="I219" s="5">
        <v>2</v>
      </c>
      <c r="J219" s="5">
        <v>2</v>
      </c>
      <c r="K219" s="5">
        <v>0</v>
      </c>
      <c r="L219" s="5">
        <v>0</v>
      </c>
      <c r="M219" s="5">
        <v>0</v>
      </c>
      <c r="N219" s="5">
        <v>2</v>
      </c>
      <c r="O219" s="5">
        <v>2</v>
      </c>
      <c r="P219" s="5">
        <v>1</v>
      </c>
      <c r="Q219" s="5">
        <v>1</v>
      </c>
      <c r="R219" s="15">
        <v>16</v>
      </c>
      <c r="S219" s="18"/>
      <c r="T219" s="47">
        <v>16</v>
      </c>
      <c r="U219" s="18"/>
      <c r="V219" s="9" t="s">
        <v>2589</v>
      </c>
    </row>
    <row r="220" spans="1:127" s="4" customFormat="1" ht="30" customHeight="1" x14ac:dyDescent="0.25">
      <c r="A220" s="16">
        <v>211</v>
      </c>
      <c r="B220" s="42" t="s">
        <v>423</v>
      </c>
      <c r="C220" s="50">
        <v>9621</v>
      </c>
      <c r="D220" s="26" t="s">
        <v>402</v>
      </c>
      <c r="E220" s="32">
        <v>6</v>
      </c>
      <c r="F220" s="26" t="s">
        <v>411</v>
      </c>
      <c r="G220" s="17">
        <v>2</v>
      </c>
      <c r="H220" s="17">
        <v>1</v>
      </c>
      <c r="I220" s="17">
        <v>1</v>
      </c>
      <c r="J220" s="17">
        <v>1</v>
      </c>
      <c r="K220" s="17">
        <v>1</v>
      </c>
      <c r="L220" s="17">
        <v>1</v>
      </c>
      <c r="M220" s="17">
        <v>1</v>
      </c>
      <c r="N220" s="17">
        <v>2</v>
      </c>
      <c r="O220" s="17">
        <v>2</v>
      </c>
      <c r="P220" s="17">
        <v>2</v>
      </c>
      <c r="Q220" s="17">
        <v>2</v>
      </c>
      <c r="R220" s="15">
        <v>16</v>
      </c>
      <c r="S220" s="18"/>
      <c r="T220" s="47">
        <v>16</v>
      </c>
      <c r="U220" s="18"/>
      <c r="V220" s="9" t="s">
        <v>2589</v>
      </c>
    </row>
    <row r="221" spans="1:127" s="4" customFormat="1" ht="30" customHeight="1" x14ac:dyDescent="0.25">
      <c r="A221" s="16">
        <v>212</v>
      </c>
      <c r="B221" s="42" t="s">
        <v>746</v>
      </c>
      <c r="C221" s="90">
        <v>1966</v>
      </c>
      <c r="D221" s="26" t="s">
        <v>732</v>
      </c>
      <c r="E221" s="13" t="s">
        <v>747</v>
      </c>
      <c r="F221" s="26" t="s">
        <v>748</v>
      </c>
      <c r="G221" s="5">
        <v>4</v>
      </c>
      <c r="H221" s="5">
        <v>0</v>
      </c>
      <c r="I221" s="5">
        <v>1</v>
      </c>
      <c r="J221" s="5">
        <v>1</v>
      </c>
      <c r="K221" s="5">
        <v>1</v>
      </c>
      <c r="L221" s="5">
        <v>2</v>
      </c>
      <c r="M221" s="5">
        <v>2</v>
      </c>
      <c r="N221" s="5">
        <v>2</v>
      </c>
      <c r="O221" s="5">
        <v>2</v>
      </c>
      <c r="P221" s="5">
        <v>0</v>
      </c>
      <c r="Q221" s="5">
        <v>1</v>
      </c>
      <c r="R221" s="15">
        <f>SUM(G221:Q221)</f>
        <v>16</v>
      </c>
      <c r="S221" s="18"/>
      <c r="T221" s="47">
        <v>16</v>
      </c>
      <c r="U221" s="18"/>
      <c r="V221" s="9" t="s">
        <v>2589</v>
      </c>
    </row>
    <row r="222" spans="1:127" s="4" customFormat="1" ht="30" customHeight="1" x14ac:dyDescent="0.25">
      <c r="A222" s="16">
        <v>213</v>
      </c>
      <c r="B222" s="42" t="s">
        <v>776</v>
      </c>
      <c r="C222" s="90">
        <v>2061</v>
      </c>
      <c r="D222" s="26" t="s">
        <v>777</v>
      </c>
      <c r="E222" s="32" t="s">
        <v>426</v>
      </c>
      <c r="F222" s="26" t="s">
        <v>778</v>
      </c>
      <c r="G222" s="5">
        <v>4</v>
      </c>
      <c r="H222" s="5">
        <v>2</v>
      </c>
      <c r="I222" s="5">
        <v>3</v>
      </c>
      <c r="J222" s="5">
        <v>1</v>
      </c>
      <c r="K222" s="5">
        <v>0</v>
      </c>
      <c r="L222" s="5">
        <v>0</v>
      </c>
      <c r="M222" s="5">
        <v>0</v>
      </c>
      <c r="N222" s="5">
        <v>1</v>
      </c>
      <c r="O222" s="5">
        <v>2</v>
      </c>
      <c r="P222" s="5">
        <v>1</v>
      </c>
      <c r="Q222" s="5">
        <v>2</v>
      </c>
      <c r="R222" s="15">
        <v>16</v>
      </c>
      <c r="S222" s="18"/>
      <c r="T222" s="47">
        <v>16</v>
      </c>
      <c r="U222" s="18"/>
      <c r="V222" s="9" t="s">
        <v>2589</v>
      </c>
    </row>
    <row r="223" spans="1:127" s="4" customFormat="1" ht="30" customHeight="1" x14ac:dyDescent="0.25">
      <c r="A223" s="16">
        <v>214</v>
      </c>
      <c r="B223" s="42" t="s">
        <v>894</v>
      </c>
      <c r="C223" s="90">
        <v>2661</v>
      </c>
      <c r="D223" s="26" t="s">
        <v>895</v>
      </c>
      <c r="E223" s="32" t="s">
        <v>896</v>
      </c>
      <c r="F223" s="26" t="s">
        <v>897</v>
      </c>
      <c r="G223" s="5">
        <v>4</v>
      </c>
      <c r="H223" s="5">
        <v>3</v>
      </c>
      <c r="I223" s="5">
        <v>3</v>
      </c>
      <c r="J223" s="5">
        <v>2</v>
      </c>
      <c r="K223" s="5">
        <v>0</v>
      </c>
      <c r="L223" s="5">
        <v>0</v>
      </c>
      <c r="M223" s="5">
        <v>0</v>
      </c>
      <c r="N223" s="5">
        <v>1</v>
      </c>
      <c r="O223" s="5">
        <v>1</v>
      </c>
      <c r="P223" s="5">
        <v>2</v>
      </c>
      <c r="Q223" s="5">
        <v>2</v>
      </c>
      <c r="R223" s="15">
        <v>16</v>
      </c>
      <c r="S223" s="18"/>
      <c r="T223" s="47">
        <v>16</v>
      </c>
      <c r="U223" s="18"/>
      <c r="V223" s="9" t="s">
        <v>2589</v>
      </c>
    </row>
    <row r="224" spans="1:127" s="24" customFormat="1" ht="30" customHeight="1" x14ac:dyDescent="0.25">
      <c r="A224" s="16">
        <v>215</v>
      </c>
      <c r="B224" s="42" t="s">
        <v>900</v>
      </c>
      <c r="C224" s="90">
        <v>2664</v>
      </c>
      <c r="D224" s="26" t="s">
        <v>895</v>
      </c>
      <c r="E224" s="13" t="s">
        <v>901</v>
      </c>
      <c r="F224" s="26" t="s">
        <v>897</v>
      </c>
      <c r="G224" s="5">
        <v>4</v>
      </c>
      <c r="H224" s="5">
        <v>3</v>
      </c>
      <c r="I224" s="5">
        <v>3</v>
      </c>
      <c r="J224" s="5">
        <v>2</v>
      </c>
      <c r="K224" s="5">
        <v>0</v>
      </c>
      <c r="L224" s="5">
        <v>0</v>
      </c>
      <c r="M224" s="5">
        <v>0</v>
      </c>
      <c r="N224" s="5">
        <v>1</v>
      </c>
      <c r="O224" s="5">
        <v>1</v>
      </c>
      <c r="P224" s="5">
        <v>1</v>
      </c>
      <c r="Q224" s="5">
        <v>1</v>
      </c>
      <c r="R224" s="15">
        <v>16</v>
      </c>
      <c r="S224" s="18"/>
      <c r="T224" s="47">
        <v>16</v>
      </c>
      <c r="U224" s="18"/>
      <c r="V224" s="9" t="s">
        <v>2589</v>
      </c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</row>
    <row r="225" spans="1:127" s="24" customFormat="1" ht="30" customHeight="1" x14ac:dyDescent="0.25">
      <c r="A225" s="16">
        <v>216</v>
      </c>
      <c r="B225" s="23" t="s">
        <v>906</v>
      </c>
      <c r="C225" s="184">
        <v>2669</v>
      </c>
      <c r="D225" s="26" t="s">
        <v>895</v>
      </c>
      <c r="E225" s="17" t="s">
        <v>896</v>
      </c>
      <c r="F225" s="235" t="s">
        <v>897</v>
      </c>
      <c r="G225" s="17">
        <v>4</v>
      </c>
      <c r="H225" s="17">
        <v>3</v>
      </c>
      <c r="I225" s="17">
        <v>3</v>
      </c>
      <c r="J225" s="17">
        <v>2</v>
      </c>
      <c r="K225" s="17">
        <v>0</v>
      </c>
      <c r="L225" s="17">
        <v>0</v>
      </c>
      <c r="M225" s="17">
        <v>0</v>
      </c>
      <c r="N225" s="17">
        <v>1</v>
      </c>
      <c r="O225" s="17">
        <v>1</v>
      </c>
      <c r="P225" s="17">
        <v>2</v>
      </c>
      <c r="Q225" s="17">
        <v>2</v>
      </c>
      <c r="R225" s="15">
        <v>16</v>
      </c>
      <c r="S225" s="18"/>
      <c r="T225" s="47">
        <v>16</v>
      </c>
      <c r="U225" s="18"/>
      <c r="V225" s="9" t="s">
        <v>2589</v>
      </c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</row>
    <row r="226" spans="1:127" s="24" customFormat="1" ht="30" customHeight="1" x14ac:dyDescent="0.25">
      <c r="A226" s="16">
        <v>217</v>
      </c>
      <c r="B226" s="42" t="s">
        <v>1165</v>
      </c>
      <c r="C226" s="90" t="s">
        <v>1166</v>
      </c>
      <c r="D226" s="26" t="s">
        <v>1163</v>
      </c>
      <c r="E226" s="32" t="s">
        <v>208</v>
      </c>
      <c r="F226" s="235" t="s">
        <v>1164</v>
      </c>
      <c r="G226" s="5">
        <v>3</v>
      </c>
      <c r="H226" s="5">
        <v>3</v>
      </c>
      <c r="I226" s="5">
        <v>3</v>
      </c>
      <c r="J226" s="5">
        <v>1</v>
      </c>
      <c r="K226" s="5">
        <v>1</v>
      </c>
      <c r="L226" s="5">
        <v>1</v>
      </c>
      <c r="M226" s="5">
        <v>1</v>
      </c>
      <c r="N226" s="5">
        <v>0</v>
      </c>
      <c r="O226" s="5">
        <v>0</v>
      </c>
      <c r="P226" s="5">
        <v>1</v>
      </c>
      <c r="Q226" s="5">
        <v>2</v>
      </c>
      <c r="R226" s="15">
        <v>16</v>
      </c>
      <c r="S226" s="18"/>
      <c r="T226" s="47">
        <v>16</v>
      </c>
      <c r="U226" s="18"/>
      <c r="V226" s="9" t="s">
        <v>2589</v>
      </c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</row>
    <row r="227" spans="1:127" s="24" customFormat="1" ht="30" customHeight="1" x14ac:dyDescent="0.25">
      <c r="A227" s="16">
        <v>218</v>
      </c>
      <c r="B227" s="42" t="s">
        <v>1203</v>
      </c>
      <c r="C227" s="50" t="s">
        <v>1204</v>
      </c>
      <c r="D227" s="26" t="s">
        <v>1163</v>
      </c>
      <c r="E227" s="32" t="s">
        <v>1196</v>
      </c>
      <c r="F227" s="235" t="s">
        <v>1104</v>
      </c>
      <c r="G227" s="17">
        <v>4</v>
      </c>
      <c r="H227" s="17">
        <v>3</v>
      </c>
      <c r="I227" s="17">
        <v>3</v>
      </c>
      <c r="J227" s="17">
        <v>2</v>
      </c>
      <c r="K227" s="17">
        <v>0</v>
      </c>
      <c r="L227" s="17">
        <v>0</v>
      </c>
      <c r="M227" s="17">
        <v>0</v>
      </c>
      <c r="N227" s="17">
        <v>1</v>
      </c>
      <c r="O227" s="17">
        <v>1</v>
      </c>
      <c r="P227" s="17">
        <v>1</v>
      </c>
      <c r="Q227" s="17">
        <v>1</v>
      </c>
      <c r="R227" s="15">
        <v>16</v>
      </c>
      <c r="S227" s="18"/>
      <c r="T227" s="47">
        <v>16</v>
      </c>
      <c r="U227" s="18"/>
      <c r="V227" s="9" t="s">
        <v>2589</v>
      </c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</row>
    <row r="228" spans="1:127" s="24" customFormat="1" ht="30" customHeight="1" x14ac:dyDescent="0.25">
      <c r="A228" s="16">
        <v>219</v>
      </c>
      <c r="B228" s="42" t="s">
        <v>1205</v>
      </c>
      <c r="C228" s="50" t="s">
        <v>1206</v>
      </c>
      <c r="D228" s="26" t="s">
        <v>1163</v>
      </c>
      <c r="E228" s="32" t="s">
        <v>1196</v>
      </c>
      <c r="F228" s="26" t="s">
        <v>1104</v>
      </c>
      <c r="G228" s="17">
        <v>3</v>
      </c>
      <c r="H228" s="17">
        <v>3</v>
      </c>
      <c r="I228" s="17">
        <v>3</v>
      </c>
      <c r="J228" s="17">
        <v>2</v>
      </c>
      <c r="K228" s="17">
        <v>0</v>
      </c>
      <c r="L228" s="17">
        <v>1</v>
      </c>
      <c r="M228" s="17">
        <v>0</v>
      </c>
      <c r="N228" s="17">
        <v>1</v>
      </c>
      <c r="O228" s="17">
        <v>1</v>
      </c>
      <c r="P228" s="17">
        <v>1</v>
      </c>
      <c r="Q228" s="17">
        <v>1</v>
      </c>
      <c r="R228" s="15">
        <v>16</v>
      </c>
      <c r="S228" s="18"/>
      <c r="T228" s="47">
        <v>16</v>
      </c>
      <c r="U228" s="18"/>
      <c r="V228" s="9" t="s">
        <v>2589</v>
      </c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</row>
    <row r="229" spans="1:127" s="24" customFormat="1" ht="30" customHeight="1" x14ac:dyDescent="0.25">
      <c r="A229" s="16">
        <v>220</v>
      </c>
      <c r="B229" s="42" t="s">
        <v>1723</v>
      </c>
      <c r="C229" s="90" t="s">
        <v>1724</v>
      </c>
      <c r="D229" s="26" t="s">
        <v>1710</v>
      </c>
      <c r="E229" s="32">
        <v>6</v>
      </c>
      <c r="F229" s="26" t="s">
        <v>1725</v>
      </c>
      <c r="G229" s="5">
        <v>2</v>
      </c>
      <c r="H229" s="5">
        <v>0</v>
      </c>
      <c r="I229" s="5">
        <v>2</v>
      </c>
      <c r="J229" s="5">
        <v>2</v>
      </c>
      <c r="K229" s="5">
        <v>1</v>
      </c>
      <c r="L229" s="5">
        <v>1</v>
      </c>
      <c r="M229" s="5">
        <v>1</v>
      </c>
      <c r="N229" s="5">
        <v>2</v>
      </c>
      <c r="O229" s="5">
        <v>2</v>
      </c>
      <c r="P229" s="5">
        <v>2</v>
      </c>
      <c r="Q229" s="5">
        <v>1</v>
      </c>
      <c r="R229" s="15">
        <v>16</v>
      </c>
      <c r="S229" s="18"/>
      <c r="T229" s="47">
        <v>16</v>
      </c>
      <c r="U229" s="18"/>
      <c r="V229" s="9" t="s">
        <v>2589</v>
      </c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</row>
    <row r="230" spans="1:127" s="24" customFormat="1" ht="30" customHeight="1" x14ac:dyDescent="0.25">
      <c r="A230" s="16">
        <v>221</v>
      </c>
      <c r="B230" s="90" t="s">
        <v>1968</v>
      </c>
      <c r="C230" s="97" t="s">
        <v>1969</v>
      </c>
      <c r="D230" s="26" t="s">
        <v>1949</v>
      </c>
      <c r="E230" s="13">
        <v>6</v>
      </c>
      <c r="F230" s="90" t="s">
        <v>1970</v>
      </c>
      <c r="G230" s="129">
        <v>3</v>
      </c>
      <c r="H230" s="129">
        <v>2</v>
      </c>
      <c r="I230" s="129">
        <v>2</v>
      </c>
      <c r="J230" s="129">
        <v>2</v>
      </c>
      <c r="K230" s="129">
        <v>0</v>
      </c>
      <c r="L230" s="129">
        <v>0</v>
      </c>
      <c r="M230" s="129">
        <v>0</v>
      </c>
      <c r="N230" s="129">
        <v>2</v>
      </c>
      <c r="O230" s="129">
        <v>1</v>
      </c>
      <c r="P230" s="129">
        <v>2</v>
      </c>
      <c r="Q230" s="129">
        <v>2</v>
      </c>
      <c r="R230" s="15">
        <v>16</v>
      </c>
      <c r="S230" s="129"/>
      <c r="T230" s="47">
        <v>16</v>
      </c>
      <c r="U230" s="18"/>
      <c r="V230" s="9" t="s">
        <v>2589</v>
      </c>
      <c r="W230" s="257"/>
      <c r="X230" s="259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</row>
    <row r="231" spans="1:127" s="24" customFormat="1" ht="30" customHeight="1" x14ac:dyDescent="0.25">
      <c r="A231" s="16">
        <v>222</v>
      </c>
      <c r="B231" s="42" t="s">
        <v>2013</v>
      </c>
      <c r="C231" s="90" t="s">
        <v>2014</v>
      </c>
      <c r="D231" s="26" t="s">
        <v>2006</v>
      </c>
      <c r="E231" s="32">
        <v>6</v>
      </c>
      <c r="F231" s="26" t="s">
        <v>2012</v>
      </c>
      <c r="G231" s="5">
        <v>2</v>
      </c>
      <c r="H231" s="5">
        <v>1</v>
      </c>
      <c r="I231" s="5">
        <v>1</v>
      </c>
      <c r="J231" s="5">
        <v>1</v>
      </c>
      <c r="K231" s="5">
        <v>2</v>
      </c>
      <c r="L231" s="5">
        <v>2</v>
      </c>
      <c r="M231" s="5">
        <v>2</v>
      </c>
      <c r="N231" s="5">
        <v>0</v>
      </c>
      <c r="O231" s="5">
        <v>1</v>
      </c>
      <c r="P231" s="5">
        <v>2</v>
      </c>
      <c r="Q231" s="5">
        <v>2</v>
      </c>
      <c r="R231" s="15">
        <v>16</v>
      </c>
      <c r="S231" s="18"/>
      <c r="T231" s="47">
        <v>16</v>
      </c>
      <c r="U231" s="18"/>
      <c r="V231" s="9" t="s">
        <v>2589</v>
      </c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</row>
    <row r="232" spans="1:127" s="24" customFormat="1" ht="31.5" customHeight="1" x14ac:dyDescent="0.25">
      <c r="A232" s="16">
        <v>223</v>
      </c>
      <c r="B232" s="121" t="s">
        <v>2216</v>
      </c>
      <c r="C232" s="43" t="s">
        <v>2217</v>
      </c>
      <c r="D232" s="26" t="s">
        <v>2204</v>
      </c>
      <c r="E232" s="13" t="s">
        <v>214</v>
      </c>
      <c r="F232" s="235" t="s">
        <v>2218</v>
      </c>
      <c r="G232" s="5">
        <v>3</v>
      </c>
      <c r="H232" s="5">
        <v>3</v>
      </c>
      <c r="I232" s="5">
        <v>3</v>
      </c>
      <c r="J232" s="5">
        <v>1</v>
      </c>
      <c r="K232" s="5">
        <v>1</v>
      </c>
      <c r="L232" s="5">
        <v>2</v>
      </c>
      <c r="M232" s="5">
        <v>2</v>
      </c>
      <c r="N232" s="5">
        <v>0</v>
      </c>
      <c r="O232" s="5">
        <v>1</v>
      </c>
      <c r="P232" s="5">
        <v>0</v>
      </c>
      <c r="Q232" s="5">
        <v>0</v>
      </c>
      <c r="R232" s="15">
        <f>SUM(G232:Q232)</f>
        <v>16</v>
      </c>
      <c r="S232" s="18"/>
      <c r="T232" s="47">
        <v>16</v>
      </c>
      <c r="U232" s="18"/>
      <c r="V232" s="9" t="s">
        <v>2589</v>
      </c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</row>
    <row r="233" spans="1:127" s="24" customFormat="1" ht="31.5" customHeight="1" x14ac:dyDescent="0.25">
      <c r="A233" s="16">
        <v>224</v>
      </c>
      <c r="B233" s="42" t="s">
        <v>2362</v>
      </c>
      <c r="C233" s="43">
        <v>3268</v>
      </c>
      <c r="D233" s="26" t="s">
        <v>2346</v>
      </c>
      <c r="E233" s="32" t="s">
        <v>208</v>
      </c>
      <c r="F233" s="235" t="s">
        <v>2363</v>
      </c>
      <c r="G233" s="5">
        <v>8</v>
      </c>
      <c r="H233" s="5">
        <v>2</v>
      </c>
      <c r="I233" s="5">
        <v>6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15">
        <v>16</v>
      </c>
      <c r="S233" s="18"/>
      <c r="T233" s="47">
        <v>16</v>
      </c>
      <c r="U233" s="18"/>
      <c r="V233" s="9" t="s">
        <v>2589</v>
      </c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</row>
    <row r="234" spans="1:127" s="24" customFormat="1" ht="31.5" customHeight="1" x14ac:dyDescent="0.25">
      <c r="A234" s="16">
        <v>225</v>
      </c>
      <c r="B234" s="22" t="s">
        <v>59</v>
      </c>
      <c r="C234" s="65">
        <v>1601</v>
      </c>
      <c r="D234" s="17" t="s">
        <v>58</v>
      </c>
      <c r="E234" s="13" t="s">
        <v>60</v>
      </c>
      <c r="F234" s="21" t="s">
        <v>61</v>
      </c>
      <c r="G234" s="5">
        <v>2</v>
      </c>
      <c r="H234" s="5">
        <v>2</v>
      </c>
      <c r="I234" s="5">
        <v>2</v>
      </c>
      <c r="J234" s="5">
        <v>1</v>
      </c>
      <c r="K234" s="5">
        <v>1</v>
      </c>
      <c r="L234" s="5">
        <v>0</v>
      </c>
      <c r="M234" s="5">
        <v>1</v>
      </c>
      <c r="N234" s="5">
        <v>2</v>
      </c>
      <c r="O234" s="5">
        <v>2</v>
      </c>
      <c r="P234" s="5">
        <v>1</v>
      </c>
      <c r="Q234" s="5">
        <v>1</v>
      </c>
      <c r="R234" s="15">
        <v>15</v>
      </c>
      <c r="S234" s="18"/>
      <c r="T234" s="47">
        <v>15</v>
      </c>
      <c r="U234" s="18"/>
      <c r="V234" s="9" t="s">
        <v>2589</v>
      </c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</row>
    <row r="235" spans="1:127" s="24" customFormat="1" ht="31.5" customHeight="1" x14ac:dyDescent="0.25">
      <c r="A235" s="16">
        <v>226</v>
      </c>
      <c r="B235" s="22" t="s">
        <v>74</v>
      </c>
      <c r="C235" s="65">
        <v>1608</v>
      </c>
      <c r="D235" s="17" t="s">
        <v>58</v>
      </c>
      <c r="E235" s="13" t="s">
        <v>72</v>
      </c>
      <c r="F235" s="22" t="s">
        <v>73</v>
      </c>
      <c r="G235" s="17">
        <v>4</v>
      </c>
      <c r="H235" s="17">
        <v>3</v>
      </c>
      <c r="I235" s="17">
        <v>3</v>
      </c>
      <c r="J235" s="17">
        <v>2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2</v>
      </c>
      <c r="Q235" s="17">
        <v>1</v>
      </c>
      <c r="R235" s="15">
        <v>15</v>
      </c>
      <c r="S235" s="18"/>
      <c r="T235" s="47">
        <v>15</v>
      </c>
      <c r="U235" s="18"/>
      <c r="V235" s="9" t="s">
        <v>2589</v>
      </c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</row>
    <row r="236" spans="1:127" s="24" customFormat="1" ht="31.5" customHeight="1" x14ac:dyDescent="0.25">
      <c r="A236" s="16">
        <v>227</v>
      </c>
      <c r="B236" s="23" t="s">
        <v>222</v>
      </c>
      <c r="C236" s="184">
        <v>3613</v>
      </c>
      <c r="D236" s="26" t="s">
        <v>193</v>
      </c>
      <c r="E236" s="17" t="s">
        <v>60</v>
      </c>
      <c r="F236" s="235" t="s">
        <v>194</v>
      </c>
      <c r="G236" s="17">
        <v>2</v>
      </c>
      <c r="H236" s="17">
        <v>2</v>
      </c>
      <c r="I236" s="17">
        <v>1</v>
      </c>
      <c r="J236" s="17">
        <v>1</v>
      </c>
      <c r="K236" s="17">
        <v>1</v>
      </c>
      <c r="L236" s="17">
        <v>1</v>
      </c>
      <c r="M236" s="17">
        <v>2</v>
      </c>
      <c r="N236" s="17">
        <v>1</v>
      </c>
      <c r="O236" s="17">
        <v>1</v>
      </c>
      <c r="P236" s="17">
        <v>1</v>
      </c>
      <c r="Q236" s="17">
        <v>2</v>
      </c>
      <c r="R236" s="47">
        <v>15</v>
      </c>
      <c r="S236" s="18"/>
      <c r="T236" s="47">
        <v>15</v>
      </c>
      <c r="U236" s="18"/>
      <c r="V236" s="9" t="s">
        <v>2589</v>
      </c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</row>
    <row r="237" spans="1:127" s="24" customFormat="1" ht="30" customHeight="1" x14ac:dyDescent="0.25">
      <c r="A237" s="16">
        <v>228</v>
      </c>
      <c r="B237" s="71" t="s">
        <v>330</v>
      </c>
      <c r="C237" s="185">
        <v>865</v>
      </c>
      <c r="D237" s="73" t="s">
        <v>311</v>
      </c>
      <c r="E237" s="74" t="s">
        <v>325</v>
      </c>
      <c r="F237" s="75" t="s">
        <v>326</v>
      </c>
      <c r="G237" s="76">
        <v>2</v>
      </c>
      <c r="H237" s="76">
        <v>1</v>
      </c>
      <c r="I237" s="76">
        <v>2</v>
      </c>
      <c r="J237" s="76">
        <v>1</v>
      </c>
      <c r="K237" s="76">
        <v>1</v>
      </c>
      <c r="L237" s="76">
        <v>1</v>
      </c>
      <c r="M237" s="76">
        <v>1</v>
      </c>
      <c r="N237" s="76">
        <v>1</v>
      </c>
      <c r="O237" s="76">
        <v>1</v>
      </c>
      <c r="P237" s="76">
        <v>2</v>
      </c>
      <c r="Q237" s="76">
        <v>2</v>
      </c>
      <c r="R237" s="77">
        <v>15</v>
      </c>
      <c r="S237" s="82"/>
      <c r="T237" s="156">
        <v>15</v>
      </c>
      <c r="U237" s="82"/>
      <c r="V237" s="9" t="s">
        <v>2589</v>
      </c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</row>
    <row r="238" spans="1:127" s="24" customFormat="1" ht="32.25" customHeight="1" x14ac:dyDescent="0.25">
      <c r="A238" s="16">
        <v>229</v>
      </c>
      <c r="B238" s="42" t="s">
        <v>412</v>
      </c>
      <c r="C238" s="50">
        <v>9610</v>
      </c>
      <c r="D238" s="26" t="s">
        <v>402</v>
      </c>
      <c r="E238" s="32">
        <v>6</v>
      </c>
      <c r="F238" s="26" t="s">
        <v>411</v>
      </c>
      <c r="G238" s="17">
        <v>2</v>
      </c>
      <c r="H238" s="17">
        <v>2</v>
      </c>
      <c r="I238" s="17">
        <v>2</v>
      </c>
      <c r="J238" s="17">
        <v>1</v>
      </c>
      <c r="K238" s="17">
        <v>1</v>
      </c>
      <c r="L238" s="17">
        <v>1</v>
      </c>
      <c r="M238" s="17">
        <v>1</v>
      </c>
      <c r="N238" s="17">
        <v>2</v>
      </c>
      <c r="O238" s="17">
        <v>2</v>
      </c>
      <c r="P238" s="17">
        <v>1</v>
      </c>
      <c r="Q238" s="17">
        <v>1</v>
      </c>
      <c r="R238" s="15">
        <v>15</v>
      </c>
      <c r="S238" s="18"/>
      <c r="T238" s="47">
        <v>15</v>
      </c>
      <c r="U238" s="18"/>
      <c r="V238" s="9" t="s">
        <v>2589</v>
      </c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</row>
    <row r="239" spans="1:127" s="24" customFormat="1" ht="24.95" customHeight="1" x14ac:dyDescent="0.25">
      <c r="A239" s="16">
        <v>230</v>
      </c>
      <c r="B239" s="42" t="s">
        <v>417</v>
      </c>
      <c r="C239" s="50">
        <v>9615</v>
      </c>
      <c r="D239" s="26" t="s">
        <v>402</v>
      </c>
      <c r="E239" s="32">
        <v>6</v>
      </c>
      <c r="F239" s="235" t="s">
        <v>411</v>
      </c>
      <c r="G239" s="17">
        <v>3</v>
      </c>
      <c r="H239" s="17">
        <v>1</v>
      </c>
      <c r="I239" s="17">
        <v>1</v>
      </c>
      <c r="J239" s="17">
        <v>1</v>
      </c>
      <c r="K239" s="17">
        <v>1</v>
      </c>
      <c r="L239" s="17">
        <v>0</v>
      </c>
      <c r="M239" s="17">
        <v>0</v>
      </c>
      <c r="N239" s="17">
        <v>2</v>
      </c>
      <c r="O239" s="17">
        <v>2</v>
      </c>
      <c r="P239" s="17">
        <v>2</v>
      </c>
      <c r="Q239" s="17">
        <v>2</v>
      </c>
      <c r="R239" s="15">
        <v>15</v>
      </c>
      <c r="S239" s="18"/>
      <c r="T239" s="47">
        <v>15</v>
      </c>
      <c r="U239" s="18"/>
      <c r="V239" s="9" t="s">
        <v>2589</v>
      </c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</row>
    <row r="240" spans="1:127" s="4" customFormat="1" ht="30" customHeight="1" x14ac:dyDescent="0.25">
      <c r="A240" s="16">
        <v>231</v>
      </c>
      <c r="B240" s="88" t="s">
        <v>428</v>
      </c>
      <c r="C240" s="184">
        <v>9624</v>
      </c>
      <c r="D240" s="16" t="s">
        <v>402</v>
      </c>
      <c r="E240" s="18" t="s">
        <v>426</v>
      </c>
      <c r="F240" s="18" t="s">
        <v>427</v>
      </c>
      <c r="G240" s="17">
        <v>3</v>
      </c>
      <c r="H240" s="17">
        <v>2</v>
      </c>
      <c r="I240" s="17">
        <v>2</v>
      </c>
      <c r="J240" s="17">
        <v>1</v>
      </c>
      <c r="K240" s="17">
        <v>1</v>
      </c>
      <c r="L240" s="17">
        <v>0</v>
      </c>
      <c r="M240" s="17">
        <v>1</v>
      </c>
      <c r="N240" s="17">
        <v>1</v>
      </c>
      <c r="O240" s="17">
        <v>0</v>
      </c>
      <c r="P240" s="17">
        <v>2</v>
      </c>
      <c r="Q240" s="17">
        <v>2</v>
      </c>
      <c r="R240" s="47">
        <v>15</v>
      </c>
      <c r="S240" s="18"/>
      <c r="T240" s="47">
        <v>15</v>
      </c>
      <c r="U240" s="18"/>
      <c r="V240" s="9" t="s">
        <v>2589</v>
      </c>
    </row>
    <row r="241" spans="1:127" s="4" customFormat="1" ht="30" customHeight="1" x14ac:dyDescent="0.25">
      <c r="A241" s="16">
        <v>232</v>
      </c>
      <c r="B241" s="42" t="s">
        <v>1167</v>
      </c>
      <c r="C241" s="90" t="s">
        <v>1168</v>
      </c>
      <c r="D241" s="26" t="s">
        <v>1163</v>
      </c>
      <c r="E241" s="32" t="s">
        <v>208</v>
      </c>
      <c r="F241" s="26" t="s">
        <v>1164</v>
      </c>
      <c r="G241" s="5">
        <v>3</v>
      </c>
      <c r="H241" s="5">
        <v>1</v>
      </c>
      <c r="I241" s="5">
        <v>1</v>
      </c>
      <c r="J241" s="5">
        <v>1</v>
      </c>
      <c r="K241" s="5">
        <v>2</v>
      </c>
      <c r="L241" s="5">
        <v>2</v>
      </c>
      <c r="M241" s="5">
        <v>1</v>
      </c>
      <c r="N241" s="5">
        <v>1</v>
      </c>
      <c r="O241" s="5">
        <v>1</v>
      </c>
      <c r="P241" s="5">
        <v>1</v>
      </c>
      <c r="Q241" s="5">
        <v>1</v>
      </c>
      <c r="R241" s="15">
        <v>15</v>
      </c>
      <c r="S241" s="18"/>
      <c r="T241" s="47">
        <v>15</v>
      </c>
      <c r="U241" s="18"/>
      <c r="V241" s="9" t="s">
        <v>2589</v>
      </c>
    </row>
    <row r="242" spans="1:127" s="4" customFormat="1" ht="30" customHeight="1" x14ac:dyDescent="0.25">
      <c r="A242" s="16">
        <v>233</v>
      </c>
      <c r="B242" s="42" t="s">
        <v>1172</v>
      </c>
      <c r="C242" s="90" t="s">
        <v>1173</v>
      </c>
      <c r="D242" s="26" t="s">
        <v>1163</v>
      </c>
      <c r="E242" s="13" t="s">
        <v>214</v>
      </c>
      <c r="F242" s="44" t="s">
        <v>1171</v>
      </c>
      <c r="G242" s="5">
        <v>3</v>
      </c>
      <c r="H242" s="5">
        <v>3</v>
      </c>
      <c r="I242" s="5">
        <v>3</v>
      </c>
      <c r="J242" s="5">
        <v>2</v>
      </c>
      <c r="K242" s="5">
        <v>0</v>
      </c>
      <c r="L242" s="5">
        <v>1</v>
      </c>
      <c r="M242" s="5">
        <v>1</v>
      </c>
      <c r="N242" s="5">
        <v>0</v>
      </c>
      <c r="O242" s="5">
        <v>0</v>
      </c>
      <c r="P242" s="5">
        <v>1</v>
      </c>
      <c r="Q242" s="5">
        <v>1</v>
      </c>
      <c r="R242" s="15">
        <v>15</v>
      </c>
      <c r="S242" s="18"/>
      <c r="T242" s="47">
        <v>15</v>
      </c>
      <c r="U242" s="18"/>
      <c r="V242" s="9" t="s">
        <v>2589</v>
      </c>
    </row>
    <row r="243" spans="1:127" s="4" customFormat="1" ht="30" customHeight="1" x14ac:dyDescent="0.25">
      <c r="A243" s="16">
        <v>234</v>
      </c>
      <c r="B243" s="42" t="s">
        <v>1176</v>
      </c>
      <c r="C243" s="90" t="s">
        <v>1177</v>
      </c>
      <c r="D243" s="26" t="s">
        <v>1163</v>
      </c>
      <c r="E243" s="32" t="s">
        <v>214</v>
      </c>
      <c r="F243" s="235" t="s">
        <v>1171</v>
      </c>
      <c r="G243" s="17">
        <v>2</v>
      </c>
      <c r="H243" s="17">
        <v>1</v>
      </c>
      <c r="I243" s="17">
        <v>1</v>
      </c>
      <c r="J243" s="17">
        <v>1</v>
      </c>
      <c r="K243" s="17">
        <v>2</v>
      </c>
      <c r="L243" s="17">
        <v>2</v>
      </c>
      <c r="M243" s="17">
        <v>2</v>
      </c>
      <c r="N243" s="17">
        <v>1</v>
      </c>
      <c r="O243" s="17">
        <v>1</v>
      </c>
      <c r="P243" s="17">
        <v>1</v>
      </c>
      <c r="Q243" s="17">
        <v>1</v>
      </c>
      <c r="R243" s="15">
        <v>15</v>
      </c>
      <c r="S243" s="18"/>
      <c r="T243" s="47">
        <v>15</v>
      </c>
      <c r="U243" s="18"/>
      <c r="V243" s="9" t="s">
        <v>2589</v>
      </c>
    </row>
    <row r="244" spans="1:127" s="4" customFormat="1" ht="30" customHeight="1" x14ac:dyDescent="0.25">
      <c r="A244" s="16">
        <v>235</v>
      </c>
      <c r="B244" s="121" t="s">
        <v>2219</v>
      </c>
      <c r="C244" s="43" t="s">
        <v>2220</v>
      </c>
      <c r="D244" s="26" t="s">
        <v>2204</v>
      </c>
      <c r="E244" s="13" t="s">
        <v>214</v>
      </c>
      <c r="F244" s="235" t="s">
        <v>2218</v>
      </c>
      <c r="G244" s="5">
        <v>3</v>
      </c>
      <c r="H244" s="5">
        <v>3</v>
      </c>
      <c r="I244" s="5">
        <v>3</v>
      </c>
      <c r="J244" s="5">
        <v>1</v>
      </c>
      <c r="K244" s="5">
        <v>2</v>
      </c>
      <c r="L244" s="5">
        <v>2</v>
      </c>
      <c r="M244" s="5">
        <v>1</v>
      </c>
      <c r="N244" s="5">
        <v>0</v>
      </c>
      <c r="O244" s="5">
        <v>0</v>
      </c>
      <c r="P244" s="5">
        <v>0</v>
      </c>
      <c r="Q244" s="5">
        <v>0</v>
      </c>
      <c r="R244" s="15">
        <f>SUM(G244:Q244)</f>
        <v>15</v>
      </c>
      <c r="S244" s="18"/>
      <c r="T244" s="47">
        <v>15</v>
      </c>
      <c r="U244" s="18"/>
      <c r="V244" s="9" t="s">
        <v>2589</v>
      </c>
    </row>
    <row r="245" spans="1:127" s="4" customFormat="1" ht="30" customHeight="1" x14ac:dyDescent="0.25">
      <c r="A245" s="16">
        <v>236</v>
      </c>
      <c r="B245" s="42" t="s">
        <v>2352</v>
      </c>
      <c r="C245" s="43">
        <v>3261</v>
      </c>
      <c r="D245" s="26" t="s">
        <v>2311</v>
      </c>
      <c r="E245" s="32" t="s">
        <v>983</v>
      </c>
      <c r="F245" s="235" t="s">
        <v>2353</v>
      </c>
      <c r="G245" s="5">
        <v>2</v>
      </c>
      <c r="H245" s="5">
        <v>3</v>
      </c>
      <c r="I245" s="5">
        <v>3</v>
      </c>
      <c r="J245" s="5">
        <v>1</v>
      </c>
      <c r="K245" s="5">
        <v>1</v>
      </c>
      <c r="L245" s="5">
        <v>1</v>
      </c>
      <c r="M245" s="5">
        <v>1</v>
      </c>
      <c r="N245" s="5">
        <v>1</v>
      </c>
      <c r="O245" s="5">
        <v>1</v>
      </c>
      <c r="P245" s="5">
        <v>0</v>
      </c>
      <c r="Q245" s="5">
        <v>1</v>
      </c>
      <c r="R245" s="15">
        <v>15</v>
      </c>
      <c r="S245" s="18"/>
      <c r="T245" s="47">
        <v>15</v>
      </c>
      <c r="U245" s="18"/>
      <c r="V245" s="9" t="s">
        <v>2589</v>
      </c>
    </row>
    <row r="246" spans="1:127" s="4" customFormat="1" ht="30" customHeight="1" x14ac:dyDescent="0.25">
      <c r="A246" s="16">
        <v>237</v>
      </c>
      <c r="B246" s="42" t="s">
        <v>2364</v>
      </c>
      <c r="C246" s="43">
        <v>3269</v>
      </c>
      <c r="D246" s="26" t="s">
        <v>2346</v>
      </c>
      <c r="E246" s="32" t="s">
        <v>208</v>
      </c>
      <c r="F246" s="26" t="s">
        <v>2363</v>
      </c>
      <c r="G246" s="5">
        <v>9</v>
      </c>
      <c r="H246" s="5">
        <v>3</v>
      </c>
      <c r="I246" s="5">
        <v>5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15">
        <v>15</v>
      </c>
      <c r="S246" s="18"/>
      <c r="T246" s="47">
        <v>15</v>
      </c>
      <c r="U246" s="18"/>
      <c r="V246" s="9" t="s">
        <v>2589</v>
      </c>
    </row>
    <row r="247" spans="1:127" s="4" customFormat="1" ht="30" customHeight="1" x14ac:dyDescent="0.25">
      <c r="A247" s="16">
        <v>238</v>
      </c>
      <c r="B247" s="82" t="s">
        <v>341</v>
      </c>
      <c r="C247" s="185">
        <v>873</v>
      </c>
      <c r="D247" s="73" t="s">
        <v>311</v>
      </c>
      <c r="E247" s="70" t="s">
        <v>339</v>
      </c>
      <c r="F247" s="75" t="s">
        <v>333</v>
      </c>
      <c r="G247" s="74">
        <v>4</v>
      </c>
      <c r="H247" s="74">
        <v>3</v>
      </c>
      <c r="I247" s="74">
        <v>3</v>
      </c>
      <c r="J247" s="74">
        <v>2</v>
      </c>
      <c r="K247" s="74">
        <v>0</v>
      </c>
      <c r="L247" s="74">
        <v>0</v>
      </c>
      <c r="M247" s="74">
        <v>0</v>
      </c>
      <c r="N247" s="74">
        <v>1</v>
      </c>
      <c r="O247" s="74">
        <v>0</v>
      </c>
      <c r="P247" s="74">
        <v>1</v>
      </c>
      <c r="Q247" s="74">
        <v>0</v>
      </c>
      <c r="R247" s="156">
        <v>14</v>
      </c>
      <c r="S247" s="82"/>
      <c r="T247" s="156">
        <v>14</v>
      </c>
      <c r="U247" s="82"/>
      <c r="V247" s="9" t="s">
        <v>2589</v>
      </c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</row>
    <row r="248" spans="1:127" s="4" customFormat="1" ht="30" customHeight="1" x14ac:dyDescent="0.25">
      <c r="A248" s="16">
        <v>239</v>
      </c>
      <c r="B248" s="42" t="s">
        <v>406</v>
      </c>
      <c r="C248" s="90">
        <v>965</v>
      </c>
      <c r="D248" s="26" t="s">
        <v>402</v>
      </c>
      <c r="E248" s="13">
        <v>6</v>
      </c>
      <c r="F248" s="44" t="s">
        <v>385</v>
      </c>
      <c r="G248" s="5">
        <v>4</v>
      </c>
      <c r="H248" s="5">
        <v>2</v>
      </c>
      <c r="I248" s="5">
        <v>2</v>
      </c>
      <c r="J248" s="5">
        <v>1</v>
      </c>
      <c r="K248" s="5">
        <v>0</v>
      </c>
      <c r="L248" s="5">
        <v>0</v>
      </c>
      <c r="M248" s="5">
        <v>0</v>
      </c>
      <c r="N248" s="5">
        <v>2</v>
      </c>
      <c r="O248" s="5">
        <v>1</v>
      </c>
      <c r="P248" s="5">
        <v>1</v>
      </c>
      <c r="Q248" s="5">
        <v>1</v>
      </c>
      <c r="R248" s="15">
        <v>14</v>
      </c>
      <c r="S248" s="18"/>
      <c r="T248" s="47">
        <v>14</v>
      </c>
      <c r="U248" s="18"/>
      <c r="V248" s="9" t="s">
        <v>2589</v>
      </c>
    </row>
    <row r="249" spans="1:127" s="4" customFormat="1" ht="30" customHeight="1" x14ac:dyDescent="0.25">
      <c r="A249" s="16">
        <v>240</v>
      </c>
      <c r="B249" s="42" t="s">
        <v>407</v>
      </c>
      <c r="C249" s="50">
        <v>966</v>
      </c>
      <c r="D249" s="26" t="s">
        <v>402</v>
      </c>
      <c r="E249" s="13">
        <v>6</v>
      </c>
      <c r="F249" s="44" t="s">
        <v>385</v>
      </c>
      <c r="G249" s="17">
        <v>3</v>
      </c>
      <c r="H249" s="17">
        <v>1</v>
      </c>
      <c r="I249" s="17">
        <v>1</v>
      </c>
      <c r="J249" s="17">
        <v>1</v>
      </c>
      <c r="K249" s="17">
        <v>1</v>
      </c>
      <c r="L249" s="17">
        <v>1</v>
      </c>
      <c r="M249" s="17">
        <v>1</v>
      </c>
      <c r="N249" s="17">
        <v>2</v>
      </c>
      <c r="O249" s="17">
        <v>1</v>
      </c>
      <c r="P249" s="17">
        <v>1</v>
      </c>
      <c r="Q249" s="17">
        <v>1</v>
      </c>
      <c r="R249" s="15">
        <v>14</v>
      </c>
      <c r="S249" s="18"/>
      <c r="T249" s="47">
        <v>14</v>
      </c>
      <c r="U249" s="18"/>
      <c r="V249" s="9" t="s">
        <v>2589</v>
      </c>
    </row>
    <row r="250" spans="1:127" s="4" customFormat="1" ht="30" customHeight="1" x14ac:dyDescent="0.25">
      <c r="A250" s="16">
        <v>241</v>
      </c>
      <c r="B250" s="42" t="s">
        <v>414</v>
      </c>
      <c r="C250" s="50">
        <v>9612</v>
      </c>
      <c r="D250" s="26" t="s">
        <v>402</v>
      </c>
      <c r="E250" s="32">
        <v>6</v>
      </c>
      <c r="F250" s="26" t="s">
        <v>411</v>
      </c>
      <c r="G250" s="17">
        <v>2</v>
      </c>
      <c r="H250" s="17">
        <v>1</v>
      </c>
      <c r="I250" s="17">
        <v>1</v>
      </c>
      <c r="J250" s="17">
        <v>0</v>
      </c>
      <c r="K250" s="17">
        <v>1</v>
      </c>
      <c r="L250" s="17">
        <v>0</v>
      </c>
      <c r="M250" s="17">
        <v>1</v>
      </c>
      <c r="N250" s="17">
        <v>2</v>
      </c>
      <c r="O250" s="17">
        <v>2</v>
      </c>
      <c r="P250" s="17">
        <v>2</v>
      </c>
      <c r="Q250" s="17">
        <v>2</v>
      </c>
      <c r="R250" s="15">
        <v>14</v>
      </c>
      <c r="S250" s="18"/>
      <c r="T250" s="47">
        <v>14</v>
      </c>
      <c r="U250" s="18"/>
      <c r="V250" s="9" t="s">
        <v>2589</v>
      </c>
    </row>
    <row r="251" spans="1:127" s="4" customFormat="1" ht="30" customHeight="1" x14ac:dyDescent="0.25">
      <c r="A251" s="16">
        <v>242</v>
      </c>
      <c r="B251" s="42" t="s">
        <v>419</v>
      </c>
      <c r="C251" s="50">
        <v>9617</v>
      </c>
      <c r="D251" s="26" t="s">
        <v>402</v>
      </c>
      <c r="E251" s="32">
        <v>6</v>
      </c>
      <c r="F251" s="26" t="s">
        <v>411</v>
      </c>
      <c r="G251" s="17">
        <v>3</v>
      </c>
      <c r="H251" s="17">
        <v>1</v>
      </c>
      <c r="I251" s="17">
        <v>1</v>
      </c>
      <c r="J251" s="17">
        <v>1</v>
      </c>
      <c r="K251" s="17">
        <v>0</v>
      </c>
      <c r="L251" s="17">
        <v>0</v>
      </c>
      <c r="M251" s="17">
        <v>0</v>
      </c>
      <c r="N251" s="17">
        <v>2</v>
      </c>
      <c r="O251" s="17">
        <v>2</v>
      </c>
      <c r="P251" s="17">
        <v>2</v>
      </c>
      <c r="Q251" s="17">
        <v>2</v>
      </c>
      <c r="R251" s="15">
        <v>14</v>
      </c>
      <c r="S251" s="18"/>
      <c r="T251" s="47">
        <v>14</v>
      </c>
      <c r="U251" s="18"/>
      <c r="V251" s="9" t="s">
        <v>2589</v>
      </c>
    </row>
    <row r="252" spans="1:127" s="4" customFormat="1" ht="30" customHeight="1" x14ac:dyDescent="0.25">
      <c r="A252" s="16">
        <v>243</v>
      </c>
      <c r="B252" s="151" t="s">
        <v>436</v>
      </c>
      <c r="C252" s="193">
        <v>9632</v>
      </c>
      <c r="D252" s="85" t="s">
        <v>402</v>
      </c>
      <c r="E252" s="46">
        <v>6</v>
      </c>
      <c r="F252" s="84" t="s">
        <v>385</v>
      </c>
      <c r="G252" s="129">
        <v>3</v>
      </c>
      <c r="H252" s="129">
        <v>2</v>
      </c>
      <c r="I252" s="129">
        <v>2</v>
      </c>
      <c r="J252" s="129">
        <v>1</v>
      </c>
      <c r="K252" s="129">
        <v>1</v>
      </c>
      <c r="L252" s="129">
        <v>1</v>
      </c>
      <c r="M252" s="129">
        <v>1</v>
      </c>
      <c r="N252" s="129">
        <v>1</v>
      </c>
      <c r="O252" s="129">
        <v>1</v>
      </c>
      <c r="P252" s="129">
        <v>1</v>
      </c>
      <c r="Q252" s="129">
        <v>0</v>
      </c>
      <c r="R252" s="157">
        <v>14</v>
      </c>
      <c r="S252" s="84"/>
      <c r="T252" s="157">
        <v>14</v>
      </c>
      <c r="U252" s="84"/>
      <c r="V252" s="9" t="s">
        <v>2589</v>
      </c>
      <c r="W252" s="258"/>
      <c r="X252" s="84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</row>
    <row r="253" spans="1:127" s="4" customFormat="1" ht="30" customHeight="1" x14ac:dyDescent="0.25">
      <c r="A253" s="16">
        <v>244</v>
      </c>
      <c r="B253" s="88" t="s">
        <v>667</v>
      </c>
      <c r="C253" s="90">
        <v>1863</v>
      </c>
      <c r="D253" s="235" t="s">
        <v>668</v>
      </c>
      <c r="E253" s="32" t="s">
        <v>669</v>
      </c>
      <c r="F253" s="235" t="s">
        <v>670</v>
      </c>
      <c r="G253" s="32">
        <v>2</v>
      </c>
      <c r="H253" s="32">
        <v>3</v>
      </c>
      <c r="I253" s="32">
        <v>3</v>
      </c>
      <c r="J253" s="32">
        <v>1</v>
      </c>
      <c r="K253" s="32">
        <v>0</v>
      </c>
      <c r="L253" s="32">
        <v>0</v>
      </c>
      <c r="M253" s="32">
        <v>1</v>
      </c>
      <c r="N253" s="32">
        <v>1</v>
      </c>
      <c r="O253" s="32">
        <v>0</v>
      </c>
      <c r="P253" s="32">
        <v>2</v>
      </c>
      <c r="Q253" s="32">
        <v>1</v>
      </c>
      <c r="R253" s="15">
        <v>14</v>
      </c>
      <c r="S253" s="18"/>
      <c r="T253" s="47">
        <v>14</v>
      </c>
      <c r="U253" s="18"/>
      <c r="V253" s="9" t="s">
        <v>2589</v>
      </c>
      <c r="W253" s="251"/>
      <c r="X253" s="18"/>
    </row>
    <row r="254" spans="1:127" s="4" customFormat="1" ht="30" customHeight="1" x14ac:dyDescent="0.25">
      <c r="A254" s="16">
        <v>245</v>
      </c>
      <c r="B254" s="88" t="s">
        <v>673</v>
      </c>
      <c r="C254" s="90">
        <v>1865</v>
      </c>
      <c r="D254" s="235" t="s">
        <v>663</v>
      </c>
      <c r="E254" s="13" t="s">
        <v>674</v>
      </c>
      <c r="F254" s="44" t="s">
        <v>675</v>
      </c>
      <c r="G254" s="32">
        <v>2</v>
      </c>
      <c r="H254" s="32">
        <v>2</v>
      </c>
      <c r="I254" s="32">
        <v>3</v>
      </c>
      <c r="J254" s="32">
        <v>2</v>
      </c>
      <c r="K254" s="32">
        <v>2</v>
      </c>
      <c r="L254" s="32">
        <v>0</v>
      </c>
      <c r="M254" s="32">
        <v>1</v>
      </c>
      <c r="N254" s="32">
        <v>0</v>
      </c>
      <c r="O254" s="32">
        <v>0</v>
      </c>
      <c r="P254" s="32">
        <v>1</v>
      </c>
      <c r="Q254" s="32">
        <v>1</v>
      </c>
      <c r="R254" s="15">
        <v>14</v>
      </c>
      <c r="S254" s="18"/>
      <c r="T254" s="47">
        <v>14</v>
      </c>
      <c r="U254" s="18"/>
      <c r="V254" s="9" t="s">
        <v>2589</v>
      </c>
      <c r="W254" s="251"/>
      <c r="X254" s="18"/>
    </row>
    <row r="255" spans="1:127" s="4" customFormat="1" ht="60" customHeight="1" x14ac:dyDescent="0.25">
      <c r="A255" s="16">
        <v>246</v>
      </c>
      <c r="B255" s="42" t="s">
        <v>1194</v>
      </c>
      <c r="C255" s="50" t="s">
        <v>1195</v>
      </c>
      <c r="D255" s="26" t="s">
        <v>1163</v>
      </c>
      <c r="E255" s="32" t="s">
        <v>1196</v>
      </c>
      <c r="F255" s="26" t="s">
        <v>1104</v>
      </c>
      <c r="G255" s="17">
        <v>1</v>
      </c>
      <c r="H255" s="17">
        <v>3</v>
      </c>
      <c r="I255" s="17">
        <v>3</v>
      </c>
      <c r="J255" s="17">
        <v>1</v>
      </c>
      <c r="K255" s="17">
        <v>1</v>
      </c>
      <c r="L255" s="17">
        <v>0</v>
      </c>
      <c r="M255" s="17">
        <v>1</v>
      </c>
      <c r="N255" s="17">
        <v>1</v>
      </c>
      <c r="O255" s="17">
        <v>1</v>
      </c>
      <c r="P255" s="17">
        <v>1</v>
      </c>
      <c r="Q255" s="17">
        <v>1</v>
      </c>
      <c r="R255" s="15">
        <v>14</v>
      </c>
      <c r="S255" s="18"/>
      <c r="T255" s="47">
        <v>14</v>
      </c>
      <c r="U255" s="18"/>
      <c r="V255" s="9" t="s">
        <v>2589</v>
      </c>
    </row>
    <row r="256" spans="1:127" s="4" customFormat="1" ht="57.75" customHeight="1" x14ac:dyDescent="0.25">
      <c r="A256" s="16">
        <v>247</v>
      </c>
      <c r="B256" s="42" t="s">
        <v>1943</v>
      </c>
      <c r="C256" s="90" t="s">
        <v>1944</v>
      </c>
      <c r="D256" s="26" t="s">
        <v>1941</v>
      </c>
      <c r="E256" s="32">
        <v>6</v>
      </c>
      <c r="F256" s="26" t="s">
        <v>1942</v>
      </c>
      <c r="G256" s="5">
        <v>2</v>
      </c>
      <c r="H256" s="5">
        <v>3</v>
      </c>
      <c r="I256" s="5">
        <v>3</v>
      </c>
      <c r="J256" s="5">
        <v>1</v>
      </c>
      <c r="K256" s="5">
        <v>1</v>
      </c>
      <c r="L256" s="5">
        <v>1</v>
      </c>
      <c r="M256" s="5">
        <v>1</v>
      </c>
      <c r="N256" s="5">
        <v>0</v>
      </c>
      <c r="O256" s="5">
        <v>0</v>
      </c>
      <c r="P256" s="5">
        <v>1</v>
      </c>
      <c r="Q256" s="5">
        <v>1</v>
      </c>
      <c r="R256" s="15">
        <v>14</v>
      </c>
      <c r="S256" s="18"/>
      <c r="T256" s="47">
        <v>14</v>
      </c>
      <c r="U256" s="18"/>
      <c r="V256" s="9" t="s">
        <v>2589</v>
      </c>
    </row>
    <row r="257" spans="1:127" s="4" customFormat="1" ht="30" customHeight="1" x14ac:dyDescent="0.25">
      <c r="A257" s="16">
        <v>248</v>
      </c>
      <c r="B257" s="121" t="s">
        <v>2225</v>
      </c>
      <c r="C257" s="43" t="s">
        <v>2226</v>
      </c>
      <c r="D257" s="26" t="s">
        <v>2204</v>
      </c>
      <c r="E257" s="13" t="s">
        <v>214</v>
      </c>
      <c r="F257" s="26" t="s">
        <v>2218</v>
      </c>
      <c r="G257" s="5">
        <v>2</v>
      </c>
      <c r="H257" s="5">
        <v>3</v>
      </c>
      <c r="I257" s="5">
        <v>3</v>
      </c>
      <c r="J257" s="5">
        <v>1</v>
      </c>
      <c r="K257" s="5">
        <v>2</v>
      </c>
      <c r="L257" s="5">
        <v>2</v>
      </c>
      <c r="M257" s="5">
        <v>1</v>
      </c>
      <c r="N257" s="5">
        <v>0</v>
      </c>
      <c r="O257" s="5">
        <v>0</v>
      </c>
      <c r="P257" s="5">
        <v>0</v>
      </c>
      <c r="Q257" s="5">
        <v>0</v>
      </c>
      <c r="R257" s="15">
        <f>SUM(G257:Q257)</f>
        <v>14</v>
      </c>
      <c r="S257" s="18"/>
      <c r="T257" s="47">
        <v>14</v>
      </c>
      <c r="U257" s="18"/>
      <c r="V257" s="9" t="s">
        <v>2589</v>
      </c>
    </row>
    <row r="258" spans="1:127" s="4" customFormat="1" ht="30" customHeight="1" x14ac:dyDescent="0.25">
      <c r="A258" s="16">
        <v>249</v>
      </c>
      <c r="B258" s="42" t="s">
        <v>2370</v>
      </c>
      <c r="C258" s="43">
        <v>32614</v>
      </c>
      <c r="D258" s="26" t="s">
        <v>2346</v>
      </c>
      <c r="E258" s="32" t="s">
        <v>60</v>
      </c>
      <c r="F258" s="26" t="s">
        <v>2366</v>
      </c>
      <c r="G258" s="17">
        <v>3</v>
      </c>
      <c r="H258" s="17">
        <v>5</v>
      </c>
      <c r="I258" s="17">
        <v>6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15">
        <v>14</v>
      </c>
      <c r="S258" s="18"/>
      <c r="T258" s="47">
        <v>14</v>
      </c>
      <c r="U258" s="18"/>
      <c r="V258" s="9" t="s">
        <v>2589</v>
      </c>
    </row>
    <row r="259" spans="1:127" s="4" customFormat="1" ht="30" customHeight="1" x14ac:dyDescent="0.25">
      <c r="A259" s="16">
        <v>250</v>
      </c>
      <c r="B259" s="63" t="s">
        <v>2483</v>
      </c>
      <c r="C259" s="64">
        <v>3365</v>
      </c>
      <c r="D259" s="22" t="s">
        <v>2478</v>
      </c>
      <c r="E259" s="13" t="s">
        <v>445</v>
      </c>
      <c r="F259" s="65" t="s">
        <v>2479</v>
      </c>
      <c r="G259" s="5">
        <v>4</v>
      </c>
      <c r="H259" s="5">
        <v>3</v>
      </c>
      <c r="I259" s="5">
        <v>3</v>
      </c>
      <c r="J259" s="5">
        <v>2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2</v>
      </c>
      <c r="R259" s="47">
        <v>14</v>
      </c>
      <c r="S259" s="17"/>
      <c r="T259" s="47">
        <v>14</v>
      </c>
      <c r="U259" s="18"/>
      <c r="V259" s="9" t="s">
        <v>2589</v>
      </c>
    </row>
    <row r="260" spans="1:127" s="4" customFormat="1" ht="30" customHeight="1" x14ac:dyDescent="0.25">
      <c r="A260" s="16">
        <v>251</v>
      </c>
      <c r="B260" s="42" t="s">
        <v>207</v>
      </c>
      <c r="C260" s="90">
        <v>3601</v>
      </c>
      <c r="D260" s="26" t="s">
        <v>193</v>
      </c>
      <c r="E260" s="32" t="s">
        <v>208</v>
      </c>
      <c r="F260" s="26" t="s">
        <v>209</v>
      </c>
      <c r="G260" s="5">
        <v>3</v>
      </c>
      <c r="H260" s="5">
        <v>3</v>
      </c>
      <c r="I260" s="5">
        <v>3</v>
      </c>
      <c r="J260" s="5">
        <v>0</v>
      </c>
      <c r="K260" s="5">
        <v>1</v>
      </c>
      <c r="L260" s="5">
        <v>0</v>
      </c>
      <c r="M260" s="5">
        <v>1</v>
      </c>
      <c r="N260" s="5">
        <v>1</v>
      </c>
      <c r="O260" s="5">
        <v>0</v>
      </c>
      <c r="P260" s="5">
        <v>1</v>
      </c>
      <c r="Q260" s="5">
        <v>0</v>
      </c>
      <c r="R260" s="15">
        <v>13</v>
      </c>
      <c r="S260" s="18"/>
      <c r="T260" s="47">
        <v>13</v>
      </c>
      <c r="U260" s="18"/>
      <c r="V260" s="9" t="s">
        <v>2589</v>
      </c>
    </row>
    <row r="261" spans="1:127" s="4" customFormat="1" ht="30" customHeight="1" x14ac:dyDescent="0.25">
      <c r="A261" s="16">
        <v>252</v>
      </c>
      <c r="B261" s="42" t="s">
        <v>212</v>
      </c>
      <c r="C261" s="90">
        <v>3604</v>
      </c>
      <c r="D261" s="26" t="s">
        <v>193</v>
      </c>
      <c r="E261" s="32" t="s">
        <v>208</v>
      </c>
      <c r="F261" s="26" t="s">
        <v>209</v>
      </c>
      <c r="G261" s="5">
        <v>1</v>
      </c>
      <c r="H261" s="5">
        <v>3</v>
      </c>
      <c r="I261" s="5">
        <v>3</v>
      </c>
      <c r="J261" s="5">
        <v>1</v>
      </c>
      <c r="K261" s="5">
        <v>1</v>
      </c>
      <c r="L261" s="5">
        <v>0</v>
      </c>
      <c r="M261" s="5">
        <v>0</v>
      </c>
      <c r="N261" s="5">
        <v>1</v>
      </c>
      <c r="O261" s="5">
        <v>1</v>
      </c>
      <c r="P261" s="5">
        <v>1</v>
      </c>
      <c r="Q261" s="5">
        <v>1</v>
      </c>
      <c r="R261" s="15">
        <v>13</v>
      </c>
      <c r="S261" s="18"/>
      <c r="T261" s="47">
        <v>13</v>
      </c>
      <c r="U261" s="18"/>
      <c r="V261" s="9" t="s">
        <v>2589</v>
      </c>
    </row>
    <row r="262" spans="1:127" s="4" customFormat="1" ht="30" customHeight="1" x14ac:dyDescent="0.25">
      <c r="A262" s="16">
        <v>253</v>
      </c>
      <c r="B262" s="71" t="s">
        <v>327</v>
      </c>
      <c r="C262" s="185">
        <v>862</v>
      </c>
      <c r="D262" s="73" t="s">
        <v>311</v>
      </c>
      <c r="E262" s="74" t="s">
        <v>325</v>
      </c>
      <c r="F262" s="75" t="s">
        <v>326</v>
      </c>
      <c r="G262" s="76">
        <v>2</v>
      </c>
      <c r="H262" s="76">
        <v>1</v>
      </c>
      <c r="I262" s="76">
        <v>2</v>
      </c>
      <c r="J262" s="76">
        <v>1</v>
      </c>
      <c r="K262" s="76">
        <v>1</v>
      </c>
      <c r="L262" s="76">
        <v>1</v>
      </c>
      <c r="M262" s="76">
        <v>1</v>
      </c>
      <c r="N262" s="76">
        <v>1</v>
      </c>
      <c r="O262" s="76">
        <v>1</v>
      </c>
      <c r="P262" s="76">
        <v>1</v>
      </c>
      <c r="Q262" s="76">
        <v>1</v>
      </c>
      <c r="R262" s="77">
        <v>13</v>
      </c>
      <c r="S262" s="82"/>
      <c r="T262" s="156">
        <v>13</v>
      </c>
      <c r="U262" s="82"/>
      <c r="V262" s="9" t="s">
        <v>2589</v>
      </c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</row>
    <row r="263" spans="1:127" s="4" customFormat="1" ht="30" customHeight="1" x14ac:dyDescent="0.25">
      <c r="A263" s="16">
        <v>254</v>
      </c>
      <c r="B263" s="82" t="s">
        <v>336</v>
      </c>
      <c r="C263" s="185">
        <v>869</v>
      </c>
      <c r="D263" s="73" t="s">
        <v>311</v>
      </c>
      <c r="E263" s="74" t="s">
        <v>332</v>
      </c>
      <c r="F263" s="75" t="s">
        <v>333</v>
      </c>
      <c r="G263" s="255">
        <v>2</v>
      </c>
      <c r="H263" s="74">
        <v>2</v>
      </c>
      <c r="I263" s="74">
        <v>2</v>
      </c>
      <c r="J263" s="74">
        <v>1</v>
      </c>
      <c r="K263" s="74">
        <v>1</v>
      </c>
      <c r="L263" s="74">
        <v>1</v>
      </c>
      <c r="M263" s="74">
        <v>1</v>
      </c>
      <c r="N263" s="74">
        <v>1</v>
      </c>
      <c r="O263" s="74">
        <v>1</v>
      </c>
      <c r="P263" s="74">
        <v>1</v>
      </c>
      <c r="Q263" s="74">
        <v>0</v>
      </c>
      <c r="R263" s="77">
        <v>13</v>
      </c>
      <c r="S263" s="82"/>
      <c r="T263" s="156">
        <v>13</v>
      </c>
      <c r="U263" s="82"/>
      <c r="V263" s="9" t="s">
        <v>2589</v>
      </c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</row>
    <row r="264" spans="1:127" s="4" customFormat="1" ht="30" customHeight="1" x14ac:dyDescent="0.25">
      <c r="A264" s="16">
        <v>255</v>
      </c>
      <c r="B264" s="42" t="s">
        <v>409</v>
      </c>
      <c r="C264" s="50">
        <v>968</v>
      </c>
      <c r="D264" s="196" t="s">
        <v>402</v>
      </c>
      <c r="E264" s="32">
        <v>6</v>
      </c>
      <c r="F264" s="196" t="s">
        <v>385</v>
      </c>
      <c r="G264" s="12">
        <v>3</v>
      </c>
      <c r="H264" s="17">
        <v>2</v>
      </c>
      <c r="I264" s="17">
        <v>2</v>
      </c>
      <c r="J264" s="17">
        <v>1</v>
      </c>
      <c r="K264" s="17">
        <v>1</v>
      </c>
      <c r="L264" s="17">
        <v>0</v>
      </c>
      <c r="M264" s="17">
        <v>0</v>
      </c>
      <c r="N264" s="17">
        <v>1</v>
      </c>
      <c r="O264" s="17">
        <v>1</v>
      </c>
      <c r="P264" s="17">
        <v>1</v>
      </c>
      <c r="Q264" s="17">
        <v>1</v>
      </c>
      <c r="R264" s="15">
        <v>13</v>
      </c>
      <c r="S264" s="18"/>
      <c r="T264" s="47">
        <v>13</v>
      </c>
      <c r="U264" s="18"/>
      <c r="V264" s="9" t="s">
        <v>2589</v>
      </c>
    </row>
    <row r="265" spans="1:127" s="4" customFormat="1" ht="30" customHeight="1" x14ac:dyDescent="0.25">
      <c r="A265" s="16">
        <v>256</v>
      </c>
      <c r="B265" s="88" t="s">
        <v>431</v>
      </c>
      <c r="C265" s="184">
        <v>9627</v>
      </c>
      <c r="D265" s="45" t="s">
        <v>402</v>
      </c>
      <c r="E265" s="16">
        <v>6</v>
      </c>
      <c r="F265" s="18" t="s">
        <v>385</v>
      </c>
      <c r="G265" s="12">
        <v>4</v>
      </c>
      <c r="H265" s="17">
        <v>2</v>
      </c>
      <c r="I265" s="17">
        <v>2</v>
      </c>
      <c r="J265" s="17">
        <v>1</v>
      </c>
      <c r="K265" s="17">
        <v>0</v>
      </c>
      <c r="L265" s="17">
        <v>0</v>
      </c>
      <c r="M265" s="17">
        <v>0</v>
      </c>
      <c r="N265" s="17">
        <v>1</v>
      </c>
      <c r="O265" s="17">
        <v>1</v>
      </c>
      <c r="P265" s="17">
        <v>1</v>
      </c>
      <c r="Q265" s="17">
        <v>1</v>
      </c>
      <c r="R265" s="47">
        <v>13</v>
      </c>
      <c r="S265" s="18"/>
      <c r="T265" s="47">
        <v>13</v>
      </c>
      <c r="U265" s="18"/>
      <c r="V265" s="9" t="s">
        <v>2589</v>
      </c>
    </row>
    <row r="266" spans="1:127" s="4" customFormat="1" ht="30" customHeight="1" x14ac:dyDescent="0.25">
      <c r="A266" s="16">
        <v>257</v>
      </c>
      <c r="B266" s="88" t="s">
        <v>671</v>
      </c>
      <c r="C266" s="90">
        <v>1864</v>
      </c>
      <c r="D266" s="196" t="s">
        <v>663</v>
      </c>
      <c r="E266" s="13" t="s">
        <v>275</v>
      </c>
      <c r="F266" s="44" t="s">
        <v>672</v>
      </c>
      <c r="G266" s="256">
        <v>1</v>
      </c>
      <c r="H266" s="32">
        <v>1</v>
      </c>
      <c r="I266" s="32">
        <v>2</v>
      </c>
      <c r="J266" s="32">
        <v>0</v>
      </c>
      <c r="K266" s="32">
        <v>1</v>
      </c>
      <c r="L266" s="32">
        <v>0</v>
      </c>
      <c r="M266" s="32">
        <v>1</v>
      </c>
      <c r="N266" s="32">
        <v>2</v>
      </c>
      <c r="O266" s="32">
        <v>2</v>
      </c>
      <c r="P266" s="32">
        <v>2</v>
      </c>
      <c r="Q266" s="32">
        <v>1</v>
      </c>
      <c r="R266" s="15">
        <v>13</v>
      </c>
      <c r="S266" s="18"/>
      <c r="T266" s="47">
        <v>13</v>
      </c>
      <c r="U266" s="18"/>
      <c r="V266" s="9" t="s">
        <v>2589</v>
      </c>
    </row>
    <row r="267" spans="1:127" s="4" customFormat="1" ht="30" customHeight="1" x14ac:dyDescent="0.25">
      <c r="A267" s="16">
        <v>258</v>
      </c>
      <c r="B267" s="42" t="s">
        <v>898</v>
      </c>
      <c r="C267" s="90">
        <v>2662</v>
      </c>
      <c r="D267" s="196" t="s">
        <v>895</v>
      </c>
      <c r="E267" s="32" t="s">
        <v>896</v>
      </c>
      <c r="F267" s="196" t="s">
        <v>897</v>
      </c>
      <c r="G267" s="197">
        <v>3</v>
      </c>
      <c r="H267" s="5">
        <v>3</v>
      </c>
      <c r="I267" s="5">
        <v>3</v>
      </c>
      <c r="J267" s="5">
        <v>0</v>
      </c>
      <c r="K267" s="5">
        <v>0</v>
      </c>
      <c r="L267" s="5">
        <v>0</v>
      </c>
      <c r="M267" s="5">
        <v>0</v>
      </c>
      <c r="N267" s="5">
        <v>1</v>
      </c>
      <c r="O267" s="5">
        <v>1</v>
      </c>
      <c r="P267" s="5">
        <v>1</v>
      </c>
      <c r="Q267" s="5">
        <v>1</v>
      </c>
      <c r="R267" s="15">
        <v>13</v>
      </c>
      <c r="S267" s="18"/>
      <c r="T267" s="47">
        <v>13</v>
      </c>
      <c r="U267" s="18"/>
      <c r="V267" s="9" t="s">
        <v>2589</v>
      </c>
    </row>
    <row r="268" spans="1:127" s="4" customFormat="1" ht="30" customHeight="1" x14ac:dyDescent="0.25">
      <c r="A268" s="16">
        <v>259</v>
      </c>
      <c r="B268" s="42" t="s">
        <v>1161</v>
      </c>
      <c r="C268" s="90" t="s">
        <v>1162</v>
      </c>
      <c r="D268" s="196" t="s">
        <v>1163</v>
      </c>
      <c r="E268" s="32" t="s">
        <v>208</v>
      </c>
      <c r="F268" s="196" t="s">
        <v>1164</v>
      </c>
      <c r="G268" s="197">
        <v>3</v>
      </c>
      <c r="H268" s="5">
        <v>2</v>
      </c>
      <c r="I268" s="5">
        <v>2</v>
      </c>
      <c r="J268" s="5">
        <v>1</v>
      </c>
      <c r="K268" s="5">
        <v>1</v>
      </c>
      <c r="L268" s="5">
        <v>1</v>
      </c>
      <c r="M268" s="5">
        <v>1</v>
      </c>
      <c r="N268" s="5">
        <v>0</v>
      </c>
      <c r="O268" s="5">
        <v>0</v>
      </c>
      <c r="P268" s="5">
        <v>1</v>
      </c>
      <c r="Q268" s="5">
        <v>1</v>
      </c>
      <c r="R268" s="15">
        <v>13</v>
      </c>
      <c r="S268" s="18"/>
      <c r="T268" s="47">
        <v>13</v>
      </c>
      <c r="U268" s="18"/>
      <c r="V268" s="9" t="s">
        <v>2589</v>
      </c>
    </row>
    <row r="269" spans="1:127" s="4" customFormat="1" ht="30" customHeight="1" x14ac:dyDescent="0.25">
      <c r="A269" s="16">
        <v>260</v>
      </c>
      <c r="B269" s="42" t="s">
        <v>1192</v>
      </c>
      <c r="C269" s="50" t="s">
        <v>1193</v>
      </c>
      <c r="D269" s="196" t="s">
        <v>1163</v>
      </c>
      <c r="E269" s="32" t="s">
        <v>454</v>
      </c>
      <c r="F269" s="196" t="s">
        <v>1171</v>
      </c>
      <c r="G269" s="12">
        <v>3</v>
      </c>
      <c r="H269" s="17">
        <v>3</v>
      </c>
      <c r="I269" s="17">
        <v>2</v>
      </c>
      <c r="J269" s="17">
        <v>1</v>
      </c>
      <c r="K269" s="17">
        <v>1</v>
      </c>
      <c r="L269" s="17">
        <v>1</v>
      </c>
      <c r="M269" s="17">
        <v>1</v>
      </c>
      <c r="N269" s="17">
        <v>0</v>
      </c>
      <c r="O269" s="17">
        <v>0</v>
      </c>
      <c r="P269" s="17">
        <v>0</v>
      </c>
      <c r="Q269" s="17">
        <v>1</v>
      </c>
      <c r="R269" s="15">
        <v>13</v>
      </c>
      <c r="S269" s="18"/>
      <c r="T269" s="47">
        <v>13</v>
      </c>
      <c r="U269" s="18"/>
      <c r="V269" s="9" t="s">
        <v>2589</v>
      </c>
    </row>
    <row r="270" spans="1:127" s="4" customFormat="1" ht="30" customHeight="1" x14ac:dyDescent="0.25">
      <c r="A270" s="16">
        <v>261</v>
      </c>
      <c r="B270" s="42" t="s">
        <v>1498</v>
      </c>
      <c r="C270" s="90" t="s">
        <v>1499</v>
      </c>
      <c r="D270" s="196" t="s">
        <v>1479</v>
      </c>
      <c r="E270" s="13">
        <v>6</v>
      </c>
      <c r="F270" s="44" t="s">
        <v>1493</v>
      </c>
      <c r="G270" s="197">
        <v>1</v>
      </c>
      <c r="H270" s="5">
        <v>2</v>
      </c>
      <c r="I270" s="5">
        <v>2</v>
      </c>
      <c r="J270" s="5">
        <v>1</v>
      </c>
      <c r="K270" s="5">
        <v>0</v>
      </c>
      <c r="L270" s="5">
        <v>0</v>
      </c>
      <c r="M270" s="5">
        <v>0</v>
      </c>
      <c r="N270" s="5">
        <v>2</v>
      </c>
      <c r="O270" s="5">
        <v>1</v>
      </c>
      <c r="P270" s="5">
        <v>2</v>
      </c>
      <c r="Q270" s="5">
        <v>2</v>
      </c>
      <c r="R270" s="15">
        <v>13</v>
      </c>
      <c r="S270" s="18"/>
      <c r="T270" s="47">
        <v>13</v>
      </c>
      <c r="U270" s="18"/>
      <c r="V270" s="9" t="s">
        <v>2589</v>
      </c>
    </row>
    <row r="271" spans="1:127" s="4" customFormat="1" ht="30" customHeight="1" x14ac:dyDescent="0.25">
      <c r="A271" s="16">
        <v>262</v>
      </c>
      <c r="B271" s="42" t="s">
        <v>1891</v>
      </c>
      <c r="C271" s="90" t="s">
        <v>1892</v>
      </c>
      <c r="D271" s="196" t="s">
        <v>1887</v>
      </c>
      <c r="E271" s="32" t="s">
        <v>214</v>
      </c>
      <c r="F271" s="196" t="s">
        <v>1888</v>
      </c>
      <c r="G271" s="197">
        <v>8</v>
      </c>
      <c r="H271" s="5">
        <v>5</v>
      </c>
      <c r="I271" s="5"/>
      <c r="J271" s="5"/>
      <c r="K271" s="5"/>
      <c r="L271" s="5"/>
      <c r="M271" s="5"/>
      <c r="N271" s="5"/>
      <c r="O271" s="5"/>
      <c r="P271" s="5"/>
      <c r="Q271" s="5"/>
      <c r="R271" s="15">
        <v>13</v>
      </c>
      <c r="S271" s="18"/>
      <c r="T271" s="47">
        <v>13</v>
      </c>
      <c r="U271" s="18"/>
      <c r="V271" s="9" t="s">
        <v>2589</v>
      </c>
    </row>
    <row r="272" spans="1:127" s="4" customFormat="1" ht="30" customHeight="1" x14ac:dyDescent="0.25">
      <c r="A272" s="16">
        <v>263</v>
      </c>
      <c r="B272" s="42" t="s">
        <v>1893</v>
      </c>
      <c r="C272" s="90" t="s">
        <v>1894</v>
      </c>
      <c r="D272" s="196" t="s">
        <v>1887</v>
      </c>
      <c r="E272" s="13" t="s">
        <v>214</v>
      </c>
      <c r="F272" s="196" t="s">
        <v>1888</v>
      </c>
      <c r="G272" s="197">
        <v>9</v>
      </c>
      <c r="H272" s="5">
        <v>4</v>
      </c>
      <c r="I272" s="5"/>
      <c r="J272" s="5"/>
      <c r="K272" s="5"/>
      <c r="L272" s="5"/>
      <c r="M272" s="5"/>
      <c r="N272" s="5"/>
      <c r="O272" s="5"/>
      <c r="P272" s="5"/>
      <c r="Q272" s="5"/>
      <c r="R272" s="15">
        <v>13</v>
      </c>
      <c r="S272" s="18"/>
      <c r="T272" s="47">
        <v>13</v>
      </c>
      <c r="U272" s="18"/>
      <c r="V272" s="9" t="s">
        <v>2589</v>
      </c>
    </row>
    <row r="273" spans="1:127" s="4" customFormat="1" ht="30" customHeight="1" x14ac:dyDescent="0.25">
      <c r="A273" s="16">
        <v>264</v>
      </c>
      <c r="B273" s="42" t="s">
        <v>2010</v>
      </c>
      <c r="C273" s="90" t="s">
        <v>2011</v>
      </c>
      <c r="D273" s="196" t="s">
        <v>2006</v>
      </c>
      <c r="E273" s="32">
        <v>6</v>
      </c>
      <c r="F273" s="196" t="s">
        <v>2012</v>
      </c>
      <c r="G273" s="197">
        <v>2</v>
      </c>
      <c r="H273" s="5">
        <v>1</v>
      </c>
      <c r="I273" s="5">
        <v>1</v>
      </c>
      <c r="J273" s="5">
        <v>1</v>
      </c>
      <c r="K273" s="5">
        <v>2</v>
      </c>
      <c r="L273" s="5">
        <v>1</v>
      </c>
      <c r="M273" s="5">
        <v>1</v>
      </c>
      <c r="N273" s="5">
        <v>1</v>
      </c>
      <c r="O273" s="5">
        <v>0</v>
      </c>
      <c r="P273" s="5">
        <v>1</v>
      </c>
      <c r="Q273" s="5">
        <v>2</v>
      </c>
      <c r="R273" s="15">
        <v>13</v>
      </c>
      <c r="S273" s="18"/>
      <c r="T273" s="47">
        <v>13</v>
      </c>
      <c r="U273" s="18"/>
      <c r="V273" s="9" t="s">
        <v>2589</v>
      </c>
    </row>
    <row r="274" spans="1:127" s="4" customFormat="1" ht="30" customHeight="1" x14ac:dyDescent="0.25">
      <c r="A274" s="16">
        <v>265</v>
      </c>
      <c r="B274" s="121" t="s">
        <v>2229</v>
      </c>
      <c r="C274" s="43" t="s">
        <v>2230</v>
      </c>
      <c r="D274" s="196" t="s">
        <v>2204</v>
      </c>
      <c r="E274" s="13" t="s">
        <v>214</v>
      </c>
      <c r="F274" s="196" t="s">
        <v>2218</v>
      </c>
      <c r="G274" s="12">
        <v>3</v>
      </c>
      <c r="H274" s="17">
        <v>3</v>
      </c>
      <c r="I274" s="17">
        <v>3</v>
      </c>
      <c r="J274" s="17">
        <v>1</v>
      </c>
      <c r="K274" s="17">
        <v>1</v>
      </c>
      <c r="L274" s="17">
        <v>1</v>
      </c>
      <c r="M274" s="17">
        <v>1</v>
      </c>
      <c r="N274" s="17">
        <v>0</v>
      </c>
      <c r="O274" s="17">
        <v>0</v>
      </c>
      <c r="P274" s="17">
        <v>0</v>
      </c>
      <c r="Q274" s="17">
        <v>0</v>
      </c>
      <c r="R274" s="15">
        <f>SUM(G274:Q274)</f>
        <v>13</v>
      </c>
      <c r="S274" s="18"/>
      <c r="T274" s="47">
        <v>13</v>
      </c>
      <c r="U274" s="18"/>
      <c r="V274" s="9" t="s">
        <v>2589</v>
      </c>
    </row>
    <row r="275" spans="1:127" s="4" customFormat="1" ht="30" customHeight="1" x14ac:dyDescent="0.25">
      <c r="A275" s="16">
        <v>266</v>
      </c>
      <c r="B275" s="81" t="s">
        <v>340</v>
      </c>
      <c r="C275" s="185">
        <v>872</v>
      </c>
      <c r="D275" s="73" t="s">
        <v>311</v>
      </c>
      <c r="E275" s="74" t="s">
        <v>339</v>
      </c>
      <c r="F275" s="75" t="s">
        <v>333</v>
      </c>
      <c r="G275" s="255">
        <v>2</v>
      </c>
      <c r="H275" s="74">
        <v>3</v>
      </c>
      <c r="I275" s="74">
        <v>3</v>
      </c>
      <c r="J275" s="74">
        <v>2</v>
      </c>
      <c r="K275" s="74">
        <v>1</v>
      </c>
      <c r="L275" s="74">
        <v>0</v>
      </c>
      <c r="M275" s="74">
        <v>0</v>
      </c>
      <c r="N275" s="74">
        <v>0</v>
      </c>
      <c r="O275" s="74">
        <v>1</v>
      </c>
      <c r="P275" s="74">
        <v>0</v>
      </c>
      <c r="Q275" s="74">
        <v>0</v>
      </c>
      <c r="R275" s="77">
        <v>12</v>
      </c>
      <c r="S275" s="82"/>
      <c r="T275" s="156">
        <v>12</v>
      </c>
      <c r="U275" s="82"/>
      <c r="V275" s="9" t="s">
        <v>2588</v>
      </c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</row>
    <row r="276" spans="1:127" s="4" customFormat="1" ht="31.5" x14ac:dyDescent="0.25">
      <c r="A276" s="16">
        <v>267</v>
      </c>
      <c r="B276" s="42" t="s">
        <v>413</v>
      </c>
      <c r="C276" s="50">
        <v>9611</v>
      </c>
      <c r="D276" s="198" t="s">
        <v>402</v>
      </c>
      <c r="E276" s="32">
        <v>6</v>
      </c>
      <c r="F276" s="198" t="s">
        <v>411</v>
      </c>
      <c r="G276" s="12">
        <v>2</v>
      </c>
      <c r="H276" s="17">
        <v>1</v>
      </c>
      <c r="I276" s="17">
        <v>1</v>
      </c>
      <c r="J276" s="17">
        <v>1</v>
      </c>
      <c r="K276" s="17">
        <v>0</v>
      </c>
      <c r="L276" s="17">
        <v>0</v>
      </c>
      <c r="M276" s="17">
        <v>1</v>
      </c>
      <c r="N276" s="17">
        <v>2</v>
      </c>
      <c r="O276" s="17">
        <v>1</v>
      </c>
      <c r="P276" s="17">
        <v>1</v>
      </c>
      <c r="Q276" s="17">
        <v>2</v>
      </c>
      <c r="R276" s="15">
        <v>12</v>
      </c>
      <c r="S276" s="18"/>
      <c r="T276" s="47">
        <v>12</v>
      </c>
      <c r="U276" s="18"/>
      <c r="V276" s="9" t="s">
        <v>2588</v>
      </c>
    </row>
    <row r="277" spans="1:127" s="4" customFormat="1" ht="31.5" x14ac:dyDescent="0.25">
      <c r="A277" s="16">
        <v>268</v>
      </c>
      <c r="B277" s="42" t="s">
        <v>415</v>
      </c>
      <c r="C277" s="50">
        <v>9613</v>
      </c>
      <c r="D277" s="198" t="s">
        <v>402</v>
      </c>
      <c r="E277" s="32">
        <v>6</v>
      </c>
      <c r="F277" s="198" t="s">
        <v>411</v>
      </c>
      <c r="G277" s="12">
        <v>3</v>
      </c>
      <c r="H277" s="17">
        <v>1</v>
      </c>
      <c r="I277" s="17">
        <v>1</v>
      </c>
      <c r="J277" s="17">
        <v>1</v>
      </c>
      <c r="K277" s="17">
        <v>0</v>
      </c>
      <c r="L277" s="17">
        <v>0</v>
      </c>
      <c r="M277" s="17">
        <v>0</v>
      </c>
      <c r="N277" s="17">
        <v>2</v>
      </c>
      <c r="O277" s="17">
        <v>1</v>
      </c>
      <c r="P277" s="17">
        <v>2</v>
      </c>
      <c r="Q277" s="17">
        <v>1</v>
      </c>
      <c r="R277" s="15">
        <v>12</v>
      </c>
      <c r="S277" s="18"/>
      <c r="T277" s="47">
        <v>12</v>
      </c>
      <c r="U277" s="18"/>
      <c r="V277" s="9" t="s">
        <v>2588</v>
      </c>
    </row>
    <row r="278" spans="1:127" s="4" customFormat="1" ht="47.25" x14ac:dyDescent="0.25">
      <c r="A278" s="16">
        <v>269</v>
      </c>
      <c r="B278" s="42" t="s">
        <v>662</v>
      </c>
      <c r="C278" s="90">
        <v>1861</v>
      </c>
      <c r="D278" s="198" t="s">
        <v>663</v>
      </c>
      <c r="E278" s="32" t="s">
        <v>664</v>
      </c>
      <c r="F278" s="198" t="s">
        <v>665</v>
      </c>
      <c r="G278" s="197">
        <v>2</v>
      </c>
      <c r="H278" s="5">
        <v>2</v>
      </c>
      <c r="I278" s="5">
        <v>2</v>
      </c>
      <c r="J278" s="5">
        <v>1</v>
      </c>
      <c r="K278" s="5">
        <v>0</v>
      </c>
      <c r="L278" s="5">
        <v>0</v>
      </c>
      <c r="M278" s="5">
        <v>1</v>
      </c>
      <c r="N278" s="5">
        <v>1</v>
      </c>
      <c r="O278" s="5">
        <v>1</v>
      </c>
      <c r="P278" s="5">
        <v>1</v>
      </c>
      <c r="Q278" s="5">
        <v>1</v>
      </c>
      <c r="R278" s="15">
        <v>12</v>
      </c>
      <c r="S278" s="18"/>
      <c r="T278" s="47">
        <v>12</v>
      </c>
      <c r="U278" s="18"/>
      <c r="V278" s="9" t="s">
        <v>2588</v>
      </c>
    </row>
    <row r="279" spans="1:127" s="4" customFormat="1" ht="31.5" x14ac:dyDescent="0.25">
      <c r="A279" s="16">
        <v>270</v>
      </c>
      <c r="B279" s="42" t="s">
        <v>899</v>
      </c>
      <c r="C279" s="90">
        <v>2663</v>
      </c>
      <c r="D279" s="198" t="s">
        <v>895</v>
      </c>
      <c r="E279" s="32" t="s">
        <v>896</v>
      </c>
      <c r="F279" s="198" t="s">
        <v>897</v>
      </c>
      <c r="G279" s="197">
        <v>3</v>
      </c>
      <c r="H279" s="5">
        <v>1</v>
      </c>
      <c r="I279" s="5">
        <v>0</v>
      </c>
      <c r="J279" s="5">
        <v>1</v>
      </c>
      <c r="K279" s="5">
        <v>0</v>
      </c>
      <c r="L279" s="5">
        <v>0</v>
      </c>
      <c r="M279" s="5">
        <v>0</v>
      </c>
      <c r="N279" s="5">
        <v>2</v>
      </c>
      <c r="O279" s="5">
        <v>2</v>
      </c>
      <c r="P279" s="5">
        <v>2</v>
      </c>
      <c r="Q279" s="5">
        <v>1</v>
      </c>
      <c r="R279" s="15">
        <v>12</v>
      </c>
      <c r="S279" s="18"/>
      <c r="T279" s="47">
        <v>12</v>
      </c>
      <c r="U279" s="18"/>
      <c r="V279" s="9" t="s">
        <v>2588</v>
      </c>
    </row>
    <row r="280" spans="1:127" s="4" customFormat="1" ht="31.5" x14ac:dyDescent="0.25">
      <c r="A280" s="16">
        <v>271</v>
      </c>
      <c r="B280" s="42" t="s">
        <v>1169</v>
      </c>
      <c r="C280" s="90" t="s">
        <v>1170</v>
      </c>
      <c r="D280" s="198" t="s">
        <v>1163</v>
      </c>
      <c r="E280" s="13" t="s">
        <v>214</v>
      </c>
      <c r="F280" s="44" t="s">
        <v>1171</v>
      </c>
      <c r="G280" s="197">
        <v>2</v>
      </c>
      <c r="H280" s="5">
        <v>1</v>
      </c>
      <c r="I280" s="5">
        <v>1</v>
      </c>
      <c r="J280" s="5">
        <v>1</v>
      </c>
      <c r="K280" s="5">
        <v>1</v>
      </c>
      <c r="L280" s="5">
        <v>1</v>
      </c>
      <c r="M280" s="5">
        <v>1</v>
      </c>
      <c r="N280" s="5">
        <v>1</v>
      </c>
      <c r="O280" s="5">
        <v>1</v>
      </c>
      <c r="P280" s="5">
        <v>1</v>
      </c>
      <c r="Q280" s="5">
        <v>1</v>
      </c>
      <c r="R280" s="15">
        <v>12</v>
      </c>
      <c r="S280" s="18"/>
      <c r="T280" s="47">
        <v>12</v>
      </c>
      <c r="U280" s="18"/>
      <c r="V280" s="9" t="s">
        <v>2588</v>
      </c>
    </row>
    <row r="281" spans="1:127" s="4" customFormat="1" ht="31.5" x14ac:dyDescent="0.25">
      <c r="A281" s="16">
        <v>272</v>
      </c>
      <c r="B281" s="42" t="s">
        <v>1420</v>
      </c>
      <c r="C281" s="90" t="s">
        <v>1421</v>
      </c>
      <c r="D281" s="198" t="s">
        <v>1416</v>
      </c>
      <c r="E281" s="32">
        <v>6</v>
      </c>
      <c r="F281" s="198" t="s">
        <v>1417</v>
      </c>
      <c r="G281" s="197">
        <v>2</v>
      </c>
      <c r="H281" s="5">
        <v>2</v>
      </c>
      <c r="I281" s="5">
        <v>3</v>
      </c>
      <c r="J281" s="5">
        <v>1</v>
      </c>
      <c r="K281" s="5">
        <v>0</v>
      </c>
      <c r="L281" s="5">
        <v>0</v>
      </c>
      <c r="M281" s="5">
        <v>1</v>
      </c>
      <c r="N281" s="5">
        <v>1</v>
      </c>
      <c r="O281" s="5">
        <v>0</v>
      </c>
      <c r="P281" s="5">
        <v>1</v>
      </c>
      <c r="Q281" s="5">
        <v>1</v>
      </c>
      <c r="R281" s="15">
        <v>12</v>
      </c>
      <c r="S281" s="18"/>
      <c r="T281" s="47">
        <v>12</v>
      </c>
      <c r="U281" s="18"/>
      <c r="V281" s="9" t="s">
        <v>2588</v>
      </c>
    </row>
    <row r="282" spans="1:127" s="4" customFormat="1" ht="31.5" x14ac:dyDescent="0.25">
      <c r="A282" s="16">
        <v>273</v>
      </c>
      <c r="B282" s="42" t="s">
        <v>1494</v>
      </c>
      <c r="C282" s="90" t="s">
        <v>1495</v>
      </c>
      <c r="D282" s="198" t="s">
        <v>1479</v>
      </c>
      <c r="E282" s="32">
        <v>6</v>
      </c>
      <c r="F282" s="198" t="s">
        <v>1493</v>
      </c>
      <c r="G282" s="197">
        <v>1</v>
      </c>
      <c r="H282" s="5">
        <v>3</v>
      </c>
      <c r="I282" s="5">
        <v>3</v>
      </c>
      <c r="J282" s="5">
        <v>1</v>
      </c>
      <c r="K282" s="5">
        <v>0</v>
      </c>
      <c r="L282" s="5">
        <v>0</v>
      </c>
      <c r="M282" s="5">
        <v>0</v>
      </c>
      <c r="N282" s="5">
        <v>1</v>
      </c>
      <c r="O282" s="5">
        <v>1</v>
      </c>
      <c r="P282" s="5">
        <v>1</v>
      </c>
      <c r="Q282" s="5">
        <v>1</v>
      </c>
      <c r="R282" s="15">
        <v>12</v>
      </c>
      <c r="S282" s="18"/>
      <c r="T282" s="47">
        <v>12</v>
      </c>
      <c r="U282" s="18"/>
      <c r="V282" s="9" t="s">
        <v>2588</v>
      </c>
    </row>
    <row r="283" spans="1:127" s="4" customFormat="1" ht="47.25" x14ac:dyDescent="0.25">
      <c r="A283" s="16">
        <v>274</v>
      </c>
      <c r="B283" s="42" t="s">
        <v>1895</v>
      </c>
      <c r="C283" s="90" t="s">
        <v>1896</v>
      </c>
      <c r="D283" s="198" t="s">
        <v>1887</v>
      </c>
      <c r="E283" s="13" t="s">
        <v>214</v>
      </c>
      <c r="F283" s="198" t="s">
        <v>1888</v>
      </c>
      <c r="G283" s="197">
        <v>8</v>
      </c>
      <c r="H283" s="5">
        <v>4</v>
      </c>
      <c r="I283" s="5"/>
      <c r="J283" s="5"/>
      <c r="K283" s="5"/>
      <c r="L283" s="5"/>
      <c r="M283" s="5"/>
      <c r="N283" s="5"/>
      <c r="O283" s="5"/>
      <c r="P283" s="5"/>
      <c r="Q283" s="5"/>
      <c r="R283" s="15">
        <v>12</v>
      </c>
      <c r="S283" s="18"/>
      <c r="T283" s="47">
        <v>12</v>
      </c>
      <c r="U283" s="18"/>
      <c r="V283" s="9" t="s">
        <v>2588</v>
      </c>
    </row>
    <row r="284" spans="1:127" s="4" customFormat="1" ht="31.5" x14ac:dyDescent="0.25">
      <c r="A284" s="16">
        <v>275</v>
      </c>
      <c r="B284" s="42" t="s">
        <v>2493</v>
      </c>
      <c r="C284" s="43">
        <v>33614</v>
      </c>
      <c r="D284" s="88" t="s">
        <v>2463</v>
      </c>
      <c r="E284" s="13" t="s">
        <v>1196</v>
      </c>
      <c r="F284" s="198" t="s">
        <v>2464</v>
      </c>
      <c r="G284" s="197">
        <v>4</v>
      </c>
      <c r="H284" s="5">
        <v>3</v>
      </c>
      <c r="I284" s="5">
        <v>3</v>
      </c>
      <c r="J284" s="5">
        <v>2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15">
        <v>12</v>
      </c>
      <c r="S284" s="18"/>
      <c r="T284" s="47">
        <v>12</v>
      </c>
      <c r="U284" s="18"/>
      <c r="V284" s="9" t="s">
        <v>2588</v>
      </c>
    </row>
    <row r="285" spans="1:127" s="4" customFormat="1" ht="31.5" x14ac:dyDescent="0.25">
      <c r="A285" s="16">
        <v>276</v>
      </c>
      <c r="B285" s="22" t="s">
        <v>62</v>
      </c>
      <c r="C285" s="65">
        <v>1602</v>
      </c>
      <c r="D285" s="17" t="s">
        <v>58</v>
      </c>
      <c r="E285" s="13" t="s">
        <v>60</v>
      </c>
      <c r="F285" s="21" t="s">
        <v>61</v>
      </c>
      <c r="G285" s="197">
        <v>3</v>
      </c>
      <c r="H285" s="5">
        <v>2</v>
      </c>
      <c r="I285" s="5">
        <v>2</v>
      </c>
      <c r="J285" s="5">
        <v>1</v>
      </c>
      <c r="K285" s="5">
        <v>0</v>
      </c>
      <c r="L285" s="5">
        <v>1</v>
      </c>
      <c r="M285" s="5">
        <v>0</v>
      </c>
      <c r="N285" s="5">
        <v>1</v>
      </c>
      <c r="O285" s="5">
        <v>0</v>
      </c>
      <c r="P285" s="5">
        <v>1</v>
      </c>
      <c r="Q285" s="5">
        <v>0</v>
      </c>
      <c r="R285" s="15">
        <v>11</v>
      </c>
      <c r="S285" s="18"/>
      <c r="T285" s="47">
        <v>11</v>
      </c>
      <c r="U285" s="18"/>
      <c r="V285" s="9" t="s">
        <v>2588</v>
      </c>
    </row>
    <row r="286" spans="1:127" s="4" customFormat="1" ht="31.5" x14ac:dyDescent="0.25">
      <c r="A286" s="16">
        <v>277</v>
      </c>
      <c r="B286" s="82" t="s">
        <v>342</v>
      </c>
      <c r="C286" s="185">
        <v>874</v>
      </c>
      <c r="D286" s="73" t="s">
        <v>311</v>
      </c>
      <c r="E286" s="70" t="s">
        <v>339</v>
      </c>
      <c r="F286" s="75" t="s">
        <v>333</v>
      </c>
      <c r="G286" s="255">
        <v>2</v>
      </c>
      <c r="H286" s="74">
        <v>3</v>
      </c>
      <c r="I286" s="74">
        <v>2</v>
      </c>
      <c r="J286" s="74">
        <v>2</v>
      </c>
      <c r="K286" s="74">
        <v>0</v>
      </c>
      <c r="L286" s="74">
        <v>0</v>
      </c>
      <c r="M286" s="74">
        <v>0</v>
      </c>
      <c r="N286" s="74">
        <v>2</v>
      </c>
      <c r="O286" s="74">
        <v>0</v>
      </c>
      <c r="P286" s="74">
        <v>0</v>
      </c>
      <c r="Q286" s="74">
        <v>0</v>
      </c>
      <c r="R286" s="156">
        <v>11</v>
      </c>
      <c r="S286" s="82"/>
      <c r="T286" s="156">
        <v>11</v>
      </c>
      <c r="U286" s="82"/>
      <c r="V286" s="9" t="s">
        <v>2588</v>
      </c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</row>
    <row r="287" spans="1:127" s="4" customFormat="1" ht="31.5" x14ac:dyDescent="0.25">
      <c r="A287" s="16">
        <v>278</v>
      </c>
      <c r="B287" s="88" t="s">
        <v>676</v>
      </c>
      <c r="C287" s="50">
        <v>1866</v>
      </c>
      <c r="D287" s="198" t="s">
        <v>663</v>
      </c>
      <c r="E287" s="13" t="s">
        <v>275</v>
      </c>
      <c r="F287" s="44" t="s">
        <v>672</v>
      </c>
      <c r="G287" s="256">
        <v>3</v>
      </c>
      <c r="H287" s="32">
        <v>3</v>
      </c>
      <c r="I287" s="32">
        <v>2</v>
      </c>
      <c r="J287" s="32">
        <v>0</v>
      </c>
      <c r="K287" s="32">
        <v>1</v>
      </c>
      <c r="L287" s="32">
        <v>0</v>
      </c>
      <c r="M287" s="32">
        <v>0</v>
      </c>
      <c r="N287" s="32">
        <v>0</v>
      </c>
      <c r="O287" s="32">
        <v>0</v>
      </c>
      <c r="P287" s="32">
        <v>1</v>
      </c>
      <c r="Q287" s="32">
        <v>1</v>
      </c>
      <c r="R287" s="15">
        <v>11</v>
      </c>
      <c r="S287" s="18"/>
      <c r="T287" s="47">
        <v>11</v>
      </c>
      <c r="U287" s="18"/>
      <c r="V287" s="9" t="s">
        <v>2588</v>
      </c>
    </row>
    <row r="288" spans="1:127" s="4" customFormat="1" ht="31.5" x14ac:dyDescent="0.25">
      <c r="A288" s="16">
        <v>279</v>
      </c>
      <c r="B288" s="42" t="s">
        <v>779</v>
      </c>
      <c r="C288" s="90">
        <v>2062</v>
      </c>
      <c r="D288" s="198" t="s">
        <v>777</v>
      </c>
      <c r="E288" s="32" t="s">
        <v>426</v>
      </c>
      <c r="F288" s="198" t="s">
        <v>778</v>
      </c>
      <c r="G288" s="197">
        <v>2</v>
      </c>
      <c r="H288" s="5">
        <v>2</v>
      </c>
      <c r="I288" s="5">
        <v>3</v>
      </c>
      <c r="J288" s="5">
        <v>2</v>
      </c>
      <c r="K288" s="5">
        <v>1</v>
      </c>
      <c r="L288" s="5">
        <v>0</v>
      </c>
      <c r="M288" s="5">
        <v>1</v>
      </c>
      <c r="N288" s="5">
        <v>0</v>
      </c>
      <c r="O288" s="5">
        <v>0</v>
      </c>
      <c r="P288" s="5">
        <v>0</v>
      </c>
      <c r="Q288" s="5">
        <v>0</v>
      </c>
      <c r="R288" s="15">
        <v>11</v>
      </c>
      <c r="S288" s="18"/>
      <c r="T288" s="47">
        <v>11</v>
      </c>
      <c r="U288" s="18"/>
      <c r="V288" s="9" t="s">
        <v>2588</v>
      </c>
    </row>
    <row r="289" spans="1:127" s="4" customFormat="1" ht="31.5" x14ac:dyDescent="0.25">
      <c r="A289" s="16">
        <v>280</v>
      </c>
      <c r="B289" s="42" t="s">
        <v>1178</v>
      </c>
      <c r="C289" s="90" t="s">
        <v>1179</v>
      </c>
      <c r="D289" s="198" t="s">
        <v>1163</v>
      </c>
      <c r="E289" s="32" t="s">
        <v>214</v>
      </c>
      <c r="F289" s="198" t="s">
        <v>1171</v>
      </c>
      <c r="G289" s="12">
        <v>3</v>
      </c>
      <c r="H289" s="17">
        <v>3</v>
      </c>
      <c r="I289" s="17">
        <v>2</v>
      </c>
      <c r="J289" s="17">
        <v>1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1</v>
      </c>
      <c r="Q289" s="17">
        <v>1</v>
      </c>
      <c r="R289" s="15">
        <v>11</v>
      </c>
      <c r="S289" s="18"/>
      <c r="T289" s="47">
        <v>11</v>
      </c>
      <c r="U289" s="18"/>
      <c r="V289" s="9" t="s">
        <v>2588</v>
      </c>
    </row>
    <row r="290" spans="1:127" s="4" customFormat="1" ht="31.5" x14ac:dyDescent="0.25">
      <c r="A290" s="16">
        <v>281</v>
      </c>
      <c r="B290" s="111" t="s">
        <v>1578</v>
      </c>
      <c r="C290" s="114" t="s">
        <v>1579</v>
      </c>
      <c r="D290" s="112" t="s">
        <v>1566</v>
      </c>
      <c r="E290" s="113" t="s">
        <v>822</v>
      </c>
      <c r="F290" s="114" t="s">
        <v>1577</v>
      </c>
      <c r="G290" s="249">
        <v>1</v>
      </c>
      <c r="H290" s="56">
        <v>1</v>
      </c>
      <c r="I290" s="56">
        <v>1</v>
      </c>
      <c r="J290" s="56">
        <v>0</v>
      </c>
      <c r="K290" s="56">
        <v>1</v>
      </c>
      <c r="L290" s="56">
        <v>2</v>
      </c>
      <c r="M290" s="56">
        <v>1</v>
      </c>
      <c r="N290" s="56">
        <v>1</v>
      </c>
      <c r="O290" s="56">
        <v>0</v>
      </c>
      <c r="P290" s="56">
        <v>2</v>
      </c>
      <c r="Q290" s="56">
        <v>1</v>
      </c>
      <c r="R290" s="57">
        <f>SUM(G290:Q290)</f>
        <v>11</v>
      </c>
      <c r="S290" s="107"/>
      <c r="T290" s="254">
        <v>11</v>
      </c>
      <c r="U290" s="107"/>
      <c r="V290" s="9" t="s">
        <v>2588</v>
      </c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08"/>
      <c r="BQ290" s="108"/>
      <c r="BR290" s="108"/>
      <c r="BS290" s="108"/>
      <c r="BT290" s="108"/>
      <c r="BU290" s="108"/>
      <c r="BV290" s="108"/>
      <c r="BW290" s="108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  <c r="CW290" s="108"/>
      <c r="CX290" s="108"/>
      <c r="CY290" s="108"/>
      <c r="CZ290" s="108"/>
      <c r="DA290" s="108"/>
      <c r="DB290" s="108"/>
      <c r="DC290" s="108"/>
      <c r="DD290" s="108"/>
      <c r="DE290" s="108"/>
      <c r="DF290" s="108"/>
      <c r="DG290" s="108"/>
      <c r="DH290" s="108"/>
      <c r="DI290" s="108"/>
      <c r="DJ290" s="108"/>
      <c r="DK290" s="108"/>
      <c r="DL290" s="108"/>
      <c r="DM290" s="108"/>
      <c r="DN290" s="108"/>
      <c r="DO290" s="108"/>
      <c r="DP290" s="108"/>
      <c r="DQ290" s="108"/>
      <c r="DR290" s="108"/>
      <c r="DS290" s="108"/>
      <c r="DT290" s="108"/>
      <c r="DU290" s="108"/>
      <c r="DV290" s="108"/>
      <c r="DW290" s="108"/>
    </row>
    <row r="291" spans="1:127" s="4" customFormat="1" ht="31.5" x14ac:dyDescent="0.25">
      <c r="A291" s="16">
        <v>282</v>
      </c>
      <c r="B291" s="121" t="s">
        <v>2227</v>
      </c>
      <c r="C291" s="43" t="s">
        <v>2228</v>
      </c>
      <c r="D291" s="198" t="s">
        <v>2204</v>
      </c>
      <c r="E291" s="13" t="s">
        <v>214</v>
      </c>
      <c r="F291" s="198" t="s">
        <v>2218</v>
      </c>
      <c r="G291" s="17">
        <v>2</v>
      </c>
      <c r="H291" s="17">
        <v>3</v>
      </c>
      <c r="I291" s="17">
        <v>3</v>
      </c>
      <c r="J291" s="17">
        <v>1</v>
      </c>
      <c r="K291" s="17">
        <v>0</v>
      </c>
      <c r="L291" s="17">
        <v>1</v>
      </c>
      <c r="M291" s="17">
        <v>1</v>
      </c>
      <c r="N291" s="17">
        <v>0</v>
      </c>
      <c r="O291" s="17">
        <v>0</v>
      </c>
      <c r="P291" s="17">
        <v>0</v>
      </c>
      <c r="Q291" s="17">
        <v>0</v>
      </c>
      <c r="R291" s="15">
        <f>SUM(G291:Q291)</f>
        <v>11</v>
      </c>
      <c r="S291" s="18"/>
      <c r="T291" s="47">
        <v>11</v>
      </c>
      <c r="U291" s="18"/>
      <c r="V291" s="9" t="s">
        <v>2588</v>
      </c>
    </row>
    <row r="292" spans="1:127" s="4" customFormat="1" ht="31.5" x14ac:dyDescent="0.25">
      <c r="A292" s="16">
        <v>283</v>
      </c>
      <c r="B292" s="42" t="s">
        <v>217</v>
      </c>
      <c r="C292" s="50">
        <v>3608</v>
      </c>
      <c r="D292" s="198" t="s">
        <v>193</v>
      </c>
      <c r="E292" s="13" t="s">
        <v>214</v>
      </c>
      <c r="F292" s="198" t="s">
        <v>209</v>
      </c>
      <c r="G292" s="17">
        <v>3</v>
      </c>
      <c r="H292" s="17">
        <v>3</v>
      </c>
      <c r="I292" s="17">
        <v>3</v>
      </c>
      <c r="J292" s="17">
        <v>1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5">
        <v>10</v>
      </c>
      <c r="S292" s="18"/>
      <c r="T292" s="47">
        <v>10</v>
      </c>
      <c r="U292" s="18"/>
      <c r="V292" s="9" t="s">
        <v>2588</v>
      </c>
    </row>
    <row r="293" spans="1:127" s="4" customFormat="1" ht="31.5" x14ac:dyDescent="0.25">
      <c r="A293" s="16">
        <v>284</v>
      </c>
      <c r="B293" s="82" t="s">
        <v>343</v>
      </c>
      <c r="C293" s="185">
        <v>875</v>
      </c>
      <c r="D293" s="73" t="s">
        <v>311</v>
      </c>
      <c r="E293" s="70" t="s">
        <v>339</v>
      </c>
      <c r="F293" s="75" t="s">
        <v>333</v>
      </c>
      <c r="G293" s="74">
        <v>2</v>
      </c>
      <c r="H293" s="74">
        <v>2</v>
      </c>
      <c r="I293" s="74">
        <v>2</v>
      </c>
      <c r="J293" s="74">
        <v>1</v>
      </c>
      <c r="K293" s="74">
        <v>0</v>
      </c>
      <c r="L293" s="74">
        <v>0</v>
      </c>
      <c r="M293" s="74">
        <v>0</v>
      </c>
      <c r="N293" s="74">
        <v>2</v>
      </c>
      <c r="O293" s="74">
        <v>1</v>
      </c>
      <c r="P293" s="74">
        <v>0</v>
      </c>
      <c r="Q293" s="74">
        <v>0</v>
      </c>
      <c r="R293" s="156">
        <v>10</v>
      </c>
      <c r="S293" s="82"/>
      <c r="T293" s="156">
        <v>10</v>
      </c>
      <c r="U293" s="82"/>
      <c r="V293" s="9" t="s">
        <v>2588</v>
      </c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</row>
    <row r="294" spans="1:127" s="4" customFormat="1" ht="31.5" x14ac:dyDescent="0.25">
      <c r="A294" s="16">
        <v>285</v>
      </c>
      <c r="B294" s="42" t="s">
        <v>1190</v>
      </c>
      <c r="C294" s="50" t="s">
        <v>1191</v>
      </c>
      <c r="D294" s="235" t="s">
        <v>1163</v>
      </c>
      <c r="E294" s="32" t="s">
        <v>454</v>
      </c>
      <c r="F294" s="235" t="s">
        <v>1171</v>
      </c>
      <c r="G294" s="17">
        <v>2</v>
      </c>
      <c r="H294" s="17">
        <v>1</v>
      </c>
      <c r="I294" s="17">
        <v>1</v>
      </c>
      <c r="J294" s="17">
        <v>1</v>
      </c>
      <c r="K294" s="17">
        <v>1</v>
      </c>
      <c r="L294" s="17">
        <v>1</v>
      </c>
      <c r="M294" s="17">
        <v>1</v>
      </c>
      <c r="N294" s="17">
        <v>0</v>
      </c>
      <c r="O294" s="17">
        <v>0</v>
      </c>
      <c r="P294" s="17">
        <v>1</v>
      </c>
      <c r="Q294" s="17">
        <v>1</v>
      </c>
      <c r="R294" s="15">
        <v>10</v>
      </c>
      <c r="S294" s="18"/>
      <c r="T294" s="47">
        <v>10</v>
      </c>
      <c r="U294" s="18"/>
      <c r="V294" s="9" t="s">
        <v>2588</v>
      </c>
    </row>
    <row r="295" spans="1:127" s="4" customFormat="1" ht="31.5" x14ac:dyDescent="0.25">
      <c r="A295" s="16">
        <v>286</v>
      </c>
      <c r="B295" s="42" t="s">
        <v>1197</v>
      </c>
      <c r="C295" s="50" t="s">
        <v>1198</v>
      </c>
      <c r="D295" s="235" t="s">
        <v>1163</v>
      </c>
      <c r="E295" s="32" t="s">
        <v>1196</v>
      </c>
      <c r="F295" s="235" t="s">
        <v>1104</v>
      </c>
      <c r="G295" s="17">
        <v>2</v>
      </c>
      <c r="H295" s="17">
        <v>2</v>
      </c>
      <c r="I295" s="17">
        <v>2</v>
      </c>
      <c r="J295" s="17">
        <v>1</v>
      </c>
      <c r="K295" s="17">
        <v>0</v>
      </c>
      <c r="L295" s="17">
        <v>1</v>
      </c>
      <c r="M295" s="17">
        <v>0</v>
      </c>
      <c r="N295" s="17">
        <v>0</v>
      </c>
      <c r="O295" s="17">
        <v>0</v>
      </c>
      <c r="P295" s="17">
        <v>1</v>
      </c>
      <c r="Q295" s="17">
        <v>1</v>
      </c>
      <c r="R295" s="15">
        <v>10</v>
      </c>
      <c r="S295" s="18"/>
      <c r="T295" s="47">
        <v>10</v>
      </c>
      <c r="U295" s="18"/>
      <c r="V295" s="9" t="s">
        <v>2588</v>
      </c>
    </row>
    <row r="296" spans="1:127" s="4" customFormat="1" ht="31.5" x14ac:dyDescent="0.25">
      <c r="A296" s="16">
        <v>287</v>
      </c>
      <c r="B296" s="42" t="s">
        <v>1356</v>
      </c>
      <c r="C296" s="90" t="s">
        <v>1357</v>
      </c>
      <c r="D296" s="235" t="s">
        <v>1345</v>
      </c>
      <c r="E296" s="32">
        <v>6</v>
      </c>
      <c r="F296" s="235" t="s">
        <v>1346</v>
      </c>
      <c r="G296" s="5">
        <v>3</v>
      </c>
      <c r="H296" s="5">
        <v>6</v>
      </c>
      <c r="I296" s="5">
        <v>1</v>
      </c>
      <c r="J296" s="5" t="s">
        <v>1347</v>
      </c>
      <c r="K296" s="5" t="s">
        <v>1347</v>
      </c>
      <c r="L296" s="5" t="s">
        <v>1347</v>
      </c>
      <c r="M296" s="5" t="s">
        <v>1347</v>
      </c>
      <c r="N296" s="5" t="s">
        <v>1347</v>
      </c>
      <c r="O296" s="5" t="s">
        <v>1347</v>
      </c>
      <c r="P296" s="5" t="s">
        <v>1347</v>
      </c>
      <c r="Q296" s="5" t="s">
        <v>1347</v>
      </c>
      <c r="R296" s="15">
        <v>10</v>
      </c>
      <c r="S296" s="18"/>
      <c r="T296" s="47">
        <v>10</v>
      </c>
      <c r="U296" s="18"/>
      <c r="V296" s="9" t="s">
        <v>2588</v>
      </c>
    </row>
    <row r="297" spans="1:127" s="4" customFormat="1" ht="31.5" x14ac:dyDescent="0.25">
      <c r="A297" s="16">
        <v>288</v>
      </c>
      <c r="B297" s="42" t="s">
        <v>1496</v>
      </c>
      <c r="C297" s="90" t="s">
        <v>1497</v>
      </c>
      <c r="D297" s="235" t="s">
        <v>1479</v>
      </c>
      <c r="E297" s="32">
        <v>6</v>
      </c>
      <c r="F297" s="235" t="s">
        <v>1493</v>
      </c>
      <c r="G297" s="5">
        <v>1</v>
      </c>
      <c r="H297" s="5">
        <v>3</v>
      </c>
      <c r="I297" s="5">
        <v>2</v>
      </c>
      <c r="J297" s="5">
        <v>1</v>
      </c>
      <c r="K297" s="5">
        <v>0</v>
      </c>
      <c r="L297" s="5">
        <v>0</v>
      </c>
      <c r="M297" s="5">
        <v>0</v>
      </c>
      <c r="N297" s="5">
        <v>1</v>
      </c>
      <c r="O297" s="5">
        <v>0</v>
      </c>
      <c r="P297" s="5">
        <v>1</v>
      </c>
      <c r="Q297" s="5">
        <v>2</v>
      </c>
      <c r="R297" s="15">
        <v>10</v>
      </c>
      <c r="S297" s="18"/>
      <c r="T297" s="47">
        <v>10</v>
      </c>
      <c r="U297" s="18"/>
      <c r="V297" s="9" t="s">
        <v>2588</v>
      </c>
    </row>
    <row r="298" spans="1:127" s="4" customFormat="1" ht="47.25" x14ac:dyDescent="0.25">
      <c r="A298" s="16">
        <v>289</v>
      </c>
      <c r="B298" s="42" t="s">
        <v>2052</v>
      </c>
      <c r="C298" s="90" t="s">
        <v>2099</v>
      </c>
      <c r="D298" s="235" t="s">
        <v>2039</v>
      </c>
      <c r="E298" s="13" t="s">
        <v>214</v>
      </c>
      <c r="F298" s="235" t="s">
        <v>2049</v>
      </c>
      <c r="G298" s="5">
        <v>4</v>
      </c>
      <c r="H298" s="5">
        <v>2</v>
      </c>
      <c r="I298" s="5">
        <v>1</v>
      </c>
      <c r="J298" s="5">
        <v>1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1</v>
      </c>
      <c r="Q298" s="5">
        <v>1</v>
      </c>
      <c r="R298" s="15">
        <v>10</v>
      </c>
      <c r="S298" s="18"/>
      <c r="T298" s="47">
        <v>10</v>
      </c>
      <c r="U298" s="18"/>
      <c r="V298" s="9" t="s">
        <v>2588</v>
      </c>
    </row>
    <row r="299" spans="1:127" s="4" customFormat="1" ht="31.5" x14ac:dyDescent="0.25">
      <c r="A299" s="16">
        <v>290</v>
      </c>
      <c r="B299" s="121" t="s">
        <v>2221</v>
      </c>
      <c r="C299" s="43" t="s">
        <v>2222</v>
      </c>
      <c r="D299" s="235" t="s">
        <v>2204</v>
      </c>
      <c r="E299" s="13" t="s">
        <v>214</v>
      </c>
      <c r="F299" s="235" t="s">
        <v>2218</v>
      </c>
      <c r="G299" s="5">
        <v>3</v>
      </c>
      <c r="H299" s="5">
        <v>2</v>
      </c>
      <c r="I299" s="5">
        <v>2</v>
      </c>
      <c r="J299" s="5">
        <v>2</v>
      </c>
      <c r="K299" s="5">
        <v>0</v>
      </c>
      <c r="L299" s="5">
        <v>0</v>
      </c>
      <c r="M299" s="5">
        <v>1</v>
      </c>
      <c r="N299" s="5">
        <v>0</v>
      </c>
      <c r="O299" s="5">
        <v>0</v>
      </c>
      <c r="P299" s="5">
        <v>0</v>
      </c>
      <c r="Q299" s="5">
        <v>0</v>
      </c>
      <c r="R299" s="15">
        <f>SUM(G299:Q299)</f>
        <v>10</v>
      </c>
      <c r="S299" s="18"/>
      <c r="T299" s="47">
        <v>10</v>
      </c>
      <c r="U299" s="18"/>
      <c r="V299" s="9" t="s">
        <v>2588</v>
      </c>
    </row>
    <row r="300" spans="1:127" s="4" customFormat="1" ht="31.5" x14ac:dyDescent="0.25">
      <c r="A300" s="16">
        <v>291</v>
      </c>
      <c r="B300" s="23" t="s">
        <v>218</v>
      </c>
      <c r="C300" s="184">
        <v>3609</v>
      </c>
      <c r="D300" s="235" t="s">
        <v>193</v>
      </c>
      <c r="E300" s="13" t="s">
        <v>214</v>
      </c>
      <c r="F300" s="235" t="s">
        <v>209</v>
      </c>
      <c r="G300" s="17">
        <v>2</v>
      </c>
      <c r="H300" s="17">
        <v>3</v>
      </c>
      <c r="I300" s="17">
        <v>3</v>
      </c>
      <c r="J300" s="17">
        <v>0</v>
      </c>
      <c r="K300" s="17">
        <v>0</v>
      </c>
      <c r="L300" s="17">
        <v>0</v>
      </c>
      <c r="M300" s="17">
        <v>0</v>
      </c>
      <c r="N300" s="17">
        <v>1</v>
      </c>
      <c r="O300" s="17">
        <v>0</v>
      </c>
      <c r="P300" s="17">
        <v>0</v>
      </c>
      <c r="Q300" s="17">
        <v>0</v>
      </c>
      <c r="R300" s="15">
        <v>9</v>
      </c>
      <c r="S300" s="18"/>
      <c r="T300" s="47">
        <v>9</v>
      </c>
      <c r="U300" s="18"/>
      <c r="V300" s="9" t="s">
        <v>2588</v>
      </c>
    </row>
    <row r="301" spans="1:127" s="4" customFormat="1" ht="31.5" x14ac:dyDescent="0.25">
      <c r="A301" s="16">
        <v>292</v>
      </c>
      <c r="B301" s="88" t="s">
        <v>433</v>
      </c>
      <c r="C301" s="184">
        <v>9629</v>
      </c>
      <c r="D301" s="45" t="s">
        <v>402</v>
      </c>
      <c r="E301" s="16">
        <v>6</v>
      </c>
      <c r="F301" s="18" t="s">
        <v>385</v>
      </c>
      <c r="G301" s="17">
        <v>2</v>
      </c>
      <c r="H301" s="17">
        <v>1</v>
      </c>
      <c r="I301" s="17">
        <v>1</v>
      </c>
      <c r="J301" s="17">
        <v>0</v>
      </c>
      <c r="K301" s="17">
        <v>1</v>
      </c>
      <c r="L301" s="17">
        <v>0</v>
      </c>
      <c r="M301" s="17">
        <v>1</v>
      </c>
      <c r="N301" s="17">
        <v>1</v>
      </c>
      <c r="O301" s="17">
        <v>1</v>
      </c>
      <c r="P301" s="17">
        <v>1</v>
      </c>
      <c r="Q301" s="17">
        <v>0</v>
      </c>
      <c r="R301" s="47">
        <v>9</v>
      </c>
      <c r="S301" s="18"/>
      <c r="T301" s="47">
        <v>9</v>
      </c>
      <c r="U301" s="18"/>
      <c r="V301" s="9" t="s">
        <v>2588</v>
      </c>
    </row>
    <row r="302" spans="1:127" s="4" customFormat="1" ht="31.5" x14ac:dyDescent="0.25">
      <c r="A302" s="16">
        <v>293</v>
      </c>
      <c r="B302" s="42" t="s">
        <v>1182</v>
      </c>
      <c r="C302" s="50" t="s">
        <v>1183</v>
      </c>
      <c r="D302" s="235" t="s">
        <v>1163</v>
      </c>
      <c r="E302" s="32" t="s">
        <v>214</v>
      </c>
      <c r="F302" s="198" t="s">
        <v>1171</v>
      </c>
      <c r="G302" s="17">
        <v>1</v>
      </c>
      <c r="H302" s="17">
        <v>1</v>
      </c>
      <c r="I302" s="17">
        <v>1</v>
      </c>
      <c r="J302" s="17">
        <v>1</v>
      </c>
      <c r="K302" s="17">
        <v>1</v>
      </c>
      <c r="L302" s="17">
        <v>1</v>
      </c>
      <c r="M302" s="17">
        <v>1</v>
      </c>
      <c r="N302" s="17">
        <v>0</v>
      </c>
      <c r="O302" s="17">
        <v>0</v>
      </c>
      <c r="P302" s="17">
        <v>1</v>
      </c>
      <c r="Q302" s="17">
        <v>1</v>
      </c>
      <c r="R302" s="15">
        <v>9</v>
      </c>
      <c r="S302" s="18"/>
      <c r="T302" s="47">
        <v>9</v>
      </c>
      <c r="U302" s="18"/>
      <c r="V302" s="9" t="s">
        <v>2588</v>
      </c>
    </row>
    <row r="303" spans="1:127" s="4" customFormat="1" ht="31.5" x14ac:dyDescent="0.25">
      <c r="A303" s="16">
        <v>294</v>
      </c>
      <c r="B303" s="42" t="s">
        <v>1184</v>
      </c>
      <c r="C303" s="50" t="s">
        <v>1185</v>
      </c>
      <c r="D303" s="235" t="s">
        <v>1163</v>
      </c>
      <c r="E303" s="32" t="s">
        <v>454</v>
      </c>
      <c r="F303" s="198" t="s">
        <v>1171</v>
      </c>
      <c r="G303" s="17">
        <v>1</v>
      </c>
      <c r="H303" s="17">
        <v>1</v>
      </c>
      <c r="I303" s="17">
        <v>1</v>
      </c>
      <c r="J303" s="17">
        <v>1</v>
      </c>
      <c r="K303" s="17">
        <v>1</v>
      </c>
      <c r="L303" s="17">
        <v>1</v>
      </c>
      <c r="M303" s="17">
        <v>1</v>
      </c>
      <c r="N303" s="17">
        <v>0</v>
      </c>
      <c r="O303" s="17">
        <v>0</v>
      </c>
      <c r="P303" s="17">
        <v>1</v>
      </c>
      <c r="Q303" s="17">
        <v>1</v>
      </c>
      <c r="R303" s="15">
        <v>9</v>
      </c>
      <c r="S303" s="18"/>
      <c r="T303" s="47">
        <v>9</v>
      </c>
      <c r="U303" s="18"/>
      <c r="V303" s="9" t="s">
        <v>2588</v>
      </c>
    </row>
    <row r="304" spans="1:127" s="4" customFormat="1" ht="31.5" x14ac:dyDescent="0.25">
      <c r="A304" s="16">
        <v>295</v>
      </c>
      <c r="B304" s="42" t="s">
        <v>213</v>
      </c>
      <c r="C304" s="90">
        <v>3605</v>
      </c>
      <c r="D304" s="235" t="s">
        <v>193</v>
      </c>
      <c r="E304" s="13" t="s">
        <v>214</v>
      </c>
      <c r="F304" s="198" t="s">
        <v>209</v>
      </c>
      <c r="G304" s="5">
        <v>1</v>
      </c>
      <c r="H304" s="5">
        <v>3</v>
      </c>
      <c r="I304" s="5">
        <v>3</v>
      </c>
      <c r="J304" s="5">
        <v>1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15">
        <v>8</v>
      </c>
      <c r="S304" s="18"/>
      <c r="T304" s="47">
        <v>8</v>
      </c>
      <c r="U304" s="18"/>
      <c r="V304" s="9" t="s">
        <v>2588</v>
      </c>
    </row>
    <row r="305" spans="1:22" s="4" customFormat="1" ht="31.5" x14ac:dyDescent="0.25">
      <c r="A305" s="16">
        <v>296</v>
      </c>
      <c r="B305" s="42" t="s">
        <v>404</v>
      </c>
      <c r="C305" s="90">
        <v>963</v>
      </c>
      <c r="D305" s="235" t="s">
        <v>402</v>
      </c>
      <c r="E305" s="32">
        <v>6</v>
      </c>
      <c r="F305" s="198" t="s">
        <v>385</v>
      </c>
      <c r="G305" s="5">
        <v>2</v>
      </c>
      <c r="H305" s="5">
        <v>1</v>
      </c>
      <c r="I305" s="5">
        <v>1</v>
      </c>
      <c r="J305" s="5">
        <v>0</v>
      </c>
      <c r="K305" s="5">
        <v>0</v>
      </c>
      <c r="L305" s="5">
        <v>0</v>
      </c>
      <c r="M305" s="5">
        <v>0</v>
      </c>
      <c r="N305" s="5">
        <v>1</v>
      </c>
      <c r="O305" s="5">
        <v>1</v>
      </c>
      <c r="P305" s="5">
        <v>1</v>
      </c>
      <c r="Q305" s="5">
        <v>1</v>
      </c>
      <c r="R305" s="15">
        <v>8</v>
      </c>
      <c r="S305" s="18"/>
      <c r="T305" s="47">
        <v>8</v>
      </c>
      <c r="U305" s="18"/>
      <c r="V305" s="9" t="s">
        <v>2588</v>
      </c>
    </row>
    <row r="306" spans="1:22" s="4" customFormat="1" ht="31.5" x14ac:dyDescent="0.25">
      <c r="A306" s="16">
        <v>297</v>
      </c>
      <c r="B306" s="42" t="s">
        <v>215</v>
      </c>
      <c r="C306" s="50">
        <v>3606</v>
      </c>
      <c r="D306" s="235" t="s">
        <v>193</v>
      </c>
      <c r="E306" s="13" t="s">
        <v>214</v>
      </c>
      <c r="F306" s="198" t="s">
        <v>209</v>
      </c>
      <c r="G306" s="17">
        <v>0</v>
      </c>
      <c r="H306" s="17">
        <v>1</v>
      </c>
      <c r="I306" s="17">
        <v>1</v>
      </c>
      <c r="J306" s="17">
        <v>1</v>
      </c>
      <c r="K306" s="17">
        <v>0</v>
      </c>
      <c r="L306" s="17">
        <v>0</v>
      </c>
      <c r="M306" s="17">
        <v>0</v>
      </c>
      <c r="N306" s="17">
        <v>1</v>
      </c>
      <c r="O306" s="17">
        <v>1</v>
      </c>
      <c r="P306" s="17">
        <v>1</v>
      </c>
      <c r="Q306" s="17">
        <v>1</v>
      </c>
      <c r="R306" s="15">
        <v>7</v>
      </c>
      <c r="S306" s="18"/>
      <c r="T306" s="47">
        <v>7</v>
      </c>
      <c r="U306" s="18"/>
      <c r="V306" s="9" t="s">
        <v>2588</v>
      </c>
    </row>
    <row r="307" spans="1:22" s="4" customFormat="1" ht="31.5" x14ac:dyDescent="0.25">
      <c r="A307" s="16">
        <v>298</v>
      </c>
      <c r="B307" s="42" t="s">
        <v>1199</v>
      </c>
      <c r="C307" s="50" t="s">
        <v>1200</v>
      </c>
      <c r="D307" s="235" t="s">
        <v>1163</v>
      </c>
      <c r="E307" s="32" t="s">
        <v>1196</v>
      </c>
      <c r="F307" s="198" t="s">
        <v>1104</v>
      </c>
      <c r="G307" s="17">
        <v>1</v>
      </c>
      <c r="H307" s="17">
        <v>1</v>
      </c>
      <c r="I307" s="17">
        <v>1</v>
      </c>
      <c r="J307" s="17">
        <v>1</v>
      </c>
      <c r="K307" s="17">
        <v>0</v>
      </c>
      <c r="L307" s="17">
        <v>0</v>
      </c>
      <c r="M307" s="17">
        <v>0</v>
      </c>
      <c r="N307" s="17">
        <v>1</v>
      </c>
      <c r="O307" s="17">
        <v>0</v>
      </c>
      <c r="P307" s="17">
        <v>1</v>
      </c>
      <c r="Q307" s="17">
        <v>1</v>
      </c>
      <c r="R307" s="15">
        <v>7</v>
      </c>
      <c r="S307" s="18"/>
      <c r="T307" s="47">
        <v>7</v>
      </c>
      <c r="U307" s="18"/>
      <c r="V307" s="9" t="s">
        <v>2588</v>
      </c>
    </row>
    <row r="308" spans="1:22" s="4" customFormat="1" ht="31.5" x14ac:dyDescent="0.25">
      <c r="A308" s="16">
        <v>299</v>
      </c>
      <c r="B308" s="42" t="s">
        <v>216</v>
      </c>
      <c r="C308" s="50">
        <v>3607</v>
      </c>
      <c r="D308" s="235" t="s">
        <v>193</v>
      </c>
      <c r="E308" s="13" t="s">
        <v>214</v>
      </c>
      <c r="F308" s="198" t="s">
        <v>209</v>
      </c>
      <c r="G308" s="17">
        <v>0</v>
      </c>
      <c r="H308" s="17">
        <v>1</v>
      </c>
      <c r="I308" s="17">
        <v>1</v>
      </c>
      <c r="J308" s="17">
        <v>0</v>
      </c>
      <c r="K308" s="17">
        <v>0</v>
      </c>
      <c r="L308" s="17">
        <v>0</v>
      </c>
      <c r="M308" s="17">
        <v>0</v>
      </c>
      <c r="N308" s="17">
        <v>1</v>
      </c>
      <c r="O308" s="17">
        <v>1</v>
      </c>
      <c r="P308" s="17">
        <v>1</v>
      </c>
      <c r="Q308" s="17">
        <v>1</v>
      </c>
      <c r="R308" s="15">
        <v>6</v>
      </c>
      <c r="S308" s="18"/>
      <c r="T308" s="47">
        <v>6</v>
      </c>
      <c r="U308" s="18"/>
      <c r="V308" s="9" t="s">
        <v>2588</v>
      </c>
    </row>
    <row r="309" spans="1:22" s="4" customFormat="1" ht="31.5" x14ac:dyDescent="0.25">
      <c r="A309" s="16">
        <v>300</v>
      </c>
      <c r="B309" s="23" t="s">
        <v>219</v>
      </c>
      <c r="C309" s="184">
        <v>3610</v>
      </c>
      <c r="D309" s="235" t="s">
        <v>193</v>
      </c>
      <c r="E309" s="13" t="s">
        <v>214</v>
      </c>
      <c r="F309" s="198" t="s">
        <v>209</v>
      </c>
      <c r="G309" s="17">
        <v>3</v>
      </c>
      <c r="H309" s="17">
        <v>1</v>
      </c>
      <c r="I309" s="17">
        <v>1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5">
        <v>5</v>
      </c>
      <c r="S309" s="18"/>
      <c r="T309" s="47">
        <v>5</v>
      </c>
      <c r="U309" s="18"/>
      <c r="V309" s="9" t="s">
        <v>2588</v>
      </c>
    </row>
    <row r="310" spans="1:22" s="4" customFormat="1" ht="31.5" x14ac:dyDescent="0.25">
      <c r="A310" s="16">
        <v>301</v>
      </c>
      <c r="B310" s="42" t="s">
        <v>1354</v>
      </c>
      <c r="C310" s="90" t="s">
        <v>1355</v>
      </c>
      <c r="D310" s="198" t="s">
        <v>1345</v>
      </c>
      <c r="E310" s="32">
        <v>6</v>
      </c>
      <c r="F310" s="198" t="s">
        <v>1346</v>
      </c>
      <c r="G310" s="5">
        <v>1</v>
      </c>
      <c r="H310" s="5">
        <v>0</v>
      </c>
      <c r="I310" s="5">
        <v>1</v>
      </c>
      <c r="J310" s="5" t="s">
        <v>1347</v>
      </c>
      <c r="K310" s="5" t="s">
        <v>1347</v>
      </c>
      <c r="L310" s="5" t="s">
        <v>1347</v>
      </c>
      <c r="M310" s="5" t="s">
        <v>1347</v>
      </c>
      <c r="N310" s="5" t="s">
        <v>1347</v>
      </c>
      <c r="O310" s="5" t="s">
        <v>1347</v>
      </c>
      <c r="P310" s="5" t="s">
        <v>1347</v>
      </c>
      <c r="Q310" s="5" t="s">
        <v>1347</v>
      </c>
      <c r="R310" s="15">
        <v>2</v>
      </c>
      <c r="S310" s="18"/>
      <c r="T310" s="47">
        <v>2</v>
      </c>
      <c r="U310" s="18"/>
      <c r="V310" s="9" t="s">
        <v>2588</v>
      </c>
    </row>
  </sheetData>
  <autoFilter ref="A9:DW310">
    <sortState ref="A11:DW310">
      <sortCondition descending="1" ref="R9:R310"/>
    </sortState>
  </autoFilter>
  <mergeCells count="14">
    <mergeCell ref="A1:V1"/>
    <mergeCell ref="A2:R2"/>
    <mergeCell ref="A3:R3"/>
    <mergeCell ref="A4:R4"/>
    <mergeCell ref="A5:R5"/>
    <mergeCell ref="F8:F9"/>
    <mergeCell ref="A6:R6"/>
    <mergeCell ref="A7:R7"/>
    <mergeCell ref="G8:Q8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302"/>
  <sheetViews>
    <sheetView topLeftCell="A79" zoomScale="80" zoomScaleNormal="80" workbookViewId="0">
      <selection activeCell="O104" sqref="O104"/>
    </sheetView>
  </sheetViews>
  <sheetFormatPr defaultRowHeight="15.75" x14ac:dyDescent="0.25"/>
  <cols>
    <col min="1" max="1" width="9.140625" style="4"/>
    <col min="2" max="2" width="26.42578125" style="192" customWidth="1"/>
    <col min="3" max="3" width="12.42578125" style="192" customWidth="1"/>
    <col min="4" max="4" width="26.140625" style="192" customWidth="1"/>
    <col min="5" max="5" width="9.140625" style="192"/>
    <col min="6" max="6" width="18.85546875" style="192" customWidth="1"/>
    <col min="7" max="14" width="9.140625" style="8"/>
    <col min="15" max="15" width="14.5703125" style="163" customWidth="1"/>
    <col min="16" max="17" width="9.140625" style="4"/>
    <col min="18" max="18" width="12.42578125" style="4" customWidth="1"/>
    <col min="19" max="19" width="14.140625" style="4" customWidth="1"/>
    <col min="20" max="16384" width="9.140625" style="4"/>
  </cols>
  <sheetData>
    <row r="1" spans="1:121" ht="36" customHeight="1" x14ac:dyDescent="0.25">
      <c r="A1" s="236" t="s">
        <v>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21" s="14" customFormat="1" ht="15.75" customHeight="1" x14ac:dyDescent="0.25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</row>
    <row r="3" spans="1:121" s="14" customFormat="1" x14ac:dyDescent="0.25">
      <c r="A3" s="240">
        <v>44488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1:121" s="14" customFormat="1" ht="15.75" customHeight="1" x14ac:dyDescent="0.25">
      <c r="A4" s="237" t="s">
        <v>2095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s="14" customFormat="1" ht="15.75" customHeight="1" x14ac:dyDescent="0.25">
      <c r="A5" s="237" t="s">
        <v>2065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8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s="14" customFormat="1" ht="15.75" customHeight="1" x14ac:dyDescent="0.25">
      <c r="A6" s="237" t="s">
        <v>11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s="14" customFormat="1" ht="15.75" customHeight="1" x14ac:dyDescent="0.25">
      <c r="A7" s="237" t="s">
        <v>12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5.75" customHeight="1" x14ac:dyDescent="0.25">
      <c r="A8" s="241" t="s">
        <v>0</v>
      </c>
      <c r="B8" s="243" t="s">
        <v>13</v>
      </c>
      <c r="C8" s="245" t="s">
        <v>1</v>
      </c>
      <c r="D8" s="243" t="s">
        <v>2</v>
      </c>
      <c r="E8" s="243" t="s">
        <v>3</v>
      </c>
      <c r="F8" s="243" t="s">
        <v>14</v>
      </c>
      <c r="G8" s="239" t="s">
        <v>4</v>
      </c>
      <c r="H8" s="239"/>
      <c r="I8" s="239"/>
      <c r="J8" s="239"/>
      <c r="K8" s="239"/>
      <c r="L8" s="239"/>
      <c r="M8" s="239"/>
      <c r="N8" s="239"/>
      <c r="O8" s="1" t="s">
        <v>16</v>
      </c>
      <c r="P8" s="27"/>
      <c r="Q8" s="27"/>
      <c r="R8" s="27"/>
      <c r="S8" s="27"/>
    </row>
    <row r="9" spans="1:121" ht="45" customHeight="1" x14ac:dyDescent="0.25">
      <c r="A9" s="241"/>
      <c r="B9" s="243"/>
      <c r="C9" s="245"/>
      <c r="D9" s="243"/>
      <c r="E9" s="243"/>
      <c r="F9" s="243"/>
      <c r="G9" s="120">
        <v>1</v>
      </c>
      <c r="H9" s="120">
        <v>2</v>
      </c>
      <c r="I9" s="120">
        <v>3</v>
      </c>
      <c r="J9" s="119">
        <v>4</v>
      </c>
      <c r="K9" s="119">
        <v>5</v>
      </c>
      <c r="L9" s="120">
        <v>6</v>
      </c>
      <c r="M9" s="120">
        <v>7</v>
      </c>
      <c r="N9" s="120">
        <v>8</v>
      </c>
      <c r="O9" s="3" t="s">
        <v>2585</v>
      </c>
      <c r="P9" s="28" t="s">
        <v>5</v>
      </c>
      <c r="Q9" s="28" t="s">
        <v>6</v>
      </c>
      <c r="R9" s="28" t="s">
        <v>7</v>
      </c>
      <c r="S9" s="28" t="s">
        <v>8</v>
      </c>
    </row>
    <row r="10" spans="1:121" ht="30" customHeight="1" x14ac:dyDescent="0.25">
      <c r="A10" s="16">
        <v>1</v>
      </c>
      <c r="B10" s="42" t="s">
        <v>601</v>
      </c>
      <c r="C10" s="43" t="s">
        <v>602</v>
      </c>
      <c r="D10" s="235" t="s">
        <v>550</v>
      </c>
      <c r="E10" s="59" t="s">
        <v>76</v>
      </c>
      <c r="F10" s="235" t="s">
        <v>600</v>
      </c>
      <c r="G10" s="5">
        <v>3</v>
      </c>
      <c r="H10" s="5">
        <v>2</v>
      </c>
      <c r="I10" s="5">
        <v>12</v>
      </c>
      <c r="J10" s="5">
        <v>3</v>
      </c>
      <c r="K10" s="5">
        <v>10</v>
      </c>
      <c r="L10" s="5">
        <v>6</v>
      </c>
      <c r="M10" s="5">
        <v>3</v>
      </c>
      <c r="N10" s="5">
        <v>10</v>
      </c>
      <c r="O10" s="15">
        <v>49</v>
      </c>
      <c r="P10" s="18"/>
      <c r="Q10" s="18"/>
      <c r="R10" s="18"/>
      <c r="S10" s="9" t="s">
        <v>2590</v>
      </c>
    </row>
    <row r="11" spans="1:121" ht="30" customHeight="1" x14ac:dyDescent="0.25">
      <c r="A11" s="16">
        <v>2</v>
      </c>
      <c r="B11" s="42" t="s">
        <v>460</v>
      </c>
      <c r="C11" s="43">
        <v>971</v>
      </c>
      <c r="D11" s="51" t="s">
        <v>400</v>
      </c>
      <c r="E11" s="59">
        <v>7</v>
      </c>
      <c r="F11" s="51" t="s">
        <v>461</v>
      </c>
      <c r="G11" s="5">
        <v>3</v>
      </c>
      <c r="H11" s="5">
        <v>2</v>
      </c>
      <c r="I11" s="5">
        <v>10</v>
      </c>
      <c r="J11" s="5">
        <v>4</v>
      </c>
      <c r="K11" s="5">
        <v>10</v>
      </c>
      <c r="L11" s="5">
        <v>6</v>
      </c>
      <c r="M11" s="5">
        <v>3</v>
      </c>
      <c r="N11" s="5">
        <v>10</v>
      </c>
      <c r="O11" s="15">
        <v>48</v>
      </c>
      <c r="P11" s="45"/>
      <c r="Q11" s="45"/>
      <c r="R11" s="18"/>
      <c r="S11" s="9" t="s">
        <v>2590</v>
      </c>
    </row>
    <row r="12" spans="1:121" ht="30" customHeight="1" x14ac:dyDescent="0.25">
      <c r="A12" s="16">
        <v>3</v>
      </c>
      <c r="B12" s="42" t="s">
        <v>837</v>
      </c>
      <c r="C12" s="43">
        <v>2171</v>
      </c>
      <c r="D12" s="235" t="s">
        <v>838</v>
      </c>
      <c r="E12" s="59" t="s">
        <v>76</v>
      </c>
      <c r="F12" s="235" t="s">
        <v>839</v>
      </c>
      <c r="G12" s="5">
        <v>3</v>
      </c>
      <c r="H12" s="5">
        <v>2</v>
      </c>
      <c r="I12" s="5">
        <v>11</v>
      </c>
      <c r="J12" s="5">
        <v>3</v>
      </c>
      <c r="K12" s="5">
        <v>10</v>
      </c>
      <c r="L12" s="5">
        <v>6</v>
      </c>
      <c r="M12" s="5">
        <v>3</v>
      </c>
      <c r="N12" s="5">
        <v>10</v>
      </c>
      <c r="O12" s="15">
        <v>48</v>
      </c>
      <c r="P12" s="18"/>
      <c r="Q12" s="18"/>
      <c r="R12" s="18"/>
      <c r="S12" s="9" t="s">
        <v>2590</v>
      </c>
    </row>
    <row r="13" spans="1:121" ht="30" customHeight="1" x14ac:dyDescent="0.25">
      <c r="A13" s="16">
        <v>4</v>
      </c>
      <c r="B13" s="42" t="s">
        <v>1827</v>
      </c>
      <c r="C13" s="43" t="s">
        <v>2088</v>
      </c>
      <c r="D13" s="235" t="s">
        <v>1821</v>
      </c>
      <c r="E13" s="59">
        <v>7</v>
      </c>
      <c r="F13" s="235" t="s">
        <v>1825</v>
      </c>
      <c r="G13" s="5">
        <v>3</v>
      </c>
      <c r="H13" s="5">
        <v>2</v>
      </c>
      <c r="I13" s="17">
        <v>12</v>
      </c>
      <c r="J13" s="5">
        <v>3</v>
      </c>
      <c r="K13" s="5">
        <v>9</v>
      </c>
      <c r="L13" s="5">
        <v>6</v>
      </c>
      <c r="M13" s="5">
        <v>3</v>
      </c>
      <c r="N13" s="5">
        <v>10</v>
      </c>
      <c r="O13" s="15">
        <v>48</v>
      </c>
      <c r="P13" s="18"/>
      <c r="Q13" s="18"/>
      <c r="R13" s="18"/>
      <c r="S13" s="9" t="s">
        <v>2590</v>
      </c>
    </row>
    <row r="14" spans="1:121" ht="30" customHeight="1" x14ac:dyDescent="0.25">
      <c r="A14" s="16">
        <v>5</v>
      </c>
      <c r="B14" s="218" t="s">
        <v>2498</v>
      </c>
      <c r="C14" s="64">
        <v>3372</v>
      </c>
      <c r="D14" s="218" t="s">
        <v>2472</v>
      </c>
      <c r="E14" s="64" t="s">
        <v>79</v>
      </c>
      <c r="F14" s="218" t="s">
        <v>647</v>
      </c>
      <c r="G14" s="217">
        <v>2</v>
      </c>
      <c r="H14" s="217">
        <v>2</v>
      </c>
      <c r="I14" s="217">
        <v>10</v>
      </c>
      <c r="J14" s="217">
        <v>4</v>
      </c>
      <c r="K14" s="217">
        <v>10</v>
      </c>
      <c r="L14" s="217">
        <v>6</v>
      </c>
      <c r="M14" s="217">
        <v>3</v>
      </c>
      <c r="N14" s="217">
        <v>10</v>
      </c>
      <c r="O14" s="165">
        <v>47</v>
      </c>
      <c r="P14" s="5"/>
      <c r="Q14" s="5"/>
      <c r="R14" s="18"/>
      <c r="S14" s="9" t="s">
        <v>2590</v>
      </c>
    </row>
    <row r="15" spans="1:121" ht="30" customHeight="1" x14ac:dyDescent="0.25">
      <c r="A15" s="16">
        <v>6</v>
      </c>
      <c r="B15" s="42" t="s">
        <v>840</v>
      </c>
      <c r="C15" s="43">
        <v>2172</v>
      </c>
      <c r="D15" s="235" t="s">
        <v>838</v>
      </c>
      <c r="E15" s="59" t="s">
        <v>76</v>
      </c>
      <c r="F15" s="235" t="s">
        <v>839</v>
      </c>
      <c r="G15" s="5">
        <v>3</v>
      </c>
      <c r="H15" s="5">
        <v>2</v>
      </c>
      <c r="I15" s="5">
        <v>8</v>
      </c>
      <c r="J15" s="5">
        <v>4</v>
      </c>
      <c r="K15" s="5">
        <v>10</v>
      </c>
      <c r="L15" s="5">
        <v>6</v>
      </c>
      <c r="M15" s="5">
        <v>3</v>
      </c>
      <c r="N15" s="5">
        <v>10</v>
      </c>
      <c r="O15" s="15">
        <v>46</v>
      </c>
      <c r="P15" s="18"/>
      <c r="Q15" s="18"/>
      <c r="R15" s="18"/>
      <c r="S15" s="9" t="s">
        <v>2590</v>
      </c>
    </row>
    <row r="16" spans="1:121" ht="30" customHeight="1" x14ac:dyDescent="0.25">
      <c r="A16" s="16">
        <v>7</v>
      </c>
      <c r="B16" s="42" t="s">
        <v>1422</v>
      </c>
      <c r="C16" s="43" t="s">
        <v>1423</v>
      </c>
      <c r="D16" s="235" t="s">
        <v>1416</v>
      </c>
      <c r="E16" s="59">
        <v>7</v>
      </c>
      <c r="F16" s="235" t="s">
        <v>1424</v>
      </c>
      <c r="G16" s="5">
        <v>3</v>
      </c>
      <c r="H16" s="5">
        <v>2</v>
      </c>
      <c r="I16" s="5">
        <v>9</v>
      </c>
      <c r="J16" s="5">
        <v>3</v>
      </c>
      <c r="K16" s="5">
        <v>10</v>
      </c>
      <c r="L16" s="5">
        <v>6</v>
      </c>
      <c r="M16" s="5">
        <v>3</v>
      </c>
      <c r="N16" s="5">
        <v>10</v>
      </c>
      <c r="O16" s="15">
        <v>46</v>
      </c>
      <c r="P16" s="18"/>
      <c r="Q16" s="18"/>
      <c r="R16" s="18"/>
      <c r="S16" s="9" t="s">
        <v>2590</v>
      </c>
    </row>
    <row r="17" spans="1:1019" ht="30" customHeight="1" x14ac:dyDescent="0.25">
      <c r="A17" s="16">
        <v>8</v>
      </c>
      <c r="B17" s="42" t="s">
        <v>306</v>
      </c>
      <c r="C17" s="43">
        <v>781</v>
      </c>
      <c r="D17" s="235" t="s">
        <v>301</v>
      </c>
      <c r="E17" s="59">
        <v>8</v>
      </c>
      <c r="F17" s="235" t="s">
        <v>305</v>
      </c>
      <c r="G17" s="5">
        <v>3</v>
      </c>
      <c r="H17" s="5">
        <v>2</v>
      </c>
      <c r="I17" s="5">
        <v>6</v>
      </c>
      <c r="J17" s="5">
        <v>3</v>
      </c>
      <c r="K17" s="5">
        <v>10</v>
      </c>
      <c r="L17" s="5">
        <v>6</v>
      </c>
      <c r="M17" s="5">
        <v>2</v>
      </c>
      <c r="N17" s="5">
        <v>10</v>
      </c>
      <c r="O17" s="15">
        <v>45</v>
      </c>
      <c r="P17" s="18"/>
      <c r="Q17" s="18"/>
      <c r="R17" s="18"/>
      <c r="S17" s="9" t="s">
        <v>2590</v>
      </c>
    </row>
    <row r="18" spans="1:1019" ht="31.5" x14ac:dyDescent="0.25">
      <c r="A18" s="16">
        <v>9</v>
      </c>
      <c r="B18" s="42" t="s">
        <v>466</v>
      </c>
      <c r="C18" s="51">
        <v>976</v>
      </c>
      <c r="D18" s="51" t="s">
        <v>400</v>
      </c>
      <c r="E18" s="51">
        <v>7</v>
      </c>
      <c r="F18" s="51" t="s">
        <v>461</v>
      </c>
      <c r="G18" s="17">
        <v>3</v>
      </c>
      <c r="H18" s="17">
        <v>2</v>
      </c>
      <c r="I18" s="17">
        <v>12</v>
      </c>
      <c r="J18" s="17">
        <v>2</v>
      </c>
      <c r="K18" s="17">
        <v>9</v>
      </c>
      <c r="L18" s="17">
        <v>4</v>
      </c>
      <c r="M18" s="17">
        <v>3</v>
      </c>
      <c r="N18" s="17">
        <v>10</v>
      </c>
      <c r="O18" s="15">
        <v>45</v>
      </c>
      <c r="P18" s="45"/>
      <c r="Q18" s="45"/>
      <c r="R18" s="18"/>
      <c r="S18" s="9" t="s">
        <v>2590</v>
      </c>
    </row>
    <row r="19" spans="1:1019" ht="31.5" x14ac:dyDescent="0.25">
      <c r="A19" s="16">
        <v>10</v>
      </c>
      <c r="B19" s="235" t="s">
        <v>470</v>
      </c>
      <c r="C19" s="51">
        <v>9710</v>
      </c>
      <c r="D19" s="51" t="s">
        <v>400</v>
      </c>
      <c r="E19" s="51">
        <v>7</v>
      </c>
      <c r="F19" s="51" t="s">
        <v>461</v>
      </c>
      <c r="G19" s="17">
        <v>3</v>
      </c>
      <c r="H19" s="17">
        <v>2</v>
      </c>
      <c r="I19" s="17">
        <v>12</v>
      </c>
      <c r="J19" s="17">
        <v>2</v>
      </c>
      <c r="K19" s="17">
        <v>10</v>
      </c>
      <c r="L19" s="17">
        <v>4</v>
      </c>
      <c r="M19" s="17">
        <v>2</v>
      </c>
      <c r="N19" s="17">
        <v>10</v>
      </c>
      <c r="O19" s="15">
        <v>45</v>
      </c>
      <c r="P19" s="45"/>
      <c r="Q19" s="45"/>
      <c r="R19" s="18"/>
      <c r="S19" s="9" t="s">
        <v>2590</v>
      </c>
    </row>
    <row r="20" spans="1:1019" ht="31.5" x14ac:dyDescent="0.25">
      <c r="A20" s="16">
        <v>11</v>
      </c>
      <c r="B20" s="235" t="s">
        <v>471</v>
      </c>
      <c r="C20" s="51">
        <v>9711</v>
      </c>
      <c r="D20" s="51" t="s">
        <v>400</v>
      </c>
      <c r="E20" s="51">
        <v>7</v>
      </c>
      <c r="F20" s="51" t="s">
        <v>461</v>
      </c>
      <c r="G20" s="17">
        <v>3</v>
      </c>
      <c r="H20" s="17">
        <v>2</v>
      </c>
      <c r="I20" s="17">
        <v>12</v>
      </c>
      <c r="J20" s="17">
        <v>2</v>
      </c>
      <c r="K20" s="17">
        <v>9</v>
      </c>
      <c r="L20" s="17">
        <v>6</v>
      </c>
      <c r="M20" s="17">
        <v>3</v>
      </c>
      <c r="N20" s="17">
        <v>8</v>
      </c>
      <c r="O20" s="15">
        <v>45</v>
      </c>
      <c r="P20" s="45"/>
      <c r="Q20" s="45"/>
      <c r="R20" s="18"/>
      <c r="S20" s="9" t="s">
        <v>2590</v>
      </c>
    </row>
    <row r="21" spans="1:1019" ht="31.5" x14ac:dyDescent="0.25">
      <c r="A21" s="16">
        <v>12</v>
      </c>
      <c r="B21" s="235" t="s">
        <v>472</v>
      </c>
      <c r="C21" s="86">
        <v>9712</v>
      </c>
      <c r="D21" s="51" t="s">
        <v>400</v>
      </c>
      <c r="E21" s="51">
        <v>7</v>
      </c>
      <c r="F21" s="51" t="s">
        <v>461</v>
      </c>
      <c r="G21" s="17">
        <v>3</v>
      </c>
      <c r="H21" s="17">
        <v>2</v>
      </c>
      <c r="I21" s="17">
        <v>12</v>
      </c>
      <c r="J21" s="17">
        <v>2</v>
      </c>
      <c r="K21" s="17">
        <v>9</v>
      </c>
      <c r="L21" s="17">
        <v>4</v>
      </c>
      <c r="M21" s="17">
        <v>3</v>
      </c>
      <c r="N21" s="17">
        <v>10</v>
      </c>
      <c r="O21" s="15">
        <v>45</v>
      </c>
      <c r="P21" s="45"/>
      <c r="Q21" s="45"/>
      <c r="R21" s="18"/>
      <c r="S21" s="9" t="s">
        <v>2590</v>
      </c>
    </row>
    <row r="22" spans="1:1019" ht="32.1" customHeight="1" x14ac:dyDescent="0.25">
      <c r="A22" s="16">
        <v>13</v>
      </c>
      <c r="B22" s="42" t="s">
        <v>595</v>
      </c>
      <c r="C22" s="43" t="s">
        <v>596</v>
      </c>
      <c r="D22" s="235" t="s">
        <v>550</v>
      </c>
      <c r="E22" s="59" t="s">
        <v>83</v>
      </c>
      <c r="F22" s="235" t="s">
        <v>597</v>
      </c>
      <c r="G22" s="5">
        <v>3</v>
      </c>
      <c r="H22" s="5">
        <v>2</v>
      </c>
      <c r="I22" s="5">
        <v>8</v>
      </c>
      <c r="J22" s="5">
        <v>3</v>
      </c>
      <c r="K22" s="5">
        <v>10</v>
      </c>
      <c r="L22" s="5">
        <v>6</v>
      </c>
      <c r="M22" s="5">
        <v>3</v>
      </c>
      <c r="N22" s="5">
        <v>10</v>
      </c>
      <c r="O22" s="15">
        <v>45</v>
      </c>
      <c r="P22" s="18"/>
      <c r="Q22" s="18"/>
      <c r="R22" s="18"/>
      <c r="S22" s="9" t="s">
        <v>2590</v>
      </c>
    </row>
    <row r="23" spans="1:1019" customFormat="1" ht="30" customHeight="1" x14ac:dyDescent="0.25">
      <c r="A23" s="16">
        <v>14</v>
      </c>
      <c r="B23" s="42" t="s">
        <v>844</v>
      </c>
      <c r="C23" s="43">
        <v>2175</v>
      </c>
      <c r="D23" s="235" t="s">
        <v>838</v>
      </c>
      <c r="E23" s="51" t="s">
        <v>185</v>
      </c>
      <c r="F23" s="44" t="s">
        <v>843</v>
      </c>
      <c r="G23" s="5">
        <v>3</v>
      </c>
      <c r="H23" s="5">
        <v>2</v>
      </c>
      <c r="I23" s="5">
        <v>12</v>
      </c>
      <c r="J23" s="5">
        <v>2</v>
      </c>
      <c r="K23" s="5">
        <v>9</v>
      </c>
      <c r="L23" s="5">
        <v>6</v>
      </c>
      <c r="M23" s="5">
        <v>3</v>
      </c>
      <c r="N23" s="5">
        <v>7</v>
      </c>
      <c r="O23" s="15">
        <v>44</v>
      </c>
      <c r="P23" s="18"/>
      <c r="Q23" s="18"/>
      <c r="R23" s="18"/>
      <c r="S23" s="9" t="s">
        <v>2590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</row>
    <row r="24" spans="1:1019" customFormat="1" ht="30" customHeight="1" x14ac:dyDescent="0.25">
      <c r="A24" s="16">
        <v>15</v>
      </c>
      <c r="B24" s="42" t="s">
        <v>1646</v>
      </c>
      <c r="C24" s="43" t="s">
        <v>1647</v>
      </c>
      <c r="D24" s="235" t="s">
        <v>1644</v>
      </c>
      <c r="E24" s="59" t="s">
        <v>185</v>
      </c>
      <c r="F24" s="235" t="s">
        <v>1645</v>
      </c>
      <c r="G24" s="5">
        <v>2</v>
      </c>
      <c r="H24" s="5">
        <v>0</v>
      </c>
      <c r="I24" s="5">
        <v>12</v>
      </c>
      <c r="J24" s="5">
        <v>2</v>
      </c>
      <c r="K24" s="5">
        <v>10</v>
      </c>
      <c r="L24" s="5">
        <v>6</v>
      </c>
      <c r="M24" s="5">
        <v>3</v>
      </c>
      <c r="N24" s="5">
        <v>9</v>
      </c>
      <c r="O24" s="15">
        <v>44</v>
      </c>
      <c r="P24" s="18"/>
      <c r="Q24" s="18"/>
      <c r="R24" s="18"/>
      <c r="S24" s="9" t="s">
        <v>2590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</row>
    <row r="25" spans="1:1019" customFormat="1" ht="30" customHeight="1" x14ac:dyDescent="0.25">
      <c r="A25" s="16">
        <v>16</v>
      </c>
      <c r="B25" s="42" t="s">
        <v>1787</v>
      </c>
      <c r="C25" s="43">
        <v>704</v>
      </c>
      <c r="D25" s="235" t="s">
        <v>1758</v>
      </c>
      <c r="E25" s="51">
        <v>7</v>
      </c>
      <c r="F25" s="235" t="s">
        <v>1765</v>
      </c>
      <c r="G25" s="5">
        <v>3</v>
      </c>
      <c r="H25" s="5">
        <v>2</v>
      </c>
      <c r="I25" s="5">
        <v>9</v>
      </c>
      <c r="J25" s="5">
        <v>2</v>
      </c>
      <c r="K25" s="5">
        <v>9</v>
      </c>
      <c r="L25" s="5">
        <v>6</v>
      </c>
      <c r="M25" s="5">
        <v>3</v>
      </c>
      <c r="N25" s="5">
        <v>10</v>
      </c>
      <c r="O25" s="15">
        <v>44</v>
      </c>
      <c r="P25" s="18"/>
      <c r="Q25" s="18"/>
      <c r="R25" s="18"/>
      <c r="S25" s="9" t="s">
        <v>2590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</row>
    <row r="26" spans="1:1019" customFormat="1" ht="30" customHeight="1" x14ac:dyDescent="0.25">
      <c r="A26" s="16">
        <v>17</v>
      </c>
      <c r="B26" s="42" t="s">
        <v>1790</v>
      </c>
      <c r="C26" s="51">
        <v>707</v>
      </c>
      <c r="D26" s="235" t="s">
        <v>1758</v>
      </c>
      <c r="E26" s="59">
        <v>7</v>
      </c>
      <c r="F26" s="235" t="s">
        <v>1765</v>
      </c>
      <c r="G26" s="17">
        <v>3</v>
      </c>
      <c r="H26" s="17">
        <v>2</v>
      </c>
      <c r="I26" s="17">
        <v>9</v>
      </c>
      <c r="J26" s="17">
        <v>3</v>
      </c>
      <c r="K26" s="17">
        <v>10</v>
      </c>
      <c r="L26" s="17">
        <v>6</v>
      </c>
      <c r="M26" s="17">
        <v>3</v>
      </c>
      <c r="N26" s="17">
        <v>8</v>
      </c>
      <c r="O26" s="15">
        <v>44</v>
      </c>
      <c r="P26" s="18"/>
      <c r="Q26" s="18"/>
      <c r="R26" s="18"/>
      <c r="S26" s="9" t="s">
        <v>2590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</row>
    <row r="27" spans="1:1019" customFormat="1" ht="30" customHeight="1" x14ac:dyDescent="0.25">
      <c r="A27" s="16">
        <v>18</v>
      </c>
      <c r="B27" s="42" t="s">
        <v>605</v>
      </c>
      <c r="C27" s="43" t="s">
        <v>606</v>
      </c>
      <c r="D27" s="235" t="s">
        <v>550</v>
      </c>
      <c r="E27" s="51" t="s">
        <v>76</v>
      </c>
      <c r="F27" s="235" t="s">
        <v>600</v>
      </c>
      <c r="G27" s="5">
        <v>3</v>
      </c>
      <c r="H27" s="5">
        <v>2</v>
      </c>
      <c r="I27" s="5">
        <v>8</v>
      </c>
      <c r="J27" s="5">
        <v>1</v>
      </c>
      <c r="K27" s="5">
        <v>10</v>
      </c>
      <c r="L27" s="5">
        <v>6</v>
      </c>
      <c r="M27" s="5">
        <v>3</v>
      </c>
      <c r="N27" s="5">
        <v>10</v>
      </c>
      <c r="O27" s="15">
        <v>43</v>
      </c>
      <c r="P27" s="18"/>
      <c r="Q27" s="18"/>
      <c r="R27" s="18"/>
      <c r="S27" s="9" t="s">
        <v>2590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</row>
    <row r="28" spans="1:1019" customFormat="1" ht="24" customHeight="1" x14ac:dyDescent="0.25">
      <c r="A28" s="16">
        <v>19</v>
      </c>
      <c r="B28" s="42" t="s">
        <v>918</v>
      </c>
      <c r="C28" s="43">
        <v>2679</v>
      </c>
      <c r="D28" s="235" t="s">
        <v>895</v>
      </c>
      <c r="E28" s="59" t="s">
        <v>916</v>
      </c>
      <c r="F28" s="235" t="s">
        <v>881</v>
      </c>
      <c r="G28" s="5">
        <v>3</v>
      </c>
      <c r="H28" s="5">
        <v>2</v>
      </c>
      <c r="I28" s="5">
        <v>12</v>
      </c>
      <c r="J28" s="5">
        <v>1</v>
      </c>
      <c r="K28" s="5">
        <v>6</v>
      </c>
      <c r="L28" s="5">
        <v>6</v>
      </c>
      <c r="M28" s="5">
        <v>3</v>
      </c>
      <c r="N28" s="5">
        <v>10</v>
      </c>
      <c r="O28" s="15">
        <v>43</v>
      </c>
      <c r="P28" s="18"/>
      <c r="Q28" s="18"/>
      <c r="R28" s="18"/>
      <c r="S28" s="9" t="s">
        <v>2590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</row>
    <row r="29" spans="1:1019" customFormat="1" ht="30" customHeight="1" x14ac:dyDescent="0.25">
      <c r="A29" s="16">
        <v>20</v>
      </c>
      <c r="B29" s="42" t="s">
        <v>2375</v>
      </c>
      <c r="C29" s="43">
        <v>3271</v>
      </c>
      <c r="D29" s="235" t="s">
        <v>2311</v>
      </c>
      <c r="E29" s="32" t="s">
        <v>81</v>
      </c>
      <c r="F29" s="235" t="s">
        <v>2328</v>
      </c>
      <c r="G29" s="5">
        <v>3</v>
      </c>
      <c r="H29" s="5">
        <v>2</v>
      </c>
      <c r="I29" s="5">
        <v>10</v>
      </c>
      <c r="J29" s="5">
        <v>1</v>
      </c>
      <c r="K29" s="5">
        <v>10</v>
      </c>
      <c r="L29" s="5">
        <v>6</v>
      </c>
      <c r="M29" s="5">
        <v>2</v>
      </c>
      <c r="N29" s="5">
        <v>9</v>
      </c>
      <c r="O29" s="15">
        <v>43</v>
      </c>
      <c r="P29" s="5"/>
      <c r="Q29" s="5"/>
      <c r="R29" s="18"/>
      <c r="S29" s="9" t="s">
        <v>2590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</row>
    <row r="30" spans="1:1019" customFormat="1" ht="30" customHeight="1" x14ac:dyDescent="0.25">
      <c r="A30" s="16">
        <v>21</v>
      </c>
      <c r="B30" s="42" t="s">
        <v>2500</v>
      </c>
      <c r="C30" s="43">
        <v>3374</v>
      </c>
      <c r="D30" s="235" t="s">
        <v>2449</v>
      </c>
      <c r="E30" s="32">
        <v>7</v>
      </c>
      <c r="F30" s="235" t="s">
        <v>2450</v>
      </c>
      <c r="G30" s="5">
        <v>3</v>
      </c>
      <c r="H30" s="5">
        <v>5</v>
      </c>
      <c r="I30" s="5">
        <v>3</v>
      </c>
      <c r="J30" s="5">
        <v>3</v>
      </c>
      <c r="K30" s="5">
        <v>10</v>
      </c>
      <c r="L30" s="5">
        <v>6</v>
      </c>
      <c r="M30" s="5">
        <v>3</v>
      </c>
      <c r="N30" s="5">
        <v>10</v>
      </c>
      <c r="O30" s="15">
        <v>43</v>
      </c>
      <c r="P30" s="5"/>
      <c r="Q30" s="5"/>
      <c r="R30" s="18"/>
      <c r="S30" s="9" t="s">
        <v>2590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</row>
    <row r="31" spans="1:1019" customFormat="1" ht="37.15" customHeight="1" x14ac:dyDescent="0.25">
      <c r="A31" s="16">
        <v>22</v>
      </c>
      <c r="B31" s="71" t="s">
        <v>360</v>
      </c>
      <c r="C31" s="72">
        <v>882</v>
      </c>
      <c r="D31" s="75" t="s">
        <v>311</v>
      </c>
      <c r="E31" s="78" t="s">
        <v>358</v>
      </c>
      <c r="F31" s="75" t="s">
        <v>359</v>
      </c>
      <c r="G31" s="146">
        <v>3</v>
      </c>
      <c r="H31" s="146">
        <v>0</v>
      </c>
      <c r="I31" s="146">
        <v>10</v>
      </c>
      <c r="J31" s="146">
        <v>1</v>
      </c>
      <c r="K31" s="146">
        <v>9</v>
      </c>
      <c r="L31" s="146">
        <v>6</v>
      </c>
      <c r="M31" s="146">
        <v>3</v>
      </c>
      <c r="N31" s="146">
        <v>10</v>
      </c>
      <c r="O31" s="144">
        <v>42</v>
      </c>
      <c r="P31" s="145"/>
      <c r="Q31" s="145"/>
      <c r="R31" s="145"/>
      <c r="S31" s="9" t="s">
        <v>2590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8"/>
      <c r="JV31" s="68"/>
      <c r="JW31" s="68"/>
      <c r="JX31" s="68"/>
      <c r="JY31" s="68"/>
      <c r="JZ31" s="68"/>
      <c r="KA31" s="68"/>
      <c r="KB31" s="68"/>
      <c r="KC31" s="68"/>
      <c r="KD31" s="68"/>
      <c r="KE31" s="68"/>
      <c r="KF31" s="68"/>
      <c r="KG31" s="68"/>
      <c r="KH31" s="68"/>
      <c r="KI31" s="68"/>
      <c r="KJ31" s="68"/>
      <c r="KK31" s="68"/>
      <c r="KL31" s="68"/>
      <c r="KM31" s="68"/>
      <c r="KN31" s="68"/>
      <c r="KO31" s="68"/>
      <c r="KP31" s="68"/>
      <c r="KQ31" s="68"/>
      <c r="KR31" s="68"/>
      <c r="KS31" s="68"/>
      <c r="KT31" s="68"/>
      <c r="KU31" s="68"/>
      <c r="KV31" s="68"/>
      <c r="KW31" s="68"/>
      <c r="KX31" s="68"/>
      <c r="KY31" s="68"/>
      <c r="KZ31" s="68"/>
      <c r="LA31" s="68"/>
      <c r="LB31" s="68"/>
      <c r="LC31" s="68"/>
      <c r="LD31" s="68"/>
      <c r="LE31" s="68"/>
      <c r="LF31" s="68"/>
      <c r="LG31" s="68"/>
      <c r="LH31" s="68"/>
      <c r="LI31" s="68"/>
      <c r="LJ31" s="68"/>
      <c r="LK31" s="68"/>
      <c r="LL31" s="68"/>
      <c r="LM31" s="68"/>
      <c r="LN31" s="68"/>
      <c r="LO31" s="68"/>
      <c r="LP31" s="68"/>
      <c r="LQ31" s="68"/>
      <c r="LR31" s="68"/>
      <c r="LS31" s="68"/>
      <c r="LT31" s="68"/>
      <c r="LU31" s="68"/>
      <c r="LV31" s="68"/>
      <c r="LW31" s="68"/>
      <c r="LX31" s="68"/>
      <c r="LY31" s="68"/>
      <c r="LZ31" s="68"/>
      <c r="MA31" s="68"/>
      <c r="MB31" s="68"/>
      <c r="MC31" s="68"/>
      <c r="MD31" s="68"/>
      <c r="ME31" s="68"/>
      <c r="MF31" s="68"/>
      <c r="MG31" s="68"/>
      <c r="MH31" s="68"/>
      <c r="MI31" s="68"/>
      <c r="MJ31" s="68"/>
      <c r="MK31" s="68"/>
      <c r="ML31" s="68"/>
      <c r="MM31" s="68"/>
      <c r="MN31" s="68"/>
      <c r="MO31" s="68"/>
      <c r="MP31" s="68"/>
      <c r="MQ31" s="68"/>
      <c r="MR31" s="68"/>
      <c r="MS31" s="68"/>
      <c r="MT31" s="68"/>
      <c r="MU31" s="68"/>
      <c r="MV31" s="68"/>
      <c r="MW31" s="68"/>
      <c r="MX31" s="68"/>
      <c r="MY31" s="68"/>
      <c r="MZ31" s="68"/>
      <c r="NA31" s="68"/>
      <c r="NB31" s="68"/>
      <c r="NC31" s="68"/>
      <c r="ND31" s="68"/>
      <c r="NE31" s="68"/>
      <c r="NF31" s="68"/>
      <c r="NG31" s="68"/>
      <c r="NH31" s="68"/>
      <c r="NI31" s="68"/>
      <c r="NJ31" s="68"/>
      <c r="NK31" s="68"/>
      <c r="NL31" s="68"/>
      <c r="NM31" s="68"/>
      <c r="NN31" s="68"/>
      <c r="NO31" s="68"/>
      <c r="NP31" s="68"/>
      <c r="NQ31" s="68"/>
      <c r="NR31" s="68"/>
      <c r="NS31" s="68"/>
      <c r="NT31" s="68"/>
      <c r="NU31" s="68"/>
      <c r="NV31" s="68"/>
      <c r="NW31" s="68"/>
      <c r="NX31" s="68"/>
      <c r="NY31" s="68"/>
      <c r="NZ31" s="68"/>
      <c r="OA31" s="68"/>
      <c r="OB31" s="68"/>
      <c r="OC31" s="68"/>
      <c r="OD31" s="68"/>
      <c r="OE31" s="68"/>
      <c r="OF31" s="68"/>
      <c r="OG31" s="68"/>
      <c r="OH31" s="68"/>
      <c r="OI31" s="68"/>
      <c r="OJ31" s="68"/>
      <c r="OK31" s="68"/>
      <c r="OL31" s="68"/>
      <c r="OM31" s="68"/>
      <c r="ON31" s="68"/>
      <c r="OO31" s="68"/>
      <c r="OP31" s="68"/>
      <c r="OQ31" s="68"/>
      <c r="OR31" s="68"/>
      <c r="OS31" s="68"/>
      <c r="OT31" s="68"/>
      <c r="OU31" s="68"/>
      <c r="OV31" s="68"/>
      <c r="OW31" s="68"/>
      <c r="OX31" s="68"/>
      <c r="OY31" s="68"/>
      <c r="OZ31" s="68"/>
      <c r="PA31" s="68"/>
      <c r="PB31" s="68"/>
      <c r="PC31" s="68"/>
      <c r="PD31" s="68"/>
      <c r="PE31" s="68"/>
      <c r="PF31" s="68"/>
      <c r="PG31" s="68"/>
      <c r="PH31" s="68"/>
      <c r="PI31" s="68"/>
      <c r="PJ31" s="68"/>
      <c r="PK31" s="68"/>
      <c r="PL31" s="68"/>
      <c r="PM31" s="68"/>
      <c r="PN31" s="68"/>
      <c r="PO31" s="68"/>
      <c r="PP31" s="68"/>
      <c r="PQ31" s="68"/>
      <c r="PR31" s="68"/>
      <c r="PS31" s="68"/>
      <c r="PT31" s="68"/>
      <c r="PU31" s="68"/>
      <c r="PV31" s="68"/>
      <c r="PW31" s="68"/>
      <c r="PX31" s="68"/>
      <c r="PY31" s="68"/>
      <c r="PZ31" s="68"/>
      <c r="QA31" s="68"/>
      <c r="QB31" s="68"/>
      <c r="QC31" s="68"/>
      <c r="QD31" s="68"/>
      <c r="QE31" s="68"/>
      <c r="QF31" s="68"/>
      <c r="QG31" s="68"/>
      <c r="QH31" s="68"/>
      <c r="QI31" s="68"/>
      <c r="QJ31" s="68"/>
      <c r="QK31" s="68"/>
      <c r="QL31" s="68"/>
      <c r="QM31" s="68"/>
      <c r="QN31" s="68"/>
      <c r="QO31" s="68"/>
      <c r="QP31" s="68"/>
      <c r="QQ31" s="68"/>
      <c r="QR31" s="68"/>
      <c r="QS31" s="68"/>
      <c r="QT31" s="68"/>
      <c r="QU31" s="68"/>
      <c r="QV31" s="68"/>
      <c r="QW31" s="68"/>
      <c r="QX31" s="68"/>
      <c r="QY31" s="68"/>
      <c r="QZ31" s="68"/>
      <c r="RA31" s="68"/>
      <c r="RB31" s="68"/>
      <c r="RC31" s="68"/>
      <c r="RD31" s="68"/>
      <c r="RE31" s="68"/>
      <c r="RF31" s="68"/>
      <c r="RG31" s="68"/>
      <c r="RH31" s="68"/>
      <c r="RI31" s="68"/>
      <c r="RJ31" s="68"/>
      <c r="RK31" s="68"/>
      <c r="RL31" s="68"/>
      <c r="RM31" s="68"/>
      <c r="RN31" s="68"/>
      <c r="RO31" s="68"/>
      <c r="RP31" s="68"/>
      <c r="RQ31" s="68"/>
      <c r="RR31" s="68"/>
      <c r="RS31" s="68"/>
      <c r="RT31" s="68"/>
      <c r="RU31" s="68"/>
      <c r="RV31" s="68"/>
      <c r="RW31" s="68"/>
      <c r="RX31" s="68"/>
      <c r="RY31" s="68"/>
      <c r="RZ31" s="68"/>
      <c r="SA31" s="68"/>
      <c r="SB31" s="68"/>
      <c r="SC31" s="68"/>
      <c r="SD31" s="68"/>
      <c r="SE31" s="68"/>
      <c r="SF31" s="68"/>
      <c r="SG31" s="68"/>
      <c r="SH31" s="68"/>
      <c r="SI31" s="68"/>
      <c r="SJ31" s="68"/>
      <c r="SK31" s="68"/>
      <c r="SL31" s="68"/>
      <c r="SM31" s="68"/>
      <c r="SN31" s="68"/>
      <c r="SO31" s="68"/>
      <c r="SP31" s="68"/>
      <c r="SQ31" s="68"/>
      <c r="SR31" s="68"/>
      <c r="SS31" s="68"/>
      <c r="ST31" s="68"/>
      <c r="SU31" s="68"/>
      <c r="SV31" s="68"/>
      <c r="SW31" s="68"/>
      <c r="SX31" s="68"/>
      <c r="SY31" s="68"/>
      <c r="SZ31" s="68"/>
      <c r="TA31" s="68"/>
      <c r="TB31" s="68"/>
      <c r="TC31" s="68"/>
      <c r="TD31" s="68"/>
      <c r="TE31" s="68"/>
      <c r="TF31" s="68"/>
      <c r="TG31" s="68"/>
      <c r="TH31" s="68"/>
      <c r="TI31" s="68"/>
      <c r="TJ31" s="68"/>
      <c r="TK31" s="68"/>
      <c r="TL31" s="68"/>
      <c r="TM31" s="68"/>
      <c r="TN31" s="68"/>
      <c r="TO31" s="68"/>
      <c r="TP31" s="68"/>
      <c r="TQ31" s="68"/>
      <c r="TR31" s="68"/>
      <c r="TS31" s="68"/>
      <c r="TT31" s="68"/>
      <c r="TU31" s="68"/>
      <c r="TV31" s="68"/>
      <c r="TW31" s="68"/>
      <c r="TX31" s="68"/>
      <c r="TY31" s="68"/>
      <c r="TZ31" s="68"/>
      <c r="UA31" s="68"/>
      <c r="UB31" s="68"/>
      <c r="UC31" s="68"/>
      <c r="UD31" s="68"/>
      <c r="UE31" s="68"/>
      <c r="UF31" s="68"/>
      <c r="UG31" s="68"/>
      <c r="UH31" s="68"/>
      <c r="UI31" s="68"/>
      <c r="UJ31" s="68"/>
      <c r="UK31" s="68"/>
      <c r="UL31" s="68"/>
      <c r="UM31" s="68"/>
      <c r="UN31" s="68"/>
      <c r="UO31" s="68"/>
      <c r="UP31" s="68"/>
      <c r="UQ31" s="68"/>
      <c r="UR31" s="68"/>
      <c r="US31" s="68"/>
      <c r="UT31" s="68"/>
      <c r="UU31" s="68"/>
      <c r="UV31" s="68"/>
      <c r="UW31" s="68"/>
      <c r="UX31" s="68"/>
      <c r="UY31" s="68"/>
      <c r="UZ31" s="68"/>
      <c r="VA31" s="68"/>
      <c r="VB31" s="68"/>
      <c r="VC31" s="68"/>
      <c r="VD31" s="68"/>
      <c r="VE31" s="68"/>
      <c r="VF31" s="68"/>
      <c r="VG31" s="68"/>
      <c r="VH31" s="68"/>
      <c r="VI31" s="68"/>
      <c r="VJ31" s="68"/>
      <c r="VK31" s="68"/>
      <c r="VL31" s="68"/>
      <c r="VM31" s="68"/>
      <c r="VN31" s="68"/>
      <c r="VO31" s="68"/>
      <c r="VP31" s="68"/>
      <c r="VQ31" s="68"/>
      <c r="VR31" s="68"/>
      <c r="VS31" s="68"/>
      <c r="VT31" s="68"/>
      <c r="VU31" s="68"/>
      <c r="VV31" s="68"/>
      <c r="VW31" s="68"/>
      <c r="VX31" s="68"/>
      <c r="VY31" s="68"/>
      <c r="VZ31" s="68"/>
      <c r="WA31" s="68"/>
      <c r="WB31" s="68"/>
      <c r="WC31" s="68"/>
      <c r="WD31" s="68"/>
      <c r="WE31" s="68"/>
      <c r="WF31" s="68"/>
      <c r="WG31" s="68"/>
      <c r="WH31" s="68"/>
      <c r="WI31" s="68"/>
      <c r="WJ31" s="68"/>
      <c r="WK31" s="68"/>
      <c r="WL31" s="68"/>
      <c r="WM31" s="68"/>
      <c r="WN31" s="68"/>
      <c r="WO31" s="68"/>
      <c r="WP31" s="68"/>
      <c r="WQ31" s="68"/>
      <c r="WR31" s="68"/>
      <c r="WS31" s="68"/>
      <c r="WT31" s="68"/>
      <c r="WU31" s="68"/>
      <c r="WV31" s="68"/>
      <c r="WW31" s="68"/>
      <c r="WX31" s="68"/>
      <c r="WY31" s="68"/>
      <c r="WZ31" s="68"/>
      <c r="XA31" s="68"/>
      <c r="XB31" s="68"/>
      <c r="XC31" s="68"/>
      <c r="XD31" s="68"/>
      <c r="XE31" s="68"/>
      <c r="XF31" s="68"/>
      <c r="XG31" s="68"/>
      <c r="XH31" s="68"/>
      <c r="XI31" s="68"/>
      <c r="XJ31" s="68"/>
      <c r="XK31" s="68"/>
      <c r="XL31" s="68"/>
      <c r="XM31" s="68"/>
      <c r="XN31" s="68"/>
      <c r="XO31" s="68"/>
      <c r="XP31" s="68"/>
      <c r="XQ31" s="68"/>
      <c r="XR31" s="68"/>
      <c r="XS31" s="68"/>
      <c r="XT31" s="68"/>
      <c r="XU31" s="68"/>
      <c r="XV31" s="68"/>
      <c r="XW31" s="68"/>
      <c r="XX31" s="68"/>
      <c r="XY31" s="68"/>
      <c r="XZ31" s="68"/>
      <c r="YA31" s="68"/>
      <c r="YB31" s="68"/>
      <c r="YC31" s="68"/>
      <c r="YD31" s="68"/>
      <c r="YE31" s="68"/>
      <c r="YF31" s="68"/>
      <c r="YG31" s="68"/>
      <c r="YH31" s="68"/>
      <c r="YI31" s="68"/>
      <c r="YJ31" s="68"/>
      <c r="YK31" s="68"/>
      <c r="YL31" s="68"/>
      <c r="YM31" s="68"/>
      <c r="YN31" s="68"/>
      <c r="YO31" s="68"/>
      <c r="YP31" s="68"/>
      <c r="YQ31" s="68"/>
      <c r="YR31" s="68"/>
      <c r="YS31" s="68"/>
      <c r="YT31" s="68"/>
      <c r="YU31" s="68"/>
      <c r="YV31" s="68"/>
      <c r="YW31" s="68"/>
      <c r="YX31" s="68"/>
      <c r="YY31" s="68"/>
      <c r="YZ31" s="68"/>
      <c r="ZA31" s="68"/>
      <c r="ZB31" s="68"/>
      <c r="ZC31" s="68"/>
      <c r="ZD31" s="68"/>
      <c r="ZE31" s="68"/>
      <c r="ZF31" s="68"/>
      <c r="ZG31" s="68"/>
      <c r="ZH31" s="68"/>
      <c r="ZI31" s="68"/>
      <c r="ZJ31" s="68"/>
      <c r="ZK31" s="68"/>
      <c r="ZL31" s="68"/>
      <c r="ZM31" s="68"/>
      <c r="ZN31" s="68"/>
      <c r="ZO31" s="68"/>
      <c r="ZP31" s="68"/>
      <c r="ZQ31" s="68"/>
      <c r="ZR31" s="68"/>
      <c r="ZS31" s="68"/>
      <c r="ZT31" s="68"/>
      <c r="ZU31" s="68"/>
      <c r="ZV31" s="68"/>
      <c r="ZW31" s="68"/>
      <c r="ZX31" s="68"/>
      <c r="ZY31" s="68"/>
      <c r="ZZ31" s="68"/>
      <c r="AAA31" s="68"/>
      <c r="AAB31" s="68"/>
      <c r="AAC31" s="68"/>
      <c r="AAD31" s="68"/>
      <c r="AAE31" s="68"/>
      <c r="AAF31" s="68"/>
      <c r="AAG31" s="68"/>
      <c r="AAH31" s="68"/>
      <c r="AAI31" s="68"/>
      <c r="AAJ31" s="68"/>
      <c r="AAK31" s="68"/>
      <c r="AAL31" s="68"/>
      <c r="AAM31" s="68"/>
      <c r="AAN31" s="68"/>
      <c r="AAO31" s="68"/>
      <c r="AAP31" s="68"/>
      <c r="AAQ31" s="68"/>
      <c r="AAR31" s="68"/>
      <c r="AAS31" s="68"/>
      <c r="AAT31" s="68"/>
      <c r="AAU31" s="68"/>
      <c r="AAV31" s="68"/>
      <c r="AAW31" s="68"/>
      <c r="AAX31" s="68"/>
      <c r="AAY31" s="68"/>
      <c r="AAZ31" s="68"/>
      <c r="ABA31" s="68"/>
      <c r="ABB31" s="68"/>
      <c r="ABC31" s="68"/>
      <c r="ABD31" s="68"/>
      <c r="ABE31" s="68"/>
      <c r="ABF31" s="68"/>
      <c r="ABG31" s="68"/>
      <c r="ABH31" s="68"/>
      <c r="ABI31" s="68"/>
      <c r="ABJ31" s="68"/>
      <c r="ABK31" s="68"/>
      <c r="ABL31" s="68"/>
      <c r="ABM31" s="68"/>
      <c r="ABN31" s="68"/>
      <c r="ABO31" s="68"/>
      <c r="ABP31" s="68"/>
      <c r="ABQ31" s="68"/>
      <c r="ABR31" s="68"/>
      <c r="ABS31" s="68"/>
      <c r="ABT31" s="68"/>
      <c r="ABU31" s="68"/>
      <c r="ABV31" s="68"/>
      <c r="ABW31" s="68"/>
      <c r="ABX31" s="68"/>
      <c r="ABY31" s="68"/>
      <c r="ABZ31" s="68"/>
      <c r="ACA31" s="68"/>
      <c r="ACB31" s="68"/>
      <c r="ACC31" s="68"/>
      <c r="ACD31" s="68"/>
      <c r="ACE31" s="68"/>
      <c r="ACF31" s="68"/>
      <c r="ACG31" s="68"/>
      <c r="ACH31" s="68"/>
      <c r="ACI31" s="68"/>
      <c r="ACJ31" s="68"/>
      <c r="ACK31" s="68"/>
      <c r="ACL31" s="68"/>
      <c r="ACM31" s="68"/>
      <c r="ACN31" s="68"/>
      <c r="ACO31" s="68"/>
      <c r="ACP31" s="68"/>
      <c r="ACQ31" s="68"/>
      <c r="ACR31" s="68"/>
      <c r="ACS31" s="68"/>
      <c r="ACT31" s="68"/>
      <c r="ACU31" s="68"/>
      <c r="ACV31" s="68"/>
      <c r="ACW31" s="68"/>
      <c r="ACX31" s="68"/>
      <c r="ACY31" s="68"/>
      <c r="ACZ31" s="68"/>
      <c r="ADA31" s="68"/>
      <c r="ADB31" s="68"/>
      <c r="ADC31" s="68"/>
      <c r="ADD31" s="68"/>
      <c r="ADE31" s="68"/>
      <c r="ADF31" s="68"/>
      <c r="ADG31" s="68"/>
      <c r="ADH31" s="68"/>
      <c r="ADI31" s="68"/>
      <c r="ADJ31" s="68"/>
      <c r="ADK31" s="68"/>
      <c r="ADL31" s="68"/>
      <c r="ADM31" s="68"/>
      <c r="ADN31" s="68"/>
      <c r="ADO31" s="68"/>
      <c r="ADP31" s="68"/>
      <c r="ADQ31" s="68"/>
      <c r="ADR31" s="68"/>
      <c r="ADS31" s="68"/>
      <c r="ADT31" s="68"/>
      <c r="ADU31" s="68"/>
      <c r="ADV31" s="68"/>
      <c r="ADW31" s="68"/>
      <c r="ADX31" s="68"/>
      <c r="ADY31" s="68"/>
      <c r="ADZ31" s="68"/>
      <c r="AEA31" s="68"/>
      <c r="AEB31" s="68"/>
      <c r="AEC31" s="68"/>
      <c r="AED31" s="68"/>
      <c r="AEE31" s="68"/>
      <c r="AEF31" s="68"/>
      <c r="AEG31" s="68"/>
      <c r="AEH31" s="68"/>
      <c r="AEI31" s="68"/>
      <c r="AEJ31" s="68"/>
      <c r="AEK31" s="68"/>
      <c r="AEL31" s="68"/>
      <c r="AEM31" s="68"/>
      <c r="AEN31" s="68"/>
      <c r="AEO31" s="68"/>
      <c r="AEP31" s="68"/>
      <c r="AEQ31" s="68"/>
      <c r="AER31" s="68"/>
      <c r="AES31" s="68"/>
      <c r="AET31" s="68"/>
      <c r="AEU31" s="68"/>
      <c r="AEV31" s="68"/>
      <c r="AEW31" s="68"/>
      <c r="AEX31" s="68"/>
      <c r="AEY31" s="68"/>
      <c r="AEZ31" s="68"/>
      <c r="AFA31" s="68"/>
      <c r="AFB31" s="68"/>
      <c r="AFC31" s="68"/>
      <c r="AFD31" s="68"/>
      <c r="AFE31" s="68"/>
      <c r="AFF31" s="68"/>
      <c r="AFG31" s="68"/>
      <c r="AFH31" s="68"/>
      <c r="AFI31" s="68"/>
      <c r="AFJ31" s="68"/>
      <c r="AFK31" s="68"/>
      <c r="AFL31" s="68"/>
      <c r="AFM31" s="68"/>
      <c r="AFN31" s="68"/>
      <c r="AFO31" s="68"/>
      <c r="AFP31" s="68"/>
      <c r="AFQ31" s="68"/>
      <c r="AFR31" s="68"/>
      <c r="AFS31" s="68"/>
      <c r="AFT31" s="68"/>
      <c r="AFU31" s="68"/>
      <c r="AFV31" s="68"/>
      <c r="AFW31" s="68"/>
      <c r="AFX31" s="68"/>
      <c r="AFY31" s="68"/>
      <c r="AFZ31" s="68"/>
      <c r="AGA31" s="68"/>
      <c r="AGB31" s="68"/>
      <c r="AGC31" s="68"/>
      <c r="AGD31" s="68"/>
      <c r="AGE31" s="68"/>
      <c r="AGF31" s="68"/>
      <c r="AGG31" s="68"/>
      <c r="AGH31" s="68"/>
      <c r="AGI31" s="68"/>
      <c r="AGJ31" s="68"/>
      <c r="AGK31" s="68"/>
      <c r="AGL31" s="68"/>
      <c r="AGM31" s="68"/>
      <c r="AGN31" s="68"/>
      <c r="AGO31" s="68"/>
      <c r="AGP31" s="68"/>
      <c r="AGQ31" s="68"/>
      <c r="AGR31" s="68"/>
      <c r="AGS31" s="68"/>
      <c r="AGT31" s="68"/>
      <c r="AGU31" s="68"/>
      <c r="AGV31" s="68"/>
      <c r="AGW31" s="68"/>
      <c r="AGX31" s="68"/>
      <c r="AGY31" s="68"/>
      <c r="AGZ31" s="68"/>
      <c r="AHA31" s="68"/>
      <c r="AHB31" s="68"/>
      <c r="AHC31" s="68"/>
      <c r="AHD31" s="68"/>
      <c r="AHE31" s="68"/>
      <c r="AHF31" s="68"/>
      <c r="AHG31" s="68"/>
      <c r="AHH31" s="68"/>
      <c r="AHI31" s="68"/>
      <c r="AHJ31" s="68"/>
      <c r="AHK31" s="68"/>
      <c r="AHL31" s="68"/>
      <c r="AHM31" s="68"/>
      <c r="AHN31" s="68"/>
      <c r="AHO31" s="68"/>
      <c r="AHP31" s="68"/>
      <c r="AHQ31" s="68"/>
      <c r="AHR31" s="68"/>
      <c r="AHS31" s="68"/>
      <c r="AHT31" s="68"/>
      <c r="AHU31" s="68"/>
      <c r="AHV31" s="68"/>
      <c r="AHW31" s="68"/>
      <c r="AHX31" s="68"/>
      <c r="AHY31" s="68"/>
      <c r="AHZ31" s="68"/>
      <c r="AIA31" s="68"/>
      <c r="AIB31" s="68"/>
      <c r="AIC31" s="68"/>
      <c r="AID31" s="68"/>
      <c r="AIE31" s="68"/>
      <c r="AIF31" s="68"/>
      <c r="AIG31" s="68"/>
      <c r="AIH31" s="68"/>
      <c r="AII31" s="68"/>
      <c r="AIJ31" s="68"/>
      <c r="AIK31" s="68"/>
      <c r="AIL31" s="68"/>
      <c r="AIM31" s="68"/>
      <c r="AIN31" s="68"/>
      <c r="AIO31" s="68"/>
      <c r="AIP31" s="68"/>
      <c r="AIQ31" s="68"/>
      <c r="AIR31" s="68"/>
      <c r="AIS31" s="68"/>
      <c r="AIT31" s="68"/>
      <c r="AIU31" s="68"/>
      <c r="AIV31" s="68"/>
      <c r="AIW31" s="68"/>
      <c r="AIX31" s="68"/>
      <c r="AIY31" s="68"/>
      <c r="AIZ31" s="68"/>
      <c r="AJA31" s="68"/>
      <c r="AJB31" s="68"/>
      <c r="AJC31" s="68"/>
      <c r="AJD31" s="68"/>
      <c r="AJE31" s="68"/>
      <c r="AJF31" s="68"/>
      <c r="AJG31" s="68"/>
      <c r="AJH31" s="68"/>
      <c r="AJI31" s="68"/>
      <c r="AJJ31" s="68"/>
      <c r="AJK31" s="68"/>
      <c r="AJL31" s="68"/>
      <c r="AJM31" s="68"/>
      <c r="AJN31" s="68"/>
      <c r="AJO31" s="68"/>
      <c r="AJP31" s="68"/>
      <c r="AJQ31" s="68"/>
      <c r="AJR31" s="68"/>
      <c r="AJS31" s="68"/>
      <c r="AJT31" s="68"/>
      <c r="AJU31" s="68"/>
      <c r="AJV31" s="68"/>
      <c r="AJW31" s="68"/>
      <c r="AJX31" s="68"/>
      <c r="AJY31" s="68"/>
      <c r="AJZ31" s="68"/>
      <c r="AKA31" s="68"/>
      <c r="AKB31" s="68"/>
      <c r="AKC31" s="68"/>
      <c r="AKD31" s="68"/>
      <c r="AKE31" s="68"/>
      <c r="AKF31" s="68"/>
      <c r="AKG31" s="68"/>
      <c r="AKH31" s="68"/>
      <c r="AKI31" s="68"/>
      <c r="AKJ31" s="68"/>
      <c r="AKK31" s="68"/>
      <c r="AKL31" s="68"/>
      <c r="AKM31" s="68"/>
      <c r="AKN31" s="68"/>
      <c r="AKO31" s="68"/>
      <c r="AKP31" s="68"/>
      <c r="AKQ31" s="68"/>
      <c r="AKR31" s="68"/>
      <c r="AKS31" s="68"/>
      <c r="AKT31" s="68"/>
      <c r="AKU31" s="68"/>
      <c r="AKV31" s="68"/>
      <c r="AKW31" s="68"/>
      <c r="AKX31" s="68"/>
      <c r="AKY31" s="68"/>
      <c r="AKZ31" s="68"/>
      <c r="ALA31" s="68"/>
      <c r="ALB31" s="68"/>
      <c r="ALC31" s="68"/>
      <c r="ALD31" s="68"/>
      <c r="ALE31" s="68"/>
      <c r="ALF31" s="68"/>
      <c r="ALG31" s="68"/>
      <c r="ALH31" s="68"/>
      <c r="ALI31" s="68"/>
      <c r="ALJ31" s="68"/>
      <c r="ALK31" s="68"/>
      <c r="ALL31" s="68"/>
      <c r="ALM31" s="68"/>
      <c r="ALN31" s="68"/>
      <c r="ALO31" s="68"/>
      <c r="ALP31" s="68"/>
      <c r="ALQ31" s="68"/>
      <c r="ALR31" s="68"/>
      <c r="ALS31" s="68"/>
      <c r="ALT31" s="68"/>
      <c r="ALU31" s="68"/>
      <c r="ALV31" s="68"/>
      <c r="ALW31" s="68"/>
      <c r="ALX31" s="68"/>
      <c r="ALY31" s="68"/>
      <c r="ALZ31" s="68"/>
      <c r="AMA31" s="68"/>
      <c r="AMB31" s="68"/>
      <c r="AMC31" s="68"/>
      <c r="AMD31" s="68"/>
      <c r="AME31" s="68"/>
    </row>
    <row r="32" spans="1:1019" customFormat="1" ht="22.9" customHeight="1" x14ac:dyDescent="0.25">
      <c r="A32" s="16">
        <v>23</v>
      </c>
      <c r="B32" s="42" t="s">
        <v>598</v>
      </c>
      <c r="C32" s="43" t="s">
        <v>599</v>
      </c>
      <c r="D32" s="235" t="s">
        <v>550</v>
      </c>
      <c r="E32" s="59" t="s">
        <v>76</v>
      </c>
      <c r="F32" s="235" t="s">
        <v>600</v>
      </c>
      <c r="G32" s="5">
        <v>3</v>
      </c>
      <c r="H32" s="5">
        <v>2</v>
      </c>
      <c r="I32" s="5">
        <v>8</v>
      </c>
      <c r="J32" s="5">
        <v>3</v>
      </c>
      <c r="K32" s="5">
        <v>9</v>
      </c>
      <c r="L32" s="5">
        <v>6</v>
      </c>
      <c r="M32" s="5">
        <v>3</v>
      </c>
      <c r="N32" s="5">
        <v>8</v>
      </c>
      <c r="O32" s="15">
        <v>42</v>
      </c>
      <c r="P32" s="18"/>
      <c r="Q32" s="18"/>
      <c r="R32" s="18"/>
      <c r="S32" s="9" t="s">
        <v>2590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</row>
    <row r="33" spans="1:1019" customFormat="1" ht="21" customHeight="1" x14ac:dyDescent="0.25">
      <c r="A33" s="16">
        <v>24</v>
      </c>
      <c r="B33" s="42" t="s">
        <v>841</v>
      </c>
      <c r="C33" s="43">
        <v>2173</v>
      </c>
      <c r="D33" s="235" t="s">
        <v>838</v>
      </c>
      <c r="E33" s="59" t="s">
        <v>76</v>
      </c>
      <c r="F33" s="235" t="s">
        <v>839</v>
      </c>
      <c r="G33" s="5">
        <v>3</v>
      </c>
      <c r="H33" s="5">
        <v>2</v>
      </c>
      <c r="I33" s="5">
        <v>6</v>
      </c>
      <c r="J33" s="5">
        <v>4</v>
      </c>
      <c r="K33" s="5">
        <v>8</v>
      </c>
      <c r="L33" s="5">
        <v>6</v>
      </c>
      <c r="M33" s="5">
        <v>3</v>
      </c>
      <c r="N33" s="5">
        <v>10</v>
      </c>
      <c r="O33" s="15">
        <v>42</v>
      </c>
      <c r="P33" s="18"/>
      <c r="Q33" s="18"/>
      <c r="R33" s="18"/>
      <c r="S33" s="9" t="s">
        <v>2590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</row>
    <row r="34" spans="1:1019" customFormat="1" ht="30" customHeight="1" x14ac:dyDescent="0.25">
      <c r="A34" s="16">
        <v>25</v>
      </c>
      <c r="B34" s="42" t="s">
        <v>923</v>
      </c>
      <c r="C34" s="43">
        <v>26714</v>
      </c>
      <c r="D34" s="235" t="s">
        <v>895</v>
      </c>
      <c r="E34" s="59" t="s">
        <v>916</v>
      </c>
      <c r="F34" s="235" t="s">
        <v>881</v>
      </c>
      <c r="G34" s="5">
        <v>3</v>
      </c>
      <c r="H34" s="5">
        <v>2</v>
      </c>
      <c r="I34" s="5">
        <v>12</v>
      </c>
      <c r="J34" s="5">
        <v>2</v>
      </c>
      <c r="K34" s="5">
        <v>9</v>
      </c>
      <c r="L34" s="5">
        <v>6</v>
      </c>
      <c r="M34" s="5">
        <v>3</v>
      </c>
      <c r="N34" s="5">
        <v>5</v>
      </c>
      <c r="O34" s="15">
        <v>42</v>
      </c>
      <c r="P34" s="18"/>
      <c r="Q34" s="18"/>
      <c r="R34" s="18"/>
      <c r="S34" s="9" t="s">
        <v>2590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</row>
    <row r="35" spans="1:1019" customFormat="1" ht="32.1" customHeight="1" x14ac:dyDescent="0.25">
      <c r="A35" s="16">
        <v>26</v>
      </c>
      <c r="B35" s="42" t="s">
        <v>1056</v>
      </c>
      <c r="C35" s="43">
        <v>3175</v>
      </c>
      <c r="D35" s="235" t="s">
        <v>1044</v>
      </c>
      <c r="E35" s="51">
        <v>7</v>
      </c>
      <c r="F35" s="44" t="s">
        <v>1038</v>
      </c>
      <c r="G35" s="5">
        <v>3</v>
      </c>
      <c r="H35" s="5">
        <v>2</v>
      </c>
      <c r="I35" s="5">
        <v>6</v>
      </c>
      <c r="J35" s="5">
        <v>2</v>
      </c>
      <c r="K35" s="5">
        <v>10</v>
      </c>
      <c r="L35" s="5">
        <v>6</v>
      </c>
      <c r="M35" s="5">
        <v>3</v>
      </c>
      <c r="N35" s="5">
        <v>10</v>
      </c>
      <c r="O35" s="15">
        <v>42</v>
      </c>
      <c r="P35" s="18"/>
      <c r="Q35" s="18"/>
      <c r="R35" s="18"/>
      <c r="S35" s="9" t="s">
        <v>2590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</row>
    <row r="36" spans="1:1019" customFormat="1" ht="32.1" customHeight="1" x14ac:dyDescent="0.25">
      <c r="A36" s="16">
        <v>27</v>
      </c>
      <c r="B36" s="42" t="s">
        <v>1058</v>
      </c>
      <c r="C36" s="51">
        <v>3177</v>
      </c>
      <c r="D36" s="235" t="s">
        <v>1044</v>
      </c>
      <c r="E36" s="59">
        <v>7</v>
      </c>
      <c r="F36" s="235" t="s">
        <v>1053</v>
      </c>
      <c r="G36" s="17">
        <v>3</v>
      </c>
      <c r="H36" s="17">
        <v>2</v>
      </c>
      <c r="I36" s="17">
        <v>6</v>
      </c>
      <c r="J36" s="17">
        <v>2</v>
      </c>
      <c r="K36" s="17">
        <v>10</v>
      </c>
      <c r="L36" s="17">
        <v>6</v>
      </c>
      <c r="M36" s="17">
        <v>3</v>
      </c>
      <c r="N36" s="17">
        <v>10</v>
      </c>
      <c r="O36" s="15">
        <v>42</v>
      </c>
      <c r="P36" s="18"/>
      <c r="Q36" s="18"/>
      <c r="R36" s="18"/>
      <c r="S36" s="9" t="s">
        <v>2590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</row>
    <row r="37" spans="1:1019" ht="30" customHeight="1" x14ac:dyDescent="0.25">
      <c r="A37" s="16">
        <v>28</v>
      </c>
      <c r="B37" s="42" t="s">
        <v>1425</v>
      </c>
      <c r="C37" s="43" t="s">
        <v>1426</v>
      </c>
      <c r="D37" s="118" t="s">
        <v>1416</v>
      </c>
      <c r="E37" s="59">
        <v>7</v>
      </c>
      <c r="F37" s="118" t="s">
        <v>1424</v>
      </c>
      <c r="G37" s="5">
        <v>3</v>
      </c>
      <c r="H37" s="5">
        <v>2</v>
      </c>
      <c r="I37" s="5">
        <v>10</v>
      </c>
      <c r="J37" s="5">
        <v>2</v>
      </c>
      <c r="K37" s="5">
        <v>6</v>
      </c>
      <c r="L37" s="5">
        <v>6</v>
      </c>
      <c r="M37" s="5">
        <v>3</v>
      </c>
      <c r="N37" s="5">
        <v>10</v>
      </c>
      <c r="O37" s="15">
        <v>42</v>
      </c>
      <c r="P37" s="18"/>
      <c r="Q37" s="18"/>
      <c r="R37" s="18"/>
      <c r="S37" s="9" t="s">
        <v>2590</v>
      </c>
    </row>
    <row r="38" spans="1:1019" ht="30" customHeight="1" x14ac:dyDescent="0.25">
      <c r="A38" s="16">
        <v>29</v>
      </c>
      <c r="B38" s="42" t="s">
        <v>1648</v>
      </c>
      <c r="C38" s="43" t="s">
        <v>1649</v>
      </c>
      <c r="D38" s="118" t="s">
        <v>1644</v>
      </c>
      <c r="E38" s="59" t="s">
        <v>185</v>
      </c>
      <c r="F38" s="118" t="s">
        <v>1645</v>
      </c>
      <c r="G38" s="5">
        <v>2</v>
      </c>
      <c r="H38" s="5">
        <v>0</v>
      </c>
      <c r="I38" s="5">
        <v>12</v>
      </c>
      <c r="J38" s="5">
        <v>2</v>
      </c>
      <c r="K38" s="5">
        <v>9</v>
      </c>
      <c r="L38" s="5">
        <v>6</v>
      </c>
      <c r="M38" s="5">
        <v>3</v>
      </c>
      <c r="N38" s="5">
        <v>8</v>
      </c>
      <c r="O38" s="15">
        <v>42</v>
      </c>
      <c r="P38" s="18"/>
      <c r="Q38" s="18"/>
      <c r="R38" s="18"/>
      <c r="S38" s="9" t="s">
        <v>2590</v>
      </c>
    </row>
    <row r="39" spans="1:1019" ht="30" customHeight="1" x14ac:dyDescent="0.25">
      <c r="A39" s="16">
        <v>30</v>
      </c>
      <c r="B39" s="42" t="s">
        <v>2383</v>
      </c>
      <c r="C39" s="43">
        <v>3278</v>
      </c>
      <c r="D39" s="118" t="s">
        <v>2311</v>
      </c>
      <c r="E39" s="13" t="s">
        <v>2380</v>
      </c>
      <c r="F39" s="118" t="s">
        <v>2328</v>
      </c>
      <c r="G39" s="17">
        <v>3</v>
      </c>
      <c r="H39" s="17">
        <v>2</v>
      </c>
      <c r="I39" s="17">
        <v>8</v>
      </c>
      <c r="J39" s="17">
        <v>2</v>
      </c>
      <c r="K39" s="17">
        <v>10</v>
      </c>
      <c r="L39" s="17">
        <v>6</v>
      </c>
      <c r="M39" s="17">
        <v>3</v>
      </c>
      <c r="N39" s="17">
        <v>8</v>
      </c>
      <c r="O39" s="15">
        <v>42</v>
      </c>
      <c r="P39" s="216"/>
      <c r="Q39" s="216"/>
      <c r="R39" s="18"/>
      <c r="S39" s="9" t="s">
        <v>2590</v>
      </c>
    </row>
    <row r="40" spans="1:1019" ht="30" customHeight="1" x14ac:dyDescent="0.25">
      <c r="A40" s="16">
        <v>31</v>
      </c>
      <c r="B40" s="42" t="s">
        <v>2017</v>
      </c>
      <c r="C40" s="43" t="s">
        <v>2018</v>
      </c>
      <c r="D40" s="118" t="s">
        <v>2006</v>
      </c>
      <c r="E40" s="59">
        <v>7</v>
      </c>
      <c r="F40" s="118" t="s">
        <v>2007</v>
      </c>
      <c r="G40" s="5">
        <v>3</v>
      </c>
      <c r="H40" s="5">
        <v>2</v>
      </c>
      <c r="I40" s="5">
        <v>8</v>
      </c>
      <c r="J40" s="5">
        <v>0.5</v>
      </c>
      <c r="K40" s="5">
        <v>9</v>
      </c>
      <c r="L40" s="5">
        <v>6</v>
      </c>
      <c r="M40" s="5">
        <v>3</v>
      </c>
      <c r="N40" s="5">
        <v>10</v>
      </c>
      <c r="O40" s="15">
        <v>41.5</v>
      </c>
      <c r="P40" s="18"/>
      <c r="Q40" s="18"/>
      <c r="R40" s="18"/>
      <c r="S40" s="9" t="s">
        <v>2590</v>
      </c>
    </row>
    <row r="41" spans="1:1019" ht="30" customHeight="1" x14ac:dyDescent="0.25">
      <c r="A41" s="16">
        <v>32</v>
      </c>
      <c r="B41" s="42" t="s">
        <v>227</v>
      </c>
      <c r="C41" s="43">
        <v>3703</v>
      </c>
      <c r="D41" s="118" t="s">
        <v>193</v>
      </c>
      <c r="E41" s="59" t="s">
        <v>225</v>
      </c>
      <c r="F41" s="118" t="s">
        <v>199</v>
      </c>
      <c r="G41" s="5">
        <v>0</v>
      </c>
      <c r="H41" s="5">
        <v>0</v>
      </c>
      <c r="I41" s="5">
        <v>11</v>
      </c>
      <c r="J41" s="5">
        <v>2</v>
      </c>
      <c r="K41" s="5">
        <v>4</v>
      </c>
      <c r="L41" s="5">
        <v>6</v>
      </c>
      <c r="M41" s="5">
        <v>6</v>
      </c>
      <c r="N41" s="5">
        <v>12</v>
      </c>
      <c r="O41" s="15">
        <v>41</v>
      </c>
      <c r="P41" s="18"/>
      <c r="Q41" s="25"/>
      <c r="R41" s="18"/>
      <c r="S41" s="9" t="s">
        <v>2590</v>
      </c>
    </row>
    <row r="42" spans="1:1019" ht="30" customHeight="1" x14ac:dyDescent="0.25">
      <c r="A42" s="16">
        <v>33</v>
      </c>
      <c r="B42" s="42" t="s">
        <v>2015</v>
      </c>
      <c r="C42" s="43" t="s">
        <v>2016</v>
      </c>
      <c r="D42" s="118" t="s">
        <v>2006</v>
      </c>
      <c r="E42" s="59">
        <v>7</v>
      </c>
      <c r="F42" s="118" t="s">
        <v>2007</v>
      </c>
      <c r="G42" s="5">
        <v>3</v>
      </c>
      <c r="H42" s="5">
        <v>2</v>
      </c>
      <c r="I42" s="5">
        <v>8</v>
      </c>
      <c r="J42" s="5">
        <v>0</v>
      </c>
      <c r="K42" s="5">
        <v>9</v>
      </c>
      <c r="L42" s="5">
        <v>6</v>
      </c>
      <c r="M42" s="5">
        <v>3</v>
      </c>
      <c r="N42" s="5">
        <v>10</v>
      </c>
      <c r="O42" s="15">
        <v>41</v>
      </c>
      <c r="P42" s="18"/>
      <c r="Q42" s="18"/>
      <c r="R42" s="18"/>
      <c r="S42" s="9" t="s">
        <v>2590</v>
      </c>
    </row>
    <row r="43" spans="1:1019" ht="30" customHeight="1" x14ac:dyDescent="0.25">
      <c r="A43" s="16">
        <v>34</v>
      </c>
      <c r="B43" s="218" t="s">
        <v>2497</v>
      </c>
      <c r="C43" s="64">
        <v>3371</v>
      </c>
      <c r="D43" s="218" t="s">
        <v>2472</v>
      </c>
      <c r="E43" s="64" t="s">
        <v>2380</v>
      </c>
      <c r="F43" s="218" t="s">
        <v>647</v>
      </c>
      <c r="G43" s="217">
        <v>3</v>
      </c>
      <c r="H43" s="217">
        <v>2</v>
      </c>
      <c r="I43" s="217">
        <v>9</v>
      </c>
      <c r="J43" s="217">
        <v>3</v>
      </c>
      <c r="K43" s="217">
        <v>8</v>
      </c>
      <c r="L43" s="217">
        <v>5</v>
      </c>
      <c r="M43" s="217">
        <v>3</v>
      </c>
      <c r="N43" s="217">
        <v>8</v>
      </c>
      <c r="O43" s="165">
        <v>41</v>
      </c>
      <c r="P43" s="5"/>
      <c r="Q43" s="5"/>
      <c r="R43" s="18"/>
      <c r="S43" s="9" t="s">
        <v>2590</v>
      </c>
    </row>
    <row r="44" spans="1:1019" ht="30" customHeight="1" x14ac:dyDescent="0.25">
      <c r="A44" s="16">
        <v>35</v>
      </c>
      <c r="B44" s="23" t="s">
        <v>2503</v>
      </c>
      <c r="C44" s="16">
        <v>3376</v>
      </c>
      <c r="D44" s="18" t="s">
        <v>2453</v>
      </c>
      <c r="E44" s="16" t="s">
        <v>83</v>
      </c>
      <c r="F44" s="23" t="s">
        <v>2459</v>
      </c>
      <c r="G44" s="16">
        <v>3</v>
      </c>
      <c r="H44" s="16">
        <v>2</v>
      </c>
      <c r="I44" s="16">
        <v>9</v>
      </c>
      <c r="J44" s="16">
        <v>4</v>
      </c>
      <c r="K44" s="16">
        <v>8</v>
      </c>
      <c r="L44" s="16">
        <v>0</v>
      </c>
      <c r="M44" s="16">
        <v>3</v>
      </c>
      <c r="N44" s="16">
        <v>10</v>
      </c>
      <c r="O44" s="25">
        <v>41</v>
      </c>
      <c r="P44" s="18"/>
      <c r="Q44" s="18"/>
      <c r="R44" s="18"/>
      <c r="S44" s="9" t="s">
        <v>2590</v>
      </c>
    </row>
    <row r="45" spans="1:1019" ht="63" x14ac:dyDescent="0.25">
      <c r="A45" s="16">
        <v>36</v>
      </c>
      <c r="B45" s="42" t="s">
        <v>1785</v>
      </c>
      <c r="C45" s="43">
        <v>702</v>
      </c>
      <c r="D45" s="118" t="s">
        <v>1758</v>
      </c>
      <c r="E45" s="59">
        <v>7</v>
      </c>
      <c r="F45" s="118" t="s">
        <v>1765</v>
      </c>
      <c r="G45" s="5">
        <v>2</v>
      </c>
      <c r="H45" s="5">
        <v>2</v>
      </c>
      <c r="I45" s="5">
        <v>7</v>
      </c>
      <c r="J45" s="5">
        <v>2</v>
      </c>
      <c r="K45" s="5">
        <v>8.5</v>
      </c>
      <c r="L45" s="5">
        <v>6</v>
      </c>
      <c r="M45" s="5">
        <v>3</v>
      </c>
      <c r="N45" s="5">
        <v>10</v>
      </c>
      <c r="O45" s="15">
        <v>40.5</v>
      </c>
      <c r="P45" s="18"/>
      <c r="Q45" s="18"/>
      <c r="R45" s="18"/>
      <c r="S45" s="9" t="s">
        <v>2590</v>
      </c>
    </row>
    <row r="46" spans="1:1019" ht="31.5" x14ac:dyDescent="0.25">
      <c r="A46" s="16">
        <v>37</v>
      </c>
      <c r="B46" s="235" t="s">
        <v>479</v>
      </c>
      <c r="C46" s="51">
        <v>9719</v>
      </c>
      <c r="D46" s="51" t="s">
        <v>400</v>
      </c>
      <c r="E46" s="51">
        <v>7</v>
      </c>
      <c r="F46" s="51" t="s">
        <v>461</v>
      </c>
      <c r="G46" s="17">
        <v>3</v>
      </c>
      <c r="H46" s="17">
        <v>0</v>
      </c>
      <c r="I46" s="17">
        <v>12</v>
      </c>
      <c r="J46" s="17">
        <v>1</v>
      </c>
      <c r="K46" s="17">
        <v>10</v>
      </c>
      <c r="L46" s="17">
        <v>6</v>
      </c>
      <c r="M46" s="17">
        <v>3</v>
      </c>
      <c r="N46" s="17">
        <v>5</v>
      </c>
      <c r="O46" s="47">
        <v>40</v>
      </c>
      <c r="P46" s="45"/>
      <c r="Q46" s="45"/>
      <c r="R46" s="18"/>
      <c r="S46" s="9" t="s">
        <v>2590</v>
      </c>
    </row>
    <row r="47" spans="1:1019" ht="30" customHeight="1" x14ac:dyDescent="0.25">
      <c r="A47" s="16">
        <v>38</v>
      </c>
      <c r="B47" s="42" t="s">
        <v>603</v>
      </c>
      <c r="C47" s="43" t="s">
        <v>604</v>
      </c>
      <c r="D47" s="118" t="s">
        <v>550</v>
      </c>
      <c r="E47" s="51" t="s">
        <v>76</v>
      </c>
      <c r="F47" s="118" t="s">
        <v>600</v>
      </c>
      <c r="G47" s="5">
        <v>3</v>
      </c>
      <c r="H47" s="5">
        <v>2</v>
      </c>
      <c r="I47" s="5">
        <v>4</v>
      </c>
      <c r="J47" s="5">
        <v>4</v>
      </c>
      <c r="K47" s="5">
        <v>10</v>
      </c>
      <c r="L47" s="5">
        <v>6</v>
      </c>
      <c r="M47" s="5">
        <v>3</v>
      </c>
      <c r="N47" s="5">
        <v>8</v>
      </c>
      <c r="O47" s="15">
        <v>40</v>
      </c>
      <c r="P47" s="18"/>
      <c r="Q47" s="18"/>
      <c r="R47" s="18"/>
      <c r="S47" s="9" t="s">
        <v>2590</v>
      </c>
    </row>
    <row r="48" spans="1:1019" ht="30" customHeight="1" x14ac:dyDescent="0.25">
      <c r="A48" s="16">
        <v>39</v>
      </c>
      <c r="B48" s="42" t="s">
        <v>1828</v>
      </c>
      <c r="C48" s="43" t="s">
        <v>2089</v>
      </c>
      <c r="D48" s="118" t="s">
        <v>1821</v>
      </c>
      <c r="E48" s="51">
        <v>7</v>
      </c>
      <c r="F48" s="44" t="s">
        <v>1825</v>
      </c>
      <c r="G48" s="5">
        <v>3</v>
      </c>
      <c r="H48" s="5">
        <v>2</v>
      </c>
      <c r="I48" s="5">
        <v>4</v>
      </c>
      <c r="J48" s="5">
        <v>3</v>
      </c>
      <c r="K48" s="5">
        <v>9</v>
      </c>
      <c r="L48" s="5">
        <v>6</v>
      </c>
      <c r="M48" s="5">
        <v>3</v>
      </c>
      <c r="N48" s="5">
        <v>10</v>
      </c>
      <c r="O48" s="15">
        <v>40</v>
      </c>
      <c r="P48" s="18"/>
      <c r="Q48" s="18"/>
      <c r="R48" s="18"/>
      <c r="S48" s="9" t="s">
        <v>2590</v>
      </c>
    </row>
    <row r="49" spans="1:1019" ht="36.75" customHeight="1" x14ac:dyDescent="0.25">
      <c r="A49" s="16">
        <v>40</v>
      </c>
      <c r="B49" s="42" t="s">
        <v>2167</v>
      </c>
      <c r="C49" s="45">
        <v>4707</v>
      </c>
      <c r="D49" s="118" t="s">
        <v>2160</v>
      </c>
      <c r="E49" s="32" t="s">
        <v>79</v>
      </c>
      <c r="F49" s="118" t="s">
        <v>2161</v>
      </c>
      <c r="G49" s="17">
        <v>2</v>
      </c>
      <c r="H49" s="17">
        <v>2</v>
      </c>
      <c r="I49" s="17">
        <v>10</v>
      </c>
      <c r="J49" s="17">
        <v>3</v>
      </c>
      <c r="K49" s="17">
        <v>9</v>
      </c>
      <c r="L49" s="17">
        <v>6</v>
      </c>
      <c r="M49" s="17">
        <v>3</v>
      </c>
      <c r="N49" s="17">
        <v>5</v>
      </c>
      <c r="O49" s="15">
        <v>40</v>
      </c>
      <c r="P49" s="17"/>
      <c r="Q49" s="17"/>
      <c r="R49" s="18"/>
      <c r="S49" s="9" t="s">
        <v>2590</v>
      </c>
    </row>
    <row r="50" spans="1:1019" ht="34.5" customHeight="1" x14ac:dyDescent="0.25">
      <c r="A50" s="16">
        <v>41</v>
      </c>
      <c r="B50" s="42" t="s">
        <v>2174</v>
      </c>
      <c r="C50" s="43">
        <v>4713</v>
      </c>
      <c r="D50" s="118" t="s">
        <v>2160</v>
      </c>
      <c r="E50" s="32" t="s">
        <v>185</v>
      </c>
      <c r="F50" s="118" t="s">
        <v>2150</v>
      </c>
      <c r="G50" s="5">
        <v>3</v>
      </c>
      <c r="H50" s="5">
        <v>1</v>
      </c>
      <c r="I50" s="5">
        <v>10</v>
      </c>
      <c r="J50" s="5">
        <v>3</v>
      </c>
      <c r="K50" s="5">
        <v>9</v>
      </c>
      <c r="L50" s="5">
        <v>6</v>
      </c>
      <c r="M50" s="5">
        <v>3</v>
      </c>
      <c r="N50" s="5">
        <v>5</v>
      </c>
      <c r="O50" s="15">
        <v>40</v>
      </c>
      <c r="P50" s="5"/>
      <c r="Q50" s="5"/>
      <c r="R50" s="18"/>
      <c r="S50" s="9" t="s">
        <v>2590</v>
      </c>
    </row>
    <row r="51" spans="1:1019" ht="33.75" customHeight="1" x14ac:dyDescent="0.25">
      <c r="A51" s="16">
        <v>42</v>
      </c>
      <c r="B51" s="23" t="s">
        <v>2504</v>
      </c>
      <c r="C51" s="16">
        <v>3378</v>
      </c>
      <c r="D51" s="18" t="s">
        <v>2453</v>
      </c>
      <c r="E51" s="16" t="s">
        <v>83</v>
      </c>
      <c r="F51" s="23" t="s">
        <v>2459</v>
      </c>
      <c r="G51" s="16">
        <v>3</v>
      </c>
      <c r="H51" s="16">
        <v>2</v>
      </c>
      <c r="I51" s="16">
        <v>7</v>
      </c>
      <c r="J51" s="16">
        <v>1</v>
      </c>
      <c r="K51" s="16">
        <v>10</v>
      </c>
      <c r="L51" s="16">
        <v>6</v>
      </c>
      <c r="M51" s="16">
        <v>3</v>
      </c>
      <c r="N51" s="16">
        <v>8</v>
      </c>
      <c r="O51" s="25">
        <v>40</v>
      </c>
      <c r="P51" s="18"/>
      <c r="Q51" s="18"/>
      <c r="R51" s="18"/>
      <c r="S51" s="9" t="s">
        <v>2590</v>
      </c>
    </row>
    <row r="52" spans="1:1019" ht="63" x14ac:dyDescent="0.25">
      <c r="A52" s="16">
        <v>43</v>
      </c>
      <c r="B52" s="42" t="s">
        <v>1788</v>
      </c>
      <c r="C52" s="43">
        <v>705</v>
      </c>
      <c r="D52" s="118" t="s">
        <v>1758</v>
      </c>
      <c r="E52" s="51">
        <v>7</v>
      </c>
      <c r="F52" s="118" t="s">
        <v>1765</v>
      </c>
      <c r="G52" s="5">
        <v>3</v>
      </c>
      <c r="H52" s="5">
        <v>2</v>
      </c>
      <c r="I52" s="5">
        <v>9</v>
      </c>
      <c r="J52" s="5">
        <v>3</v>
      </c>
      <c r="K52" s="5">
        <v>9.5</v>
      </c>
      <c r="L52" s="5">
        <v>6</v>
      </c>
      <c r="M52" s="5">
        <v>3</v>
      </c>
      <c r="N52" s="5">
        <v>4</v>
      </c>
      <c r="O52" s="15">
        <v>39.5</v>
      </c>
      <c r="P52" s="18"/>
      <c r="Q52" s="18"/>
      <c r="R52" s="18"/>
      <c r="S52" s="9" t="s">
        <v>2590</v>
      </c>
    </row>
    <row r="53" spans="1:1019" s="68" customFormat="1" ht="30" customHeight="1" x14ac:dyDescent="0.25">
      <c r="A53" s="16">
        <v>44</v>
      </c>
      <c r="B53" s="42" t="s">
        <v>915</v>
      </c>
      <c r="C53" s="43">
        <v>2677</v>
      </c>
      <c r="D53" s="235" t="s">
        <v>895</v>
      </c>
      <c r="E53" s="59" t="s">
        <v>916</v>
      </c>
      <c r="F53" s="235" t="s">
        <v>881</v>
      </c>
      <c r="G53" s="5">
        <v>3</v>
      </c>
      <c r="H53" s="5">
        <v>2</v>
      </c>
      <c r="I53" s="5">
        <v>12</v>
      </c>
      <c r="J53" s="5">
        <v>2</v>
      </c>
      <c r="K53" s="5">
        <v>9</v>
      </c>
      <c r="L53" s="5">
        <v>6</v>
      </c>
      <c r="M53" s="5">
        <v>3</v>
      </c>
      <c r="N53" s="5">
        <v>2</v>
      </c>
      <c r="O53" s="15">
        <v>39</v>
      </c>
      <c r="P53" s="18"/>
      <c r="Q53" s="18"/>
      <c r="R53" s="18"/>
      <c r="S53" s="9" t="s">
        <v>2590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</row>
    <row r="54" spans="1:1019" s="68" customFormat="1" ht="30" customHeight="1" x14ac:dyDescent="0.25">
      <c r="A54" s="16">
        <v>45</v>
      </c>
      <c r="B54" s="42" t="s">
        <v>1052</v>
      </c>
      <c r="C54" s="43">
        <v>3172</v>
      </c>
      <c r="D54" s="235" t="s">
        <v>1044</v>
      </c>
      <c r="E54" s="59">
        <v>7</v>
      </c>
      <c r="F54" s="235" t="s">
        <v>1053</v>
      </c>
      <c r="G54" s="5">
        <v>2</v>
      </c>
      <c r="H54" s="5">
        <v>2</v>
      </c>
      <c r="I54" s="5">
        <v>2</v>
      </c>
      <c r="J54" s="5">
        <v>4</v>
      </c>
      <c r="K54" s="5">
        <v>10</v>
      </c>
      <c r="L54" s="5">
        <v>6</v>
      </c>
      <c r="M54" s="5">
        <v>3</v>
      </c>
      <c r="N54" s="5">
        <v>10</v>
      </c>
      <c r="O54" s="15">
        <v>39</v>
      </c>
      <c r="P54" s="18"/>
      <c r="Q54" s="18"/>
      <c r="R54" s="18"/>
      <c r="S54" s="9" t="s">
        <v>2590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</row>
    <row r="55" spans="1:1019" s="68" customFormat="1" ht="30" customHeight="1" x14ac:dyDescent="0.25">
      <c r="A55" s="16">
        <v>46</v>
      </c>
      <c r="B55" s="184" t="s">
        <v>2384</v>
      </c>
      <c r="C55" s="43">
        <v>3279</v>
      </c>
      <c r="D55" s="235" t="s">
        <v>2311</v>
      </c>
      <c r="E55" s="13" t="s">
        <v>2380</v>
      </c>
      <c r="F55" s="235" t="s">
        <v>2328</v>
      </c>
      <c r="G55" s="17">
        <v>3</v>
      </c>
      <c r="H55" s="17">
        <v>0</v>
      </c>
      <c r="I55" s="17">
        <v>8</v>
      </c>
      <c r="J55" s="17">
        <v>4</v>
      </c>
      <c r="K55" s="17">
        <v>9</v>
      </c>
      <c r="L55" s="17">
        <v>6</v>
      </c>
      <c r="M55" s="17">
        <v>3</v>
      </c>
      <c r="N55" s="17">
        <v>6</v>
      </c>
      <c r="O55" s="15">
        <v>39</v>
      </c>
      <c r="P55" s="216"/>
      <c r="Q55" s="216"/>
      <c r="R55" s="18"/>
      <c r="S55" s="9" t="s">
        <v>2590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</row>
    <row r="56" spans="1:1019" s="68" customFormat="1" ht="30" customHeight="1" x14ac:dyDescent="0.25">
      <c r="A56" s="16">
        <v>47</v>
      </c>
      <c r="B56" s="23" t="s">
        <v>2505</v>
      </c>
      <c r="C56" s="16">
        <v>3379</v>
      </c>
      <c r="D56" s="18" t="s">
        <v>2453</v>
      </c>
      <c r="E56" s="16" t="s">
        <v>83</v>
      </c>
      <c r="F56" s="23" t="s">
        <v>2459</v>
      </c>
      <c r="G56" s="16">
        <v>3</v>
      </c>
      <c r="H56" s="16">
        <v>2</v>
      </c>
      <c r="I56" s="16">
        <v>9</v>
      </c>
      <c r="J56" s="16">
        <v>4</v>
      </c>
      <c r="K56" s="16">
        <v>10</v>
      </c>
      <c r="L56" s="16">
        <v>0</v>
      </c>
      <c r="M56" s="16">
        <v>3</v>
      </c>
      <c r="N56" s="16">
        <v>8</v>
      </c>
      <c r="O56" s="25">
        <v>39</v>
      </c>
      <c r="P56" s="18"/>
      <c r="Q56" s="18"/>
      <c r="R56" s="18"/>
      <c r="S56" s="9" t="s">
        <v>2590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</row>
    <row r="57" spans="1:1019" s="68" customFormat="1" ht="30" customHeight="1" x14ac:dyDescent="0.25">
      <c r="A57" s="16">
        <v>48</v>
      </c>
      <c r="B57" s="42" t="s">
        <v>282</v>
      </c>
      <c r="C57" s="43">
        <v>567</v>
      </c>
      <c r="D57" s="235" t="s">
        <v>266</v>
      </c>
      <c r="E57" s="59" t="s">
        <v>76</v>
      </c>
      <c r="F57" s="235" t="s">
        <v>281</v>
      </c>
      <c r="G57" s="5">
        <v>2</v>
      </c>
      <c r="H57" s="5">
        <v>2</v>
      </c>
      <c r="I57" s="5">
        <v>6</v>
      </c>
      <c r="J57" s="5">
        <v>3</v>
      </c>
      <c r="K57" s="5">
        <v>10</v>
      </c>
      <c r="L57" s="5">
        <v>6</v>
      </c>
      <c r="M57" s="5">
        <v>3</v>
      </c>
      <c r="N57" s="5">
        <v>6</v>
      </c>
      <c r="O57" s="15">
        <f>SUM(G57:N57)</f>
        <v>38</v>
      </c>
      <c r="P57" s="18"/>
      <c r="Q57" s="18"/>
      <c r="R57" s="18"/>
      <c r="S57" s="9" t="s">
        <v>2590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</row>
    <row r="58" spans="1:1019" s="68" customFormat="1" ht="30" customHeight="1" x14ac:dyDescent="0.25">
      <c r="A58" s="16">
        <v>49</v>
      </c>
      <c r="B58" s="42" t="s">
        <v>283</v>
      </c>
      <c r="C58" s="43">
        <v>568</v>
      </c>
      <c r="D58" s="235" t="s">
        <v>266</v>
      </c>
      <c r="E58" s="59" t="s">
        <v>76</v>
      </c>
      <c r="F58" s="235" t="s">
        <v>281</v>
      </c>
      <c r="G58" s="5">
        <v>2</v>
      </c>
      <c r="H58" s="5">
        <v>2</v>
      </c>
      <c r="I58" s="5">
        <v>6</v>
      </c>
      <c r="J58" s="5">
        <v>3</v>
      </c>
      <c r="K58" s="5">
        <v>10</v>
      </c>
      <c r="L58" s="5">
        <v>6</v>
      </c>
      <c r="M58" s="5">
        <v>3</v>
      </c>
      <c r="N58" s="5">
        <v>6</v>
      </c>
      <c r="O58" s="15">
        <f>SUM(G58:N58)</f>
        <v>38</v>
      </c>
      <c r="P58" s="18"/>
      <c r="Q58" s="18"/>
      <c r="R58" s="18"/>
      <c r="S58" s="9" t="s">
        <v>2590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</row>
    <row r="59" spans="1:1019" s="68" customFormat="1" ht="30" customHeight="1" x14ac:dyDescent="0.25">
      <c r="A59" s="16">
        <v>50</v>
      </c>
      <c r="B59" s="71" t="s">
        <v>357</v>
      </c>
      <c r="C59" s="72">
        <v>881</v>
      </c>
      <c r="D59" s="75" t="s">
        <v>311</v>
      </c>
      <c r="E59" s="78" t="s">
        <v>358</v>
      </c>
      <c r="F59" s="75" t="s">
        <v>359</v>
      </c>
      <c r="G59" s="146">
        <v>3</v>
      </c>
      <c r="H59" s="146">
        <v>0</v>
      </c>
      <c r="I59" s="146">
        <v>11</v>
      </c>
      <c r="J59" s="146">
        <v>1</v>
      </c>
      <c r="K59" s="146">
        <v>10</v>
      </c>
      <c r="L59" s="146">
        <v>6</v>
      </c>
      <c r="M59" s="146">
        <v>3</v>
      </c>
      <c r="N59" s="146">
        <v>4</v>
      </c>
      <c r="O59" s="144">
        <v>38</v>
      </c>
      <c r="P59" s="145"/>
      <c r="Q59" s="145"/>
      <c r="R59" s="145"/>
      <c r="S59" s="9" t="s">
        <v>2590</v>
      </c>
    </row>
    <row r="60" spans="1:1019" s="68" customFormat="1" ht="30" customHeight="1" x14ac:dyDescent="0.25">
      <c r="A60" s="16">
        <v>51</v>
      </c>
      <c r="B60" s="71" t="s">
        <v>361</v>
      </c>
      <c r="C60" s="72">
        <v>883</v>
      </c>
      <c r="D60" s="75" t="s">
        <v>311</v>
      </c>
      <c r="E60" s="78" t="s">
        <v>358</v>
      </c>
      <c r="F60" s="75" t="s">
        <v>359</v>
      </c>
      <c r="G60" s="146">
        <v>3</v>
      </c>
      <c r="H60" s="146">
        <v>0</v>
      </c>
      <c r="I60" s="146">
        <v>7</v>
      </c>
      <c r="J60" s="146">
        <v>1</v>
      </c>
      <c r="K60" s="146">
        <v>8</v>
      </c>
      <c r="L60" s="146">
        <v>6</v>
      </c>
      <c r="M60" s="146">
        <v>3</v>
      </c>
      <c r="N60" s="146">
        <v>10</v>
      </c>
      <c r="O60" s="144">
        <v>38</v>
      </c>
      <c r="P60" s="145"/>
      <c r="Q60" s="145"/>
      <c r="R60" s="145"/>
      <c r="S60" s="9" t="s">
        <v>2590</v>
      </c>
    </row>
    <row r="61" spans="1:1019" s="68" customFormat="1" ht="31.5" x14ac:dyDescent="0.25">
      <c r="A61" s="16">
        <v>52</v>
      </c>
      <c r="B61" s="71" t="s">
        <v>363</v>
      </c>
      <c r="C61" s="72">
        <v>885</v>
      </c>
      <c r="D61" s="75" t="s">
        <v>311</v>
      </c>
      <c r="E61" s="78" t="s">
        <v>358</v>
      </c>
      <c r="F61" s="75" t="s">
        <v>359</v>
      </c>
      <c r="G61" s="146">
        <v>3</v>
      </c>
      <c r="H61" s="146">
        <v>0</v>
      </c>
      <c r="I61" s="146">
        <v>7</v>
      </c>
      <c r="J61" s="146">
        <v>2</v>
      </c>
      <c r="K61" s="146">
        <v>9</v>
      </c>
      <c r="L61" s="146">
        <v>6</v>
      </c>
      <c r="M61" s="146">
        <v>3</v>
      </c>
      <c r="N61" s="146">
        <v>8</v>
      </c>
      <c r="O61" s="144">
        <v>38</v>
      </c>
      <c r="P61" s="145"/>
      <c r="Q61" s="145"/>
      <c r="R61" s="145"/>
      <c r="S61" s="9" t="s">
        <v>2590</v>
      </c>
    </row>
    <row r="62" spans="1:1019" s="68" customFormat="1" ht="31.5" x14ac:dyDescent="0.25">
      <c r="A62" s="16">
        <v>53</v>
      </c>
      <c r="B62" s="42" t="s">
        <v>467</v>
      </c>
      <c r="C62" s="51">
        <v>977</v>
      </c>
      <c r="D62" s="51" t="s">
        <v>400</v>
      </c>
      <c r="E62" s="59">
        <v>7</v>
      </c>
      <c r="F62" s="51" t="s">
        <v>461</v>
      </c>
      <c r="G62" s="17">
        <v>2</v>
      </c>
      <c r="H62" s="17">
        <v>2</v>
      </c>
      <c r="I62" s="17">
        <v>10</v>
      </c>
      <c r="J62" s="17">
        <v>0</v>
      </c>
      <c r="K62" s="17">
        <v>7</v>
      </c>
      <c r="L62" s="17">
        <v>4</v>
      </c>
      <c r="M62" s="17">
        <v>3</v>
      </c>
      <c r="N62" s="17">
        <v>10</v>
      </c>
      <c r="O62" s="15">
        <v>38</v>
      </c>
      <c r="P62" s="45"/>
      <c r="Q62" s="45"/>
      <c r="R62" s="18"/>
      <c r="S62" s="9" t="s">
        <v>2590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</row>
    <row r="63" spans="1:1019" s="68" customFormat="1" ht="30" customHeight="1" x14ac:dyDescent="0.25">
      <c r="A63" s="16">
        <v>54</v>
      </c>
      <c r="B63" s="235" t="s">
        <v>478</v>
      </c>
      <c r="C63" s="51">
        <v>9718</v>
      </c>
      <c r="D63" s="51" t="s">
        <v>400</v>
      </c>
      <c r="E63" s="51">
        <v>7</v>
      </c>
      <c r="F63" s="51" t="s">
        <v>461</v>
      </c>
      <c r="G63" s="17">
        <v>3</v>
      </c>
      <c r="H63" s="17">
        <v>0</v>
      </c>
      <c r="I63" s="17">
        <v>12</v>
      </c>
      <c r="J63" s="17">
        <v>2</v>
      </c>
      <c r="K63" s="17">
        <v>10</v>
      </c>
      <c r="L63" s="17">
        <v>6</v>
      </c>
      <c r="M63" s="17">
        <v>3</v>
      </c>
      <c r="N63" s="17">
        <v>10</v>
      </c>
      <c r="O63" s="47">
        <v>38</v>
      </c>
      <c r="P63" s="45"/>
      <c r="Q63" s="45"/>
      <c r="R63" s="18"/>
      <c r="S63" s="9" t="s">
        <v>2590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  <c r="AHG63" s="4"/>
      <c r="AHH63" s="4"/>
      <c r="AHI63" s="4"/>
      <c r="AHJ63" s="4"/>
      <c r="AHK63" s="4"/>
      <c r="AHL63" s="4"/>
      <c r="AHM63" s="4"/>
      <c r="AHN63" s="4"/>
      <c r="AHO63" s="4"/>
      <c r="AHP63" s="4"/>
      <c r="AHQ63" s="4"/>
      <c r="AHR63" s="4"/>
      <c r="AHS63" s="4"/>
      <c r="AHT63" s="4"/>
      <c r="AHU63" s="4"/>
      <c r="AHV63" s="4"/>
      <c r="AHW63" s="4"/>
      <c r="AHX63" s="4"/>
      <c r="AHY63" s="4"/>
      <c r="AHZ63" s="4"/>
      <c r="AIA63" s="4"/>
      <c r="AIB63" s="4"/>
      <c r="AIC63" s="4"/>
      <c r="AID63" s="4"/>
      <c r="AIE63" s="4"/>
      <c r="AIF63" s="4"/>
      <c r="AIG63" s="4"/>
      <c r="AIH63" s="4"/>
      <c r="AII63" s="4"/>
      <c r="AIJ63" s="4"/>
      <c r="AIK63" s="4"/>
      <c r="AIL63" s="4"/>
      <c r="AIM63" s="4"/>
      <c r="AIN63" s="4"/>
      <c r="AIO63" s="4"/>
      <c r="AIP63" s="4"/>
      <c r="AIQ63" s="4"/>
      <c r="AIR63" s="4"/>
      <c r="AIS63" s="4"/>
      <c r="AIT63" s="4"/>
      <c r="AIU63" s="4"/>
      <c r="AIV63" s="4"/>
      <c r="AIW63" s="4"/>
      <c r="AIX63" s="4"/>
      <c r="AIY63" s="4"/>
      <c r="AIZ63" s="4"/>
      <c r="AJA63" s="4"/>
      <c r="AJB63" s="4"/>
      <c r="AJC63" s="4"/>
      <c r="AJD63" s="4"/>
      <c r="AJE63" s="4"/>
      <c r="AJF63" s="4"/>
      <c r="AJG63" s="4"/>
      <c r="AJH63" s="4"/>
      <c r="AJI63" s="4"/>
      <c r="AJJ63" s="4"/>
      <c r="AJK63" s="4"/>
      <c r="AJL63" s="4"/>
      <c r="AJM63" s="4"/>
      <c r="AJN63" s="4"/>
      <c r="AJO63" s="4"/>
      <c r="AJP63" s="4"/>
      <c r="AJQ63" s="4"/>
      <c r="AJR63" s="4"/>
      <c r="AJS63" s="4"/>
      <c r="AJT63" s="4"/>
      <c r="AJU63" s="4"/>
      <c r="AJV63" s="4"/>
      <c r="AJW63" s="4"/>
      <c r="AJX63" s="4"/>
      <c r="AJY63" s="4"/>
      <c r="AJZ63" s="4"/>
      <c r="AKA63" s="4"/>
      <c r="AKB63" s="4"/>
      <c r="AKC63" s="4"/>
      <c r="AKD63" s="4"/>
      <c r="AKE63" s="4"/>
      <c r="AKF63" s="4"/>
      <c r="AKG63" s="4"/>
      <c r="AKH63" s="4"/>
      <c r="AKI63" s="4"/>
      <c r="AKJ63" s="4"/>
      <c r="AKK63" s="4"/>
      <c r="AKL63" s="4"/>
      <c r="AKM63" s="4"/>
      <c r="AKN63" s="4"/>
      <c r="AKO63" s="4"/>
      <c r="AKP63" s="4"/>
      <c r="AKQ63" s="4"/>
      <c r="AKR63" s="4"/>
      <c r="AKS63" s="4"/>
      <c r="AKT63" s="4"/>
      <c r="AKU63" s="4"/>
      <c r="AKV63" s="4"/>
      <c r="AKW63" s="4"/>
      <c r="AKX63" s="4"/>
      <c r="AKY63" s="4"/>
      <c r="AKZ63" s="4"/>
      <c r="ALA63" s="4"/>
      <c r="ALB63" s="4"/>
      <c r="ALC63" s="4"/>
      <c r="ALD63" s="4"/>
      <c r="ALE63" s="4"/>
      <c r="ALF63" s="4"/>
      <c r="ALG63" s="4"/>
      <c r="ALH63" s="4"/>
      <c r="ALI63" s="4"/>
      <c r="ALJ63" s="4"/>
      <c r="ALK63" s="4"/>
      <c r="ALL63" s="4"/>
      <c r="ALM63" s="4"/>
      <c r="ALN63" s="4"/>
      <c r="ALO63" s="4"/>
      <c r="ALP63" s="4"/>
      <c r="ALQ63" s="4"/>
      <c r="ALR63" s="4"/>
      <c r="ALS63" s="4"/>
      <c r="ALT63" s="4"/>
      <c r="ALU63" s="4"/>
      <c r="ALV63" s="4"/>
      <c r="ALW63" s="4"/>
      <c r="ALX63" s="4"/>
      <c r="ALY63" s="4"/>
      <c r="ALZ63" s="4"/>
      <c r="AMA63" s="4"/>
      <c r="AMB63" s="4"/>
      <c r="AMC63" s="4"/>
      <c r="AMD63" s="4"/>
      <c r="AME63" s="4"/>
    </row>
    <row r="64" spans="1:1019" s="68" customFormat="1" ht="30" customHeight="1" x14ac:dyDescent="0.25">
      <c r="A64" s="16">
        <v>55</v>
      </c>
      <c r="B64" s="42" t="s">
        <v>845</v>
      </c>
      <c r="C64" s="51">
        <v>2176</v>
      </c>
      <c r="D64" s="235" t="s">
        <v>838</v>
      </c>
      <c r="E64" s="51" t="s">
        <v>233</v>
      </c>
      <c r="F64" s="44" t="s">
        <v>846</v>
      </c>
      <c r="G64" s="17">
        <v>3</v>
      </c>
      <c r="H64" s="17">
        <v>2</v>
      </c>
      <c r="I64" s="17">
        <v>7</v>
      </c>
      <c r="J64" s="17">
        <v>3</v>
      </c>
      <c r="K64" s="17">
        <v>10</v>
      </c>
      <c r="L64" s="17">
        <v>6</v>
      </c>
      <c r="M64" s="17">
        <v>3</v>
      </c>
      <c r="N64" s="17">
        <v>4</v>
      </c>
      <c r="O64" s="15">
        <v>38</v>
      </c>
      <c r="P64" s="18"/>
      <c r="Q64" s="18"/>
      <c r="R64" s="18"/>
      <c r="S64" s="9" t="s">
        <v>2590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  <c r="AGV64" s="4"/>
      <c r="AGW64" s="4"/>
      <c r="AGX64" s="4"/>
      <c r="AGY64" s="4"/>
      <c r="AGZ64" s="4"/>
      <c r="AHA64" s="4"/>
      <c r="AHB64" s="4"/>
      <c r="AHC64" s="4"/>
      <c r="AHD64" s="4"/>
      <c r="AHE64" s="4"/>
      <c r="AHF64" s="4"/>
      <c r="AHG64" s="4"/>
      <c r="AHH64" s="4"/>
      <c r="AHI64" s="4"/>
      <c r="AHJ64" s="4"/>
      <c r="AHK64" s="4"/>
      <c r="AHL64" s="4"/>
      <c r="AHM64" s="4"/>
      <c r="AHN64" s="4"/>
      <c r="AHO64" s="4"/>
      <c r="AHP64" s="4"/>
      <c r="AHQ64" s="4"/>
      <c r="AHR64" s="4"/>
      <c r="AHS64" s="4"/>
      <c r="AHT64" s="4"/>
      <c r="AHU64" s="4"/>
      <c r="AHV64" s="4"/>
      <c r="AHW64" s="4"/>
      <c r="AHX64" s="4"/>
      <c r="AHY64" s="4"/>
      <c r="AHZ64" s="4"/>
      <c r="AIA64" s="4"/>
      <c r="AIB64" s="4"/>
      <c r="AIC64" s="4"/>
      <c r="AID64" s="4"/>
      <c r="AIE64" s="4"/>
      <c r="AIF64" s="4"/>
      <c r="AIG64" s="4"/>
      <c r="AIH64" s="4"/>
      <c r="AII64" s="4"/>
      <c r="AIJ64" s="4"/>
      <c r="AIK64" s="4"/>
      <c r="AIL64" s="4"/>
      <c r="AIM64" s="4"/>
      <c r="AIN64" s="4"/>
      <c r="AIO64" s="4"/>
      <c r="AIP64" s="4"/>
      <c r="AIQ64" s="4"/>
      <c r="AIR64" s="4"/>
      <c r="AIS64" s="4"/>
      <c r="AIT64" s="4"/>
      <c r="AIU64" s="4"/>
      <c r="AIV64" s="4"/>
      <c r="AIW64" s="4"/>
      <c r="AIX64" s="4"/>
      <c r="AIY64" s="4"/>
      <c r="AIZ64" s="4"/>
      <c r="AJA64" s="4"/>
      <c r="AJB64" s="4"/>
      <c r="AJC64" s="4"/>
      <c r="AJD64" s="4"/>
      <c r="AJE64" s="4"/>
      <c r="AJF64" s="4"/>
      <c r="AJG64" s="4"/>
      <c r="AJH64" s="4"/>
      <c r="AJI64" s="4"/>
      <c r="AJJ64" s="4"/>
      <c r="AJK64" s="4"/>
      <c r="AJL64" s="4"/>
      <c r="AJM64" s="4"/>
      <c r="AJN64" s="4"/>
      <c r="AJO64" s="4"/>
      <c r="AJP64" s="4"/>
      <c r="AJQ64" s="4"/>
      <c r="AJR64" s="4"/>
      <c r="AJS64" s="4"/>
      <c r="AJT64" s="4"/>
      <c r="AJU64" s="4"/>
      <c r="AJV64" s="4"/>
      <c r="AJW64" s="4"/>
      <c r="AJX64" s="4"/>
      <c r="AJY64" s="4"/>
      <c r="AJZ64" s="4"/>
      <c r="AKA64" s="4"/>
      <c r="AKB64" s="4"/>
      <c r="AKC64" s="4"/>
      <c r="AKD64" s="4"/>
      <c r="AKE64" s="4"/>
      <c r="AKF64" s="4"/>
      <c r="AKG64" s="4"/>
      <c r="AKH64" s="4"/>
      <c r="AKI64" s="4"/>
      <c r="AKJ64" s="4"/>
      <c r="AKK64" s="4"/>
      <c r="AKL64" s="4"/>
      <c r="AKM64" s="4"/>
      <c r="AKN64" s="4"/>
      <c r="AKO64" s="4"/>
      <c r="AKP64" s="4"/>
      <c r="AKQ64" s="4"/>
      <c r="AKR64" s="4"/>
      <c r="AKS64" s="4"/>
      <c r="AKT64" s="4"/>
      <c r="AKU64" s="4"/>
      <c r="AKV64" s="4"/>
      <c r="AKW64" s="4"/>
      <c r="AKX64" s="4"/>
      <c r="AKY64" s="4"/>
      <c r="AKZ64" s="4"/>
      <c r="ALA64" s="4"/>
      <c r="ALB64" s="4"/>
      <c r="ALC64" s="4"/>
      <c r="ALD64" s="4"/>
      <c r="ALE64" s="4"/>
      <c r="ALF64" s="4"/>
      <c r="ALG64" s="4"/>
      <c r="ALH64" s="4"/>
      <c r="ALI64" s="4"/>
      <c r="ALJ64" s="4"/>
      <c r="ALK64" s="4"/>
      <c r="ALL64" s="4"/>
      <c r="ALM64" s="4"/>
      <c r="ALN64" s="4"/>
      <c r="ALO64" s="4"/>
      <c r="ALP64" s="4"/>
      <c r="ALQ64" s="4"/>
      <c r="ALR64" s="4"/>
      <c r="ALS64" s="4"/>
      <c r="ALT64" s="4"/>
      <c r="ALU64" s="4"/>
      <c r="ALV64" s="4"/>
      <c r="ALW64" s="4"/>
      <c r="ALX64" s="4"/>
      <c r="ALY64" s="4"/>
      <c r="ALZ64" s="4"/>
      <c r="AMA64" s="4"/>
      <c r="AMB64" s="4"/>
      <c r="AMC64" s="4"/>
      <c r="AMD64" s="4"/>
      <c r="AME64" s="4"/>
    </row>
    <row r="65" spans="1:1019" s="68" customFormat="1" ht="30" customHeight="1" x14ac:dyDescent="0.25">
      <c r="A65" s="16">
        <v>56</v>
      </c>
      <c r="B65" s="42" t="s">
        <v>1076</v>
      </c>
      <c r="C65" s="43">
        <v>4272</v>
      </c>
      <c r="D65" s="235" t="s">
        <v>1068</v>
      </c>
      <c r="E65" s="59">
        <v>7</v>
      </c>
      <c r="F65" s="235" t="s">
        <v>1074</v>
      </c>
      <c r="G65" s="5">
        <v>2</v>
      </c>
      <c r="H65" s="5">
        <v>2</v>
      </c>
      <c r="I65" s="5">
        <v>6</v>
      </c>
      <c r="J65" s="5">
        <v>3</v>
      </c>
      <c r="K65" s="5">
        <v>10</v>
      </c>
      <c r="L65" s="5">
        <v>6</v>
      </c>
      <c r="M65" s="5">
        <v>3</v>
      </c>
      <c r="N65" s="5">
        <v>6</v>
      </c>
      <c r="O65" s="15">
        <v>38</v>
      </c>
      <c r="P65" s="18"/>
      <c r="Q65" s="18"/>
      <c r="R65" s="18"/>
      <c r="S65" s="9" t="s">
        <v>2590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  <c r="ALX65" s="4"/>
      <c r="ALY65" s="4"/>
      <c r="ALZ65" s="4"/>
      <c r="AMA65" s="4"/>
      <c r="AMB65" s="4"/>
      <c r="AMC65" s="4"/>
      <c r="AMD65" s="4"/>
      <c r="AME65" s="4"/>
    </row>
    <row r="66" spans="1:1019" s="68" customFormat="1" ht="30" customHeight="1" x14ac:dyDescent="0.25">
      <c r="A66" s="16">
        <v>57</v>
      </c>
      <c r="B66" s="42" t="s">
        <v>1077</v>
      </c>
      <c r="C66" s="43">
        <v>4273</v>
      </c>
      <c r="D66" s="235" t="s">
        <v>1068</v>
      </c>
      <c r="E66" s="59">
        <v>7</v>
      </c>
      <c r="F66" s="235" t="s">
        <v>1078</v>
      </c>
      <c r="G66" s="5">
        <v>2</v>
      </c>
      <c r="H66" s="5">
        <v>2</v>
      </c>
      <c r="I66" s="94">
        <v>2</v>
      </c>
      <c r="J66" s="5">
        <v>4</v>
      </c>
      <c r="K66" s="5">
        <v>10</v>
      </c>
      <c r="L66" s="5">
        <v>6</v>
      </c>
      <c r="M66" s="5">
        <v>3</v>
      </c>
      <c r="N66" s="5">
        <v>9</v>
      </c>
      <c r="O66" s="15">
        <v>38</v>
      </c>
      <c r="P66" s="18"/>
      <c r="Q66" s="18"/>
      <c r="R66" s="18"/>
      <c r="S66" s="9" t="s">
        <v>2590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4"/>
      <c r="AKJ66" s="4"/>
      <c r="AKK66" s="4"/>
      <c r="AKL66" s="4"/>
      <c r="AKM66" s="4"/>
      <c r="AKN66" s="4"/>
      <c r="AKO66" s="4"/>
      <c r="AKP66" s="4"/>
      <c r="AKQ66" s="4"/>
      <c r="AKR66" s="4"/>
      <c r="AKS66" s="4"/>
      <c r="AKT66" s="4"/>
      <c r="AKU66" s="4"/>
      <c r="AKV66" s="4"/>
      <c r="AKW66" s="4"/>
      <c r="AKX66" s="4"/>
      <c r="AKY66" s="4"/>
      <c r="AKZ66" s="4"/>
      <c r="ALA66" s="4"/>
      <c r="ALB66" s="4"/>
      <c r="ALC66" s="4"/>
      <c r="ALD66" s="4"/>
      <c r="ALE66" s="4"/>
      <c r="ALF66" s="4"/>
      <c r="ALG66" s="4"/>
      <c r="ALH66" s="4"/>
      <c r="ALI66" s="4"/>
      <c r="ALJ66" s="4"/>
      <c r="ALK66" s="4"/>
      <c r="ALL66" s="4"/>
      <c r="ALM66" s="4"/>
      <c r="ALN66" s="4"/>
      <c r="ALO66" s="4"/>
      <c r="ALP66" s="4"/>
      <c r="ALQ66" s="4"/>
      <c r="ALR66" s="4"/>
      <c r="ALS66" s="4"/>
      <c r="ALT66" s="4"/>
      <c r="ALU66" s="4"/>
      <c r="ALV66" s="4"/>
      <c r="ALW66" s="4"/>
      <c r="ALX66" s="4"/>
      <c r="ALY66" s="4"/>
      <c r="ALZ66" s="4"/>
      <c r="AMA66" s="4"/>
      <c r="AMB66" s="4"/>
      <c r="AMC66" s="4"/>
      <c r="AMD66" s="4"/>
      <c r="AME66" s="4"/>
    </row>
    <row r="67" spans="1:1019" s="68" customFormat="1" ht="30" customHeight="1" x14ac:dyDescent="0.25">
      <c r="A67" s="16">
        <v>58</v>
      </c>
      <c r="B67" s="42" t="s">
        <v>1544</v>
      </c>
      <c r="C67" s="43" t="s">
        <v>1545</v>
      </c>
      <c r="D67" s="235" t="s">
        <v>1535</v>
      </c>
      <c r="E67" s="59">
        <v>7</v>
      </c>
      <c r="F67" s="235" t="s">
        <v>1536</v>
      </c>
      <c r="G67" s="5">
        <v>6</v>
      </c>
      <c r="H67" s="5">
        <v>2</v>
      </c>
      <c r="I67" s="5">
        <v>11</v>
      </c>
      <c r="J67" s="5">
        <v>4</v>
      </c>
      <c r="K67" s="5">
        <v>6</v>
      </c>
      <c r="L67" s="5">
        <v>6</v>
      </c>
      <c r="M67" s="5">
        <v>3</v>
      </c>
      <c r="N67" s="5">
        <v>0</v>
      </c>
      <c r="O67" s="15">
        <v>38</v>
      </c>
      <c r="P67" s="18"/>
      <c r="Q67" s="18"/>
      <c r="R67" s="18"/>
      <c r="S67" s="9" t="s">
        <v>2590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  <c r="ALX67" s="4"/>
      <c r="ALY67" s="4"/>
      <c r="ALZ67" s="4"/>
      <c r="AMA67" s="4"/>
      <c r="AMB67" s="4"/>
      <c r="AMC67" s="4"/>
      <c r="AMD67" s="4"/>
      <c r="AME67" s="4"/>
    </row>
    <row r="68" spans="1:1019" ht="30" customHeight="1" x14ac:dyDescent="0.25">
      <c r="A68" s="16">
        <v>59</v>
      </c>
      <c r="B68" s="42" t="s">
        <v>1791</v>
      </c>
      <c r="C68" s="51">
        <v>708</v>
      </c>
      <c r="D68" s="235" t="s">
        <v>1758</v>
      </c>
      <c r="E68" s="59">
        <v>7</v>
      </c>
      <c r="F68" s="235" t="s">
        <v>1765</v>
      </c>
      <c r="G68" s="17">
        <v>3</v>
      </c>
      <c r="H68" s="17">
        <v>2</v>
      </c>
      <c r="I68" s="17">
        <v>3</v>
      </c>
      <c r="J68" s="17">
        <v>2</v>
      </c>
      <c r="K68" s="17">
        <v>10</v>
      </c>
      <c r="L68" s="17">
        <v>6</v>
      </c>
      <c r="M68" s="17">
        <v>2</v>
      </c>
      <c r="N68" s="17">
        <v>10</v>
      </c>
      <c r="O68" s="15">
        <v>38</v>
      </c>
      <c r="P68" s="18"/>
      <c r="Q68" s="18"/>
      <c r="R68" s="18"/>
      <c r="S68" s="9" t="s">
        <v>2590</v>
      </c>
    </row>
    <row r="69" spans="1:1019" ht="30" customHeight="1" x14ac:dyDescent="0.25">
      <c r="A69" s="16">
        <v>60</v>
      </c>
      <c r="B69" s="133" t="s">
        <v>1977</v>
      </c>
      <c r="C69" s="134" t="s">
        <v>1978</v>
      </c>
      <c r="D69" s="135" t="s">
        <v>1949</v>
      </c>
      <c r="E69" s="134">
        <v>7</v>
      </c>
      <c r="F69" s="133" t="s">
        <v>1970</v>
      </c>
      <c r="G69" s="139">
        <v>3</v>
      </c>
      <c r="H69" s="139">
        <v>2</v>
      </c>
      <c r="I69" s="139">
        <v>12</v>
      </c>
      <c r="J69" s="139">
        <v>2</v>
      </c>
      <c r="K69" s="139">
        <v>3</v>
      </c>
      <c r="L69" s="139">
        <v>6</v>
      </c>
      <c r="M69" s="139">
        <v>2</v>
      </c>
      <c r="N69" s="139">
        <v>8</v>
      </c>
      <c r="O69" s="162">
        <v>38</v>
      </c>
      <c r="P69" s="131"/>
      <c r="Q69" s="130"/>
      <c r="R69" s="132"/>
      <c r="S69" s="9" t="s">
        <v>2590</v>
      </c>
    </row>
    <row r="70" spans="1:1019" ht="30" customHeight="1" x14ac:dyDescent="0.25">
      <c r="A70" s="16">
        <v>61</v>
      </c>
      <c r="B70" s="42" t="s">
        <v>2164</v>
      </c>
      <c r="C70" s="43">
        <v>4704</v>
      </c>
      <c r="D70" s="235" t="s">
        <v>2160</v>
      </c>
      <c r="E70" s="13" t="s">
        <v>79</v>
      </c>
      <c r="F70" s="235" t="s">
        <v>2161</v>
      </c>
      <c r="G70" s="5">
        <v>2</v>
      </c>
      <c r="H70" s="5">
        <v>2</v>
      </c>
      <c r="I70" s="5">
        <v>10</v>
      </c>
      <c r="J70" s="5">
        <v>3</v>
      </c>
      <c r="K70" s="5">
        <v>9</v>
      </c>
      <c r="L70" s="5">
        <v>6</v>
      </c>
      <c r="M70" s="5">
        <v>3</v>
      </c>
      <c r="N70" s="5">
        <v>3</v>
      </c>
      <c r="O70" s="15">
        <v>38</v>
      </c>
      <c r="P70" s="5"/>
      <c r="Q70" s="5"/>
      <c r="R70" s="18"/>
      <c r="S70" s="9" t="s">
        <v>2590</v>
      </c>
    </row>
    <row r="71" spans="1:1019" ht="30" customHeight="1" x14ac:dyDescent="0.25">
      <c r="A71" s="16">
        <v>62</v>
      </c>
      <c r="B71" s="42" t="s">
        <v>2165</v>
      </c>
      <c r="C71" s="43">
        <v>4705</v>
      </c>
      <c r="D71" s="235" t="s">
        <v>2160</v>
      </c>
      <c r="E71" s="13" t="s">
        <v>79</v>
      </c>
      <c r="F71" s="235" t="s">
        <v>2161</v>
      </c>
      <c r="G71" s="5">
        <v>2</v>
      </c>
      <c r="H71" s="5">
        <v>0</v>
      </c>
      <c r="I71" s="5">
        <v>10</v>
      </c>
      <c r="J71" s="5">
        <v>3</v>
      </c>
      <c r="K71" s="5">
        <v>9</v>
      </c>
      <c r="L71" s="5">
        <v>6</v>
      </c>
      <c r="M71" s="5">
        <v>3</v>
      </c>
      <c r="N71" s="5">
        <v>5</v>
      </c>
      <c r="O71" s="15">
        <v>38</v>
      </c>
      <c r="P71" s="5"/>
      <c r="Q71" s="5"/>
      <c r="R71" s="18"/>
      <c r="S71" s="9" t="s">
        <v>2590</v>
      </c>
    </row>
    <row r="72" spans="1:1019" ht="30" customHeight="1" x14ac:dyDescent="0.25">
      <c r="A72" s="16">
        <v>63</v>
      </c>
      <c r="B72" s="42" t="s">
        <v>2173</v>
      </c>
      <c r="C72" s="43">
        <v>4712</v>
      </c>
      <c r="D72" s="235" t="s">
        <v>2160</v>
      </c>
      <c r="E72" s="32" t="s">
        <v>185</v>
      </c>
      <c r="F72" s="235" t="s">
        <v>2150</v>
      </c>
      <c r="G72" s="5">
        <v>3</v>
      </c>
      <c r="H72" s="5">
        <v>0</v>
      </c>
      <c r="I72" s="5">
        <v>10</v>
      </c>
      <c r="J72" s="5">
        <v>2</v>
      </c>
      <c r="K72" s="5">
        <v>7</v>
      </c>
      <c r="L72" s="5">
        <v>6</v>
      </c>
      <c r="M72" s="5">
        <v>3</v>
      </c>
      <c r="N72" s="5">
        <v>7</v>
      </c>
      <c r="O72" s="15">
        <v>38</v>
      </c>
      <c r="P72" s="5"/>
      <c r="Q72" s="5"/>
      <c r="R72" s="18"/>
      <c r="S72" s="9" t="s">
        <v>2590</v>
      </c>
    </row>
    <row r="73" spans="1:1019" ht="30" customHeight="1" x14ac:dyDescent="0.25">
      <c r="A73" s="16">
        <v>64</v>
      </c>
      <c r="B73" s="42" t="s">
        <v>2511</v>
      </c>
      <c r="C73" s="43">
        <v>33714</v>
      </c>
      <c r="D73" s="235" t="s">
        <v>2472</v>
      </c>
      <c r="E73" s="13" t="s">
        <v>995</v>
      </c>
      <c r="F73" s="235" t="s">
        <v>2474</v>
      </c>
      <c r="G73" s="5">
        <v>0</v>
      </c>
      <c r="H73" s="5">
        <v>2</v>
      </c>
      <c r="I73" s="5">
        <v>10</v>
      </c>
      <c r="J73" s="5">
        <v>3</v>
      </c>
      <c r="K73" s="5">
        <v>7</v>
      </c>
      <c r="L73" s="5">
        <v>6</v>
      </c>
      <c r="M73" s="5">
        <v>6</v>
      </c>
      <c r="N73" s="5">
        <v>4</v>
      </c>
      <c r="O73" s="15">
        <v>38</v>
      </c>
      <c r="P73" s="5"/>
      <c r="Q73" s="5"/>
      <c r="R73" s="18"/>
      <c r="S73" s="9" t="s">
        <v>2590</v>
      </c>
    </row>
    <row r="74" spans="1:1019" ht="30" customHeight="1" x14ac:dyDescent="0.25">
      <c r="A74" s="16">
        <v>65</v>
      </c>
      <c r="B74" s="42" t="s">
        <v>463</v>
      </c>
      <c r="C74" s="43">
        <v>973</v>
      </c>
      <c r="D74" s="51" t="s">
        <v>400</v>
      </c>
      <c r="E74" s="59">
        <v>7</v>
      </c>
      <c r="F74" s="51" t="s">
        <v>461</v>
      </c>
      <c r="G74" s="5">
        <v>3</v>
      </c>
      <c r="H74" s="5">
        <v>2</v>
      </c>
      <c r="I74" s="5">
        <v>12</v>
      </c>
      <c r="J74" s="5">
        <v>1</v>
      </c>
      <c r="K74" s="5">
        <v>7</v>
      </c>
      <c r="L74" s="5">
        <v>4</v>
      </c>
      <c r="M74" s="5">
        <v>3</v>
      </c>
      <c r="N74" s="5">
        <v>5</v>
      </c>
      <c r="O74" s="15">
        <v>37</v>
      </c>
      <c r="P74" s="45"/>
      <c r="Q74" s="45"/>
      <c r="R74" s="18"/>
      <c r="S74" s="36" t="s">
        <v>2589</v>
      </c>
    </row>
    <row r="75" spans="1:1019" ht="30.75" customHeight="1" x14ac:dyDescent="0.25">
      <c r="A75" s="16">
        <v>66</v>
      </c>
      <c r="B75" s="42" t="s">
        <v>924</v>
      </c>
      <c r="C75" s="43">
        <v>26715</v>
      </c>
      <c r="D75" s="235" t="s">
        <v>895</v>
      </c>
      <c r="E75" s="51" t="s">
        <v>916</v>
      </c>
      <c r="F75" s="44" t="s">
        <v>881</v>
      </c>
      <c r="G75" s="5">
        <v>3</v>
      </c>
      <c r="H75" s="5">
        <v>2</v>
      </c>
      <c r="I75" s="5">
        <v>12</v>
      </c>
      <c r="J75" s="5">
        <v>2</v>
      </c>
      <c r="K75" s="5">
        <v>9</v>
      </c>
      <c r="L75" s="5">
        <v>6</v>
      </c>
      <c r="M75" s="5">
        <v>3</v>
      </c>
      <c r="N75" s="5">
        <v>0</v>
      </c>
      <c r="O75" s="15">
        <v>37</v>
      </c>
      <c r="P75" s="18"/>
      <c r="Q75" s="18"/>
      <c r="R75" s="18"/>
      <c r="S75" s="36" t="s">
        <v>2589</v>
      </c>
    </row>
    <row r="76" spans="1:1019" ht="29.25" customHeight="1" x14ac:dyDescent="0.25">
      <c r="A76" s="16">
        <v>67</v>
      </c>
      <c r="B76" s="42" t="s">
        <v>1221</v>
      </c>
      <c r="C76" s="43" t="s">
        <v>1222</v>
      </c>
      <c r="D76" s="235" t="s">
        <v>1163</v>
      </c>
      <c r="E76" s="51" t="s">
        <v>79</v>
      </c>
      <c r="F76" s="44" t="s">
        <v>1218</v>
      </c>
      <c r="G76" s="17">
        <v>3</v>
      </c>
      <c r="H76" s="17">
        <v>0</v>
      </c>
      <c r="I76" s="17">
        <v>4</v>
      </c>
      <c r="J76" s="17">
        <v>3</v>
      </c>
      <c r="K76" s="17">
        <v>9</v>
      </c>
      <c r="L76" s="17">
        <v>8</v>
      </c>
      <c r="M76" s="17">
        <v>2</v>
      </c>
      <c r="N76" s="17">
        <v>8</v>
      </c>
      <c r="O76" s="15">
        <v>37</v>
      </c>
      <c r="P76" s="18"/>
      <c r="Q76" s="18"/>
      <c r="R76" s="18"/>
      <c r="S76" s="36" t="s">
        <v>2589</v>
      </c>
    </row>
    <row r="77" spans="1:1019" ht="26.25" customHeight="1" x14ac:dyDescent="0.25">
      <c r="A77" s="16">
        <v>68</v>
      </c>
      <c r="B77" s="42" t="s">
        <v>1223</v>
      </c>
      <c r="C77" s="43" t="s">
        <v>1224</v>
      </c>
      <c r="D77" s="235" t="s">
        <v>1163</v>
      </c>
      <c r="E77" s="51" t="s">
        <v>79</v>
      </c>
      <c r="F77" s="44" t="s">
        <v>1218</v>
      </c>
      <c r="G77" s="17">
        <v>3</v>
      </c>
      <c r="H77" s="17">
        <v>0</v>
      </c>
      <c r="I77" s="17">
        <v>4</v>
      </c>
      <c r="J77" s="17">
        <v>3</v>
      </c>
      <c r="K77" s="17">
        <v>9</v>
      </c>
      <c r="L77" s="17">
        <v>8</v>
      </c>
      <c r="M77" s="17">
        <v>2</v>
      </c>
      <c r="N77" s="17">
        <v>8</v>
      </c>
      <c r="O77" s="15">
        <v>37</v>
      </c>
      <c r="P77" s="18"/>
      <c r="Q77" s="18"/>
      <c r="R77" s="18"/>
      <c r="S77" s="36" t="s">
        <v>2589</v>
      </c>
    </row>
    <row r="78" spans="1:1019" ht="33.75" customHeight="1" x14ac:dyDescent="0.25">
      <c r="A78" s="16">
        <v>69</v>
      </c>
      <c r="B78" s="42" t="s">
        <v>1227</v>
      </c>
      <c r="C78" s="51" t="s">
        <v>1228</v>
      </c>
      <c r="D78" s="235" t="s">
        <v>1163</v>
      </c>
      <c r="E78" s="59" t="s">
        <v>79</v>
      </c>
      <c r="F78" s="44" t="s">
        <v>1218</v>
      </c>
      <c r="G78" s="17">
        <v>3</v>
      </c>
      <c r="H78" s="17">
        <v>0</v>
      </c>
      <c r="I78" s="17">
        <v>2</v>
      </c>
      <c r="J78" s="17">
        <v>4</v>
      </c>
      <c r="K78" s="17">
        <v>9</v>
      </c>
      <c r="L78" s="17">
        <v>6</v>
      </c>
      <c r="M78" s="17">
        <v>3</v>
      </c>
      <c r="N78" s="17">
        <v>10</v>
      </c>
      <c r="O78" s="15">
        <v>37</v>
      </c>
      <c r="P78" s="18"/>
      <c r="Q78" s="18"/>
      <c r="R78" s="18"/>
      <c r="S78" s="36" t="s">
        <v>2589</v>
      </c>
    </row>
    <row r="79" spans="1:1019" ht="39" customHeight="1" x14ac:dyDescent="0.25">
      <c r="A79" s="16">
        <v>70</v>
      </c>
      <c r="B79" s="42" t="s">
        <v>1366</v>
      </c>
      <c r="C79" s="43" t="s">
        <v>1367</v>
      </c>
      <c r="D79" s="235" t="s">
        <v>1345</v>
      </c>
      <c r="E79" s="59">
        <v>7</v>
      </c>
      <c r="F79" s="235" t="s">
        <v>1365</v>
      </c>
      <c r="G79" s="5">
        <v>1</v>
      </c>
      <c r="H79" s="5">
        <v>2</v>
      </c>
      <c r="I79" s="5">
        <v>9</v>
      </c>
      <c r="J79" s="5">
        <v>0</v>
      </c>
      <c r="K79" s="5">
        <v>8</v>
      </c>
      <c r="L79" s="5">
        <v>6</v>
      </c>
      <c r="M79" s="5">
        <v>3</v>
      </c>
      <c r="N79" s="5">
        <v>8</v>
      </c>
      <c r="O79" s="15">
        <v>37</v>
      </c>
      <c r="P79" s="18"/>
      <c r="Q79" s="18"/>
      <c r="R79" s="18"/>
      <c r="S79" s="36" t="s">
        <v>2589</v>
      </c>
    </row>
    <row r="80" spans="1:1019" ht="32.1" customHeight="1" x14ac:dyDescent="0.25">
      <c r="A80" s="16">
        <v>71</v>
      </c>
      <c r="B80" s="42" t="s">
        <v>1453</v>
      </c>
      <c r="C80" s="43" t="s">
        <v>1454</v>
      </c>
      <c r="D80" s="235" t="s">
        <v>1455</v>
      </c>
      <c r="E80" s="59">
        <v>7</v>
      </c>
      <c r="F80" s="235" t="s">
        <v>1442</v>
      </c>
      <c r="G80" s="5">
        <v>2</v>
      </c>
      <c r="H80" s="5">
        <v>2</v>
      </c>
      <c r="I80" s="5">
        <v>3</v>
      </c>
      <c r="J80" s="5">
        <v>2</v>
      </c>
      <c r="K80" s="5">
        <v>9</v>
      </c>
      <c r="L80" s="5">
        <v>6</v>
      </c>
      <c r="M80" s="5">
        <v>3</v>
      </c>
      <c r="N80" s="5">
        <v>10</v>
      </c>
      <c r="O80" s="15">
        <v>37</v>
      </c>
      <c r="P80" s="18"/>
      <c r="Q80" s="18"/>
      <c r="R80" s="18"/>
      <c r="S80" s="36" t="s">
        <v>2589</v>
      </c>
    </row>
    <row r="81" spans="1:1019" ht="32.1" customHeight="1" x14ac:dyDescent="0.25">
      <c r="A81" s="16">
        <v>72</v>
      </c>
      <c r="B81" s="88" t="s">
        <v>1975</v>
      </c>
      <c r="C81" s="43" t="s">
        <v>1976</v>
      </c>
      <c r="D81" s="235" t="s">
        <v>1949</v>
      </c>
      <c r="E81" s="51">
        <v>7</v>
      </c>
      <c r="F81" s="88" t="s">
        <v>1970</v>
      </c>
      <c r="G81" s="139">
        <v>3</v>
      </c>
      <c r="H81" s="139">
        <v>0</v>
      </c>
      <c r="I81" s="139">
        <v>12</v>
      </c>
      <c r="J81" s="139">
        <v>3</v>
      </c>
      <c r="K81" s="139">
        <v>10</v>
      </c>
      <c r="L81" s="139">
        <v>6</v>
      </c>
      <c r="M81" s="139">
        <v>3</v>
      </c>
      <c r="N81" s="139">
        <v>0</v>
      </c>
      <c r="O81" s="162">
        <v>37</v>
      </c>
      <c r="P81" s="131"/>
      <c r="Q81" s="130"/>
      <c r="R81" s="132"/>
      <c r="S81" s="36" t="s">
        <v>2589</v>
      </c>
    </row>
    <row r="82" spans="1:1019" ht="32.1" customHeight="1" x14ac:dyDescent="0.25">
      <c r="A82" s="16">
        <v>73</v>
      </c>
      <c r="B82" s="42" t="s">
        <v>2168</v>
      </c>
      <c r="C82" s="45">
        <v>4708</v>
      </c>
      <c r="D82" s="235" t="s">
        <v>2160</v>
      </c>
      <c r="E82" s="32" t="s">
        <v>76</v>
      </c>
      <c r="F82" s="235" t="s">
        <v>2169</v>
      </c>
      <c r="G82" s="17">
        <v>3</v>
      </c>
      <c r="H82" s="17">
        <v>0</v>
      </c>
      <c r="I82" s="17">
        <v>8</v>
      </c>
      <c r="J82" s="17">
        <v>1</v>
      </c>
      <c r="K82" s="17">
        <v>9</v>
      </c>
      <c r="L82" s="17">
        <v>6</v>
      </c>
      <c r="M82" s="17">
        <v>3</v>
      </c>
      <c r="N82" s="17">
        <v>7</v>
      </c>
      <c r="O82" s="15">
        <v>37</v>
      </c>
      <c r="P82" s="17"/>
      <c r="Q82" s="17"/>
      <c r="R82" s="18"/>
      <c r="S82" s="36" t="s">
        <v>2589</v>
      </c>
    </row>
    <row r="83" spans="1:1019" ht="32.1" customHeight="1" x14ac:dyDescent="0.25">
      <c r="A83" s="16">
        <v>74</v>
      </c>
      <c r="B83" s="18" t="s">
        <v>2171</v>
      </c>
      <c r="C83" s="16">
        <v>4710</v>
      </c>
      <c r="D83" s="235" t="s">
        <v>2160</v>
      </c>
      <c r="E83" s="17" t="s">
        <v>76</v>
      </c>
      <c r="F83" s="235" t="s">
        <v>2169</v>
      </c>
      <c r="G83" s="17">
        <v>3</v>
      </c>
      <c r="H83" s="17">
        <v>0</v>
      </c>
      <c r="I83" s="17">
        <v>8</v>
      </c>
      <c r="J83" s="17">
        <v>2</v>
      </c>
      <c r="K83" s="17">
        <v>8</v>
      </c>
      <c r="L83" s="17">
        <v>6</v>
      </c>
      <c r="M83" s="17">
        <v>3</v>
      </c>
      <c r="N83" s="17">
        <v>7</v>
      </c>
      <c r="O83" s="15">
        <v>37</v>
      </c>
      <c r="P83" s="17"/>
      <c r="Q83" s="17"/>
      <c r="R83" s="18"/>
      <c r="S83" s="36" t="s">
        <v>2589</v>
      </c>
    </row>
    <row r="84" spans="1:1019" ht="32.1" customHeight="1" x14ac:dyDescent="0.25">
      <c r="A84" s="16">
        <v>75</v>
      </c>
      <c r="B84" s="42" t="s">
        <v>2510</v>
      </c>
      <c r="C84" s="43">
        <v>33713</v>
      </c>
      <c r="D84" s="235" t="s">
        <v>2472</v>
      </c>
      <c r="E84" s="13" t="s">
        <v>995</v>
      </c>
      <c r="F84" s="235" t="s">
        <v>2474</v>
      </c>
      <c r="G84" s="5">
        <v>0</v>
      </c>
      <c r="H84" s="5">
        <v>2</v>
      </c>
      <c r="I84" s="5">
        <v>8</v>
      </c>
      <c r="J84" s="5">
        <v>1</v>
      </c>
      <c r="K84" s="5">
        <v>6</v>
      </c>
      <c r="L84" s="5">
        <v>6</v>
      </c>
      <c r="M84" s="5">
        <v>4</v>
      </c>
      <c r="N84" s="5">
        <v>10</v>
      </c>
      <c r="O84" s="15">
        <v>37</v>
      </c>
      <c r="P84" s="5"/>
      <c r="Q84" s="5"/>
      <c r="R84" s="18"/>
      <c r="S84" s="36" t="s">
        <v>2589</v>
      </c>
    </row>
    <row r="85" spans="1:1019" ht="32.1" customHeight="1" x14ac:dyDescent="0.25">
      <c r="A85" s="16">
        <v>76</v>
      </c>
      <c r="B85" s="88" t="s">
        <v>684</v>
      </c>
      <c r="C85" s="43">
        <v>1874</v>
      </c>
      <c r="D85" s="235" t="s">
        <v>680</v>
      </c>
      <c r="E85" s="51" t="s">
        <v>685</v>
      </c>
      <c r="F85" s="44" t="s">
        <v>652</v>
      </c>
      <c r="G85" s="32">
        <v>3</v>
      </c>
      <c r="H85" s="32">
        <v>2</v>
      </c>
      <c r="I85" s="32">
        <v>8</v>
      </c>
      <c r="J85" s="32">
        <v>2</v>
      </c>
      <c r="K85" s="32">
        <v>7</v>
      </c>
      <c r="L85" s="32">
        <v>6</v>
      </c>
      <c r="M85" s="32">
        <v>3</v>
      </c>
      <c r="N85" s="32">
        <v>5</v>
      </c>
      <c r="O85" s="15">
        <v>36</v>
      </c>
      <c r="P85" s="18"/>
      <c r="Q85" s="15"/>
      <c r="R85" s="18"/>
      <c r="S85" s="36" t="s">
        <v>2589</v>
      </c>
    </row>
    <row r="86" spans="1:1019" ht="32.1" customHeight="1" x14ac:dyDescent="0.25">
      <c r="A86" s="16">
        <v>77</v>
      </c>
      <c r="B86" s="88" t="s">
        <v>686</v>
      </c>
      <c r="C86" s="43">
        <v>1875</v>
      </c>
      <c r="D86" s="235" t="s">
        <v>680</v>
      </c>
      <c r="E86" s="51" t="s">
        <v>685</v>
      </c>
      <c r="F86" s="92" t="s">
        <v>652</v>
      </c>
      <c r="G86" s="32">
        <v>3</v>
      </c>
      <c r="H86" s="32">
        <v>2</v>
      </c>
      <c r="I86" s="32">
        <v>8</v>
      </c>
      <c r="J86" s="32">
        <v>2</v>
      </c>
      <c r="K86" s="32">
        <v>8</v>
      </c>
      <c r="L86" s="32">
        <v>6</v>
      </c>
      <c r="M86" s="32">
        <v>3</v>
      </c>
      <c r="N86" s="32">
        <v>4</v>
      </c>
      <c r="O86" s="15">
        <v>36</v>
      </c>
      <c r="P86" s="18"/>
      <c r="Q86" s="15"/>
      <c r="R86" s="18"/>
      <c r="S86" s="36" t="s">
        <v>2589</v>
      </c>
    </row>
    <row r="87" spans="1:1019" ht="38.25" customHeight="1" x14ac:dyDescent="0.25">
      <c r="A87" s="16">
        <v>78</v>
      </c>
      <c r="B87" s="42" t="s">
        <v>1368</v>
      </c>
      <c r="C87" s="43" t="s">
        <v>1369</v>
      </c>
      <c r="D87" s="235" t="s">
        <v>1345</v>
      </c>
      <c r="E87" s="51">
        <v>7</v>
      </c>
      <c r="F87" s="44" t="s">
        <v>1365</v>
      </c>
      <c r="G87" s="5">
        <v>2</v>
      </c>
      <c r="H87" s="5">
        <v>2</v>
      </c>
      <c r="I87" s="5">
        <v>11</v>
      </c>
      <c r="J87" s="5">
        <v>0</v>
      </c>
      <c r="K87" s="5">
        <v>8</v>
      </c>
      <c r="L87" s="5">
        <v>6</v>
      </c>
      <c r="M87" s="5">
        <v>3</v>
      </c>
      <c r="N87" s="5">
        <v>4</v>
      </c>
      <c r="O87" s="15">
        <v>36</v>
      </c>
      <c r="P87" s="18"/>
      <c r="Q87" s="18"/>
      <c r="R87" s="18"/>
      <c r="S87" s="36" t="s">
        <v>2589</v>
      </c>
    </row>
    <row r="88" spans="1:1019" ht="32.1" customHeight="1" x14ac:dyDescent="0.25">
      <c r="A88" s="16">
        <v>79</v>
      </c>
      <c r="B88" s="42" t="s">
        <v>2163</v>
      </c>
      <c r="C88" s="43">
        <v>4703</v>
      </c>
      <c r="D88" s="235" t="s">
        <v>2160</v>
      </c>
      <c r="E88" s="32" t="s">
        <v>233</v>
      </c>
      <c r="F88" s="235" t="s">
        <v>2161</v>
      </c>
      <c r="G88" s="5">
        <v>2</v>
      </c>
      <c r="H88" s="5">
        <v>2</v>
      </c>
      <c r="I88" s="5">
        <v>5</v>
      </c>
      <c r="J88" s="5">
        <v>3</v>
      </c>
      <c r="K88" s="5">
        <v>5</v>
      </c>
      <c r="L88" s="5">
        <v>6</v>
      </c>
      <c r="M88" s="5">
        <v>3</v>
      </c>
      <c r="N88" s="5">
        <v>10</v>
      </c>
      <c r="O88" s="15">
        <v>36</v>
      </c>
      <c r="P88" s="5"/>
      <c r="Q88" s="5"/>
      <c r="R88" s="18"/>
      <c r="S88" s="36" t="s">
        <v>2589</v>
      </c>
    </row>
    <row r="89" spans="1:1019" ht="32.1" customHeight="1" x14ac:dyDescent="0.25">
      <c r="A89" s="16">
        <v>80</v>
      </c>
      <c r="B89" s="207" t="s">
        <v>2298</v>
      </c>
      <c r="C89" s="208" t="s">
        <v>2299</v>
      </c>
      <c r="D89" s="209" t="s">
        <v>2300</v>
      </c>
      <c r="E89" s="210">
        <v>7</v>
      </c>
      <c r="F89" s="209" t="s">
        <v>2301</v>
      </c>
      <c r="G89" s="212">
        <v>3</v>
      </c>
      <c r="H89" s="212">
        <v>2</v>
      </c>
      <c r="I89" s="212">
        <v>10</v>
      </c>
      <c r="J89" s="212">
        <v>3</v>
      </c>
      <c r="K89" s="212">
        <v>9</v>
      </c>
      <c r="L89" s="212">
        <v>6</v>
      </c>
      <c r="M89" s="212">
        <v>3</v>
      </c>
      <c r="N89" s="212">
        <v>0</v>
      </c>
      <c r="O89" s="213">
        <v>36</v>
      </c>
      <c r="P89" s="212"/>
      <c r="Q89" s="212"/>
      <c r="R89" s="214"/>
      <c r="S89" s="36" t="s">
        <v>2589</v>
      </c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  <c r="IT89" s="215"/>
      <c r="IU89" s="215"/>
      <c r="IV89" s="215"/>
      <c r="IW89" s="215"/>
      <c r="IX89" s="215"/>
      <c r="IY89" s="215"/>
      <c r="IZ89" s="215"/>
      <c r="JA89" s="215"/>
      <c r="JB89" s="215"/>
      <c r="JC89" s="215"/>
      <c r="JD89" s="215"/>
      <c r="JE89" s="215"/>
      <c r="JF89" s="215"/>
      <c r="JG89" s="215"/>
      <c r="JH89" s="215"/>
      <c r="JI89" s="215"/>
      <c r="JJ89" s="215"/>
      <c r="JK89" s="215"/>
      <c r="JL89" s="215"/>
      <c r="JM89" s="215"/>
      <c r="JN89" s="215"/>
      <c r="JO89" s="215"/>
      <c r="JP89" s="215"/>
      <c r="JQ89" s="215"/>
      <c r="JR89" s="215"/>
      <c r="JS89" s="215"/>
      <c r="JT89" s="215"/>
      <c r="JU89" s="215"/>
      <c r="JV89" s="215"/>
      <c r="JW89" s="215"/>
      <c r="JX89" s="215"/>
      <c r="JY89" s="215"/>
      <c r="JZ89" s="215"/>
      <c r="KA89" s="215"/>
      <c r="KB89" s="215"/>
      <c r="KC89" s="215"/>
      <c r="KD89" s="215"/>
      <c r="KE89" s="215"/>
      <c r="KF89" s="215"/>
      <c r="KG89" s="215"/>
      <c r="KH89" s="215"/>
      <c r="KI89" s="215"/>
      <c r="KJ89" s="215"/>
      <c r="KK89" s="215"/>
      <c r="KL89" s="215"/>
      <c r="KM89" s="215"/>
      <c r="KN89" s="215"/>
      <c r="KO89" s="215"/>
      <c r="KP89" s="215"/>
      <c r="KQ89" s="215"/>
      <c r="KR89" s="215"/>
      <c r="KS89" s="215"/>
      <c r="KT89" s="215"/>
      <c r="KU89" s="215"/>
      <c r="KV89" s="215"/>
      <c r="KW89" s="215"/>
      <c r="KX89" s="215"/>
      <c r="KY89" s="215"/>
      <c r="KZ89" s="215"/>
      <c r="LA89" s="215"/>
      <c r="LB89" s="215"/>
      <c r="LC89" s="215"/>
      <c r="LD89" s="215"/>
      <c r="LE89" s="215"/>
      <c r="LF89" s="215"/>
      <c r="LG89" s="215"/>
      <c r="LH89" s="215"/>
      <c r="LI89" s="215"/>
      <c r="LJ89" s="215"/>
      <c r="LK89" s="215"/>
      <c r="LL89" s="215"/>
      <c r="LM89" s="215"/>
      <c r="LN89" s="215"/>
      <c r="LO89" s="215"/>
      <c r="LP89" s="215"/>
      <c r="LQ89" s="215"/>
      <c r="LR89" s="215"/>
      <c r="LS89" s="215"/>
      <c r="LT89" s="215"/>
      <c r="LU89" s="215"/>
      <c r="LV89" s="215"/>
      <c r="LW89" s="215"/>
      <c r="LX89" s="215"/>
      <c r="LY89" s="215"/>
      <c r="LZ89" s="215"/>
      <c r="MA89" s="215"/>
      <c r="MB89" s="215"/>
      <c r="MC89" s="215"/>
      <c r="MD89" s="215"/>
      <c r="ME89" s="215"/>
      <c r="MF89" s="215"/>
      <c r="MG89" s="215"/>
      <c r="MH89" s="215"/>
      <c r="MI89" s="215"/>
      <c r="MJ89" s="215"/>
      <c r="MK89" s="215"/>
      <c r="ML89" s="215"/>
      <c r="MM89" s="215"/>
      <c r="MN89" s="215"/>
      <c r="MO89" s="215"/>
      <c r="MP89" s="215"/>
      <c r="MQ89" s="215"/>
      <c r="MR89" s="215"/>
      <c r="MS89" s="215"/>
      <c r="MT89" s="215"/>
      <c r="MU89" s="215"/>
      <c r="MV89" s="215"/>
      <c r="MW89" s="215"/>
      <c r="MX89" s="215"/>
      <c r="MY89" s="215"/>
      <c r="MZ89" s="215"/>
      <c r="NA89" s="215"/>
      <c r="NB89" s="215"/>
      <c r="NC89" s="215"/>
      <c r="ND89" s="215"/>
      <c r="NE89" s="215"/>
      <c r="NF89" s="215"/>
      <c r="NG89" s="215"/>
      <c r="NH89" s="215"/>
      <c r="NI89" s="215"/>
      <c r="NJ89" s="215"/>
      <c r="NK89" s="215"/>
      <c r="NL89" s="215"/>
      <c r="NM89" s="215"/>
      <c r="NN89" s="215"/>
      <c r="NO89" s="215"/>
      <c r="NP89" s="215"/>
      <c r="NQ89" s="215"/>
      <c r="NR89" s="215"/>
      <c r="NS89" s="215"/>
      <c r="NT89" s="215"/>
      <c r="NU89" s="215"/>
      <c r="NV89" s="215"/>
      <c r="NW89" s="215"/>
      <c r="NX89" s="215"/>
      <c r="NY89" s="215"/>
      <c r="NZ89" s="215"/>
      <c r="OA89" s="215"/>
      <c r="OB89" s="215"/>
      <c r="OC89" s="215"/>
      <c r="OD89" s="215"/>
      <c r="OE89" s="215"/>
      <c r="OF89" s="215"/>
      <c r="OG89" s="215"/>
      <c r="OH89" s="215"/>
      <c r="OI89" s="215"/>
      <c r="OJ89" s="215"/>
      <c r="OK89" s="215"/>
      <c r="OL89" s="215"/>
      <c r="OM89" s="215"/>
      <c r="ON89" s="215"/>
      <c r="OO89" s="215"/>
      <c r="OP89" s="215"/>
      <c r="OQ89" s="215"/>
      <c r="OR89" s="215"/>
      <c r="OS89" s="215"/>
      <c r="OT89" s="215"/>
      <c r="OU89" s="215"/>
      <c r="OV89" s="215"/>
      <c r="OW89" s="215"/>
      <c r="OX89" s="215"/>
      <c r="OY89" s="215"/>
      <c r="OZ89" s="215"/>
      <c r="PA89" s="215"/>
      <c r="PB89" s="215"/>
      <c r="PC89" s="215"/>
      <c r="PD89" s="215"/>
      <c r="PE89" s="215"/>
      <c r="PF89" s="215"/>
      <c r="PG89" s="215"/>
      <c r="PH89" s="215"/>
      <c r="PI89" s="215"/>
      <c r="PJ89" s="215"/>
      <c r="PK89" s="215"/>
      <c r="PL89" s="215"/>
      <c r="PM89" s="215"/>
      <c r="PN89" s="215"/>
      <c r="PO89" s="215"/>
      <c r="PP89" s="215"/>
      <c r="PQ89" s="215"/>
      <c r="PR89" s="215"/>
      <c r="PS89" s="215"/>
      <c r="PT89" s="215"/>
      <c r="PU89" s="215"/>
      <c r="PV89" s="215"/>
      <c r="PW89" s="215"/>
      <c r="PX89" s="215"/>
      <c r="PY89" s="215"/>
      <c r="PZ89" s="215"/>
      <c r="QA89" s="215"/>
      <c r="QB89" s="215"/>
      <c r="QC89" s="215"/>
      <c r="QD89" s="215"/>
      <c r="QE89" s="215"/>
      <c r="QF89" s="215"/>
      <c r="QG89" s="215"/>
      <c r="QH89" s="215"/>
      <c r="QI89" s="215"/>
      <c r="QJ89" s="215"/>
      <c r="QK89" s="215"/>
      <c r="QL89" s="215"/>
      <c r="QM89" s="215"/>
      <c r="QN89" s="215"/>
      <c r="QO89" s="215"/>
      <c r="QP89" s="215"/>
      <c r="QQ89" s="215"/>
      <c r="QR89" s="215"/>
      <c r="QS89" s="215"/>
      <c r="QT89" s="215"/>
      <c r="QU89" s="215"/>
      <c r="QV89" s="215"/>
      <c r="QW89" s="215"/>
      <c r="QX89" s="215"/>
      <c r="QY89" s="215"/>
      <c r="QZ89" s="215"/>
      <c r="RA89" s="215"/>
      <c r="RB89" s="215"/>
      <c r="RC89" s="215"/>
      <c r="RD89" s="215"/>
      <c r="RE89" s="215"/>
      <c r="RF89" s="215"/>
      <c r="RG89" s="215"/>
      <c r="RH89" s="215"/>
      <c r="RI89" s="215"/>
      <c r="RJ89" s="215"/>
      <c r="RK89" s="215"/>
      <c r="RL89" s="215"/>
      <c r="RM89" s="215"/>
      <c r="RN89" s="215"/>
      <c r="RO89" s="215"/>
      <c r="RP89" s="215"/>
      <c r="RQ89" s="215"/>
      <c r="RR89" s="215"/>
      <c r="RS89" s="215"/>
      <c r="RT89" s="215"/>
      <c r="RU89" s="215"/>
      <c r="RV89" s="215"/>
      <c r="RW89" s="215"/>
      <c r="RX89" s="215"/>
      <c r="RY89" s="215"/>
      <c r="RZ89" s="215"/>
      <c r="SA89" s="215"/>
      <c r="SB89" s="215"/>
      <c r="SC89" s="215"/>
      <c r="SD89" s="215"/>
      <c r="SE89" s="215"/>
      <c r="SF89" s="215"/>
      <c r="SG89" s="215"/>
      <c r="SH89" s="215"/>
      <c r="SI89" s="215"/>
      <c r="SJ89" s="215"/>
      <c r="SK89" s="215"/>
      <c r="SL89" s="215"/>
      <c r="SM89" s="215"/>
      <c r="SN89" s="215"/>
      <c r="SO89" s="215"/>
      <c r="SP89" s="215"/>
      <c r="SQ89" s="215"/>
      <c r="SR89" s="215"/>
      <c r="SS89" s="215"/>
      <c r="ST89" s="215"/>
      <c r="SU89" s="215"/>
      <c r="SV89" s="215"/>
      <c r="SW89" s="215"/>
      <c r="SX89" s="215"/>
      <c r="SY89" s="215"/>
      <c r="SZ89" s="215"/>
      <c r="TA89" s="215"/>
      <c r="TB89" s="215"/>
      <c r="TC89" s="215"/>
      <c r="TD89" s="215"/>
      <c r="TE89" s="215"/>
      <c r="TF89" s="215"/>
      <c r="TG89" s="215"/>
      <c r="TH89" s="215"/>
      <c r="TI89" s="215"/>
      <c r="TJ89" s="215"/>
      <c r="TK89" s="215"/>
      <c r="TL89" s="215"/>
      <c r="TM89" s="215"/>
      <c r="TN89" s="215"/>
      <c r="TO89" s="215"/>
      <c r="TP89" s="215"/>
      <c r="TQ89" s="215"/>
      <c r="TR89" s="215"/>
      <c r="TS89" s="215"/>
      <c r="TT89" s="215"/>
      <c r="TU89" s="215"/>
      <c r="TV89" s="215"/>
      <c r="TW89" s="215"/>
      <c r="TX89" s="215"/>
      <c r="TY89" s="215"/>
      <c r="TZ89" s="215"/>
      <c r="UA89" s="215"/>
      <c r="UB89" s="215"/>
      <c r="UC89" s="215"/>
      <c r="UD89" s="215"/>
      <c r="UE89" s="215"/>
      <c r="UF89" s="215"/>
      <c r="UG89" s="215"/>
      <c r="UH89" s="215"/>
      <c r="UI89" s="215"/>
      <c r="UJ89" s="215"/>
      <c r="UK89" s="215"/>
      <c r="UL89" s="215"/>
      <c r="UM89" s="215"/>
      <c r="UN89" s="215"/>
      <c r="UO89" s="215"/>
      <c r="UP89" s="215"/>
      <c r="UQ89" s="215"/>
      <c r="UR89" s="215"/>
      <c r="US89" s="215"/>
      <c r="UT89" s="215"/>
      <c r="UU89" s="215"/>
      <c r="UV89" s="215"/>
      <c r="UW89" s="215"/>
      <c r="UX89" s="215"/>
      <c r="UY89" s="215"/>
      <c r="UZ89" s="215"/>
      <c r="VA89" s="215"/>
      <c r="VB89" s="215"/>
      <c r="VC89" s="215"/>
      <c r="VD89" s="215"/>
      <c r="VE89" s="215"/>
      <c r="VF89" s="215"/>
      <c r="VG89" s="215"/>
      <c r="VH89" s="215"/>
      <c r="VI89" s="215"/>
      <c r="VJ89" s="215"/>
      <c r="VK89" s="215"/>
      <c r="VL89" s="215"/>
      <c r="VM89" s="215"/>
      <c r="VN89" s="215"/>
      <c r="VO89" s="215"/>
      <c r="VP89" s="215"/>
      <c r="VQ89" s="215"/>
      <c r="VR89" s="215"/>
      <c r="VS89" s="215"/>
      <c r="VT89" s="215"/>
      <c r="VU89" s="215"/>
      <c r="VV89" s="215"/>
      <c r="VW89" s="215"/>
      <c r="VX89" s="215"/>
      <c r="VY89" s="215"/>
      <c r="VZ89" s="215"/>
      <c r="WA89" s="215"/>
      <c r="WB89" s="215"/>
      <c r="WC89" s="215"/>
      <c r="WD89" s="215"/>
      <c r="WE89" s="215"/>
      <c r="WF89" s="215"/>
      <c r="WG89" s="215"/>
      <c r="WH89" s="215"/>
      <c r="WI89" s="215"/>
      <c r="WJ89" s="215"/>
      <c r="WK89" s="215"/>
      <c r="WL89" s="215"/>
      <c r="WM89" s="215"/>
      <c r="WN89" s="215"/>
      <c r="WO89" s="215"/>
      <c r="WP89" s="215"/>
      <c r="WQ89" s="215"/>
      <c r="WR89" s="215"/>
      <c r="WS89" s="215"/>
      <c r="WT89" s="215"/>
      <c r="WU89" s="215"/>
      <c r="WV89" s="215"/>
      <c r="WW89" s="215"/>
      <c r="WX89" s="215"/>
      <c r="WY89" s="215"/>
      <c r="WZ89" s="215"/>
      <c r="XA89" s="215"/>
      <c r="XB89" s="215"/>
      <c r="XC89" s="215"/>
      <c r="XD89" s="215"/>
      <c r="XE89" s="215"/>
      <c r="XF89" s="215"/>
      <c r="XG89" s="215"/>
      <c r="XH89" s="215"/>
      <c r="XI89" s="215"/>
      <c r="XJ89" s="215"/>
      <c r="XK89" s="215"/>
      <c r="XL89" s="215"/>
      <c r="XM89" s="215"/>
      <c r="XN89" s="215"/>
      <c r="XO89" s="215"/>
      <c r="XP89" s="215"/>
      <c r="XQ89" s="215"/>
      <c r="XR89" s="215"/>
      <c r="XS89" s="215"/>
      <c r="XT89" s="215"/>
      <c r="XU89" s="215"/>
      <c r="XV89" s="215"/>
      <c r="XW89" s="215"/>
      <c r="XX89" s="215"/>
      <c r="XY89" s="215"/>
      <c r="XZ89" s="215"/>
      <c r="YA89" s="215"/>
      <c r="YB89" s="215"/>
      <c r="YC89" s="215"/>
      <c r="YD89" s="215"/>
      <c r="YE89" s="215"/>
      <c r="YF89" s="215"/>
      <c r="YG89" s="215"/>
      <c r="YH89" s="215"/>
      <c r="YI89" s="215"/>
      <c r="YJ89" s="215"/>
      <c r="YK89" s="215"/>
      <c r="YL89" s="215"/>
      <c r="YM89" s="215"/>
      <c r="YN89" s="215"/>
      <c r="YO89" s="215"/>
      <c r="YP89" s="215"/>
      <c r="YQ89" s="215"/>
      <c r="YR89" s="215"/>
      <c r="YS89" s="215"/>
      <c r="YT89" s="215"/>
      <c r="YU89" s="215"/>
      <c r="YV89" s="215"/>
      <c r="YW89" s="215"/>
      <c r="YX89" s="215"/>
      <c r="YY89" s="215"/>
      <c r="YZ89" s="215"/>
      <c r="ZA89" s="215"/>
      <c r="ZB89" s="215"/>
      <c r="ZC89" s="215"/>
      <c r="ZD89" s="215"/>
      <c r="ZE89" s="215"/>
      <c r="ZF89" s="215"/>
      <c r="ZG89" s="215"/>
      <c r="ZH89" s="215"/>
      <c r="ZI89" s="215"/>
      <c r="ZJ89" s="215"/>
      <c r="ZK89" s="215"/>
      <c r="ZL89" s="215"/>
      <c r="ZM89" s="215"/>
      <c r="ZN89" s="215"/>
      <c r="ZO89" s="215"/>
      <c r="ZP89" s="215"/>
      <c r="ZQ89" s="215"/>
      <c r="ZR89" s="215"/>
      <c r="ZS89" s="215"/>
      <c r="ZT89" s="215"/>
      <c r="ZU89" s="215"/>
      <c r="ZV89" s="215"/>
      <c r="ZW89" s="215"/>
      <c r="ZX89" s="215"/>
      <c r="ZY89" s="215"/>
      <c r="ZZ89" s="215"/>
      <c r="AAA89" s="215"/>
      <c r="AAB89" s="215"/>
      <c r="AAC89" s="215"/>
      <c r="AAD89" s="215"/>
      <c r="AAE89" s="215"/>
      <c r="AAF89" s="215"/>
      <c r="AAG89" s="215"/>
      <c r="AAH89" s="215"/>
      <c r="AAI89" s="215"/>
      <c r="AAJ89" s="215"/>
      <c r="AAK89" s="215"/>
      <c r="AAL89" s="215"/>
      <c r="AAM89" s="215"/>
      <c r="AAN89" s="215"/>
      <c r="AAO89" s="215"/>
      <c r="AAP89" s="215"/>
      <c r="AAQ89" s="215"/>
      <c r="AAR89" s="215"/>
      <c r="AAS89" s="215"/>
      <c r="AAT89" s="215"/>
      <c r="AAU89" s="215"/>
      <c r="AAV89" s="215"/>
      <c r="AAW89" s="215"/>
      <c r="AAX89" s="215"/>
      <c r="AAY89" s="215"/>
      <c r="AAZ89" s="215"/>
      <c r="ABA89" s="215"/>
      <c r="ABB89" s="215"/>
      <c r="ABC89" s="215"/>
      <c r="ABD89" s="215"/>
      <c r="ABE89" s="215"/>
      <c r="ABF89" s="215"/>
      <c r="ABG89" s="215"/>
      <c r="ABH89" s="215"/>
      <c r="ABI89" s="215"/>
      <c r="ABJ89" s="215"/>
      <c r="ABK89" s="215"/>
      <c r="ABL89" s="215"/>
      <c r="ABM89" s="215"/>
      <c r="ABN89" s="215"/>
      <c r="ABO89" s="215"/>
      <c r="ABP89" s="215"/>
      <c r="ABQ89" s="215"/>
      <c r="ABR89" s="215"/>
      <c r="ABS89" s="215"/>
      <c r="ABT89" s="215"/>
      <c r="ABU89" s="215"/>
      <c r="ABV89" s="215"/>
      <c r="ABW89" s="215"/>
      <c r="ABX89" s="215"/>
      <c r="ABY89" s="215"/>
      <c r="ABZ89" s="215"/>
      <c r="ACA89" s="215"/>
      <c r="ACB89" s="215"/>
      <c r="ACC89" s="215"/>
      <c r="ACD89" s="215"/>
      <c r="ACE89" s="215"/>
      <c r="ACF89" s="215"/>
      <c r="ACG89" s="215"/>
      <c r="ACH89" s="215"/>
      <c r="ACI89" s="215"/>
      <c r="ACJ89" s="215"/>
      <c r="ACK89" s="215"/>
      <c r="ACL89" s="215"/>
      <c r="ACM89" s="215"/>
      <c r="ACN89" s="215"/>
      <c r="ACO89" s="215"/>
      <c r="ACP89" s="215"/>
      <c r="ACQ89" s="215"/>
      <c r="ACR89" s="215"/>
      <c r="ACS89" s="215"/>
      <c r="ACT89" s="215"/>
      <c r="ACU89" s="215"/>
      <c r="ACV89" s="215"/>
      <c r="ACW89" s="215"/>
      <c r="ACX89" s="215"/>
      <c r="ACY89" s="215"/>
      <c r="ACZ89" s="215"/>
      <c r="ADA89" s="215"/>
      <c r="ADB89" s="215"/>
      <c r="ADC89" s="215"/>
      <c r="ADD89" s="215"/>
      <c r="ADE89" s="215"/>
      <c r="ADF89" s="215"/>
      <c r="ADG89" s="215"/>
      <c r="ADH89" s="215"/>
      <c r="ADI89" s="215"/>
      <c r="ADJ89" s="215"/>
      <c r="ADK89" s="215"/>
      <c r="ADL89" s="215"/>
      <c r="ADM89" s="215"/>
      <c r="ADN89" s="215"/>
      <c r="ADO89" s="215"/>
      <c r="ADP89" s="215"/>
      <c r="ADQ89" s="215"/>
      <c r="ADR89" s="215"/>
      <c r="ADS89" s="215"/>
      <c r="ADT89" s="215"/>
      <c r="ADU89" s="215"/>
      <c r="ADV89" s="215"/>
      <c r="ADW89" s="215"/>
      <c r="ADX89" s="215"/>
      <c r="ADY89" s="215"/>
      <c r="ADZ89" s="215"/>
      <c r="AEA89" s="215"/>
      <c r="AEB89" s="215"/>
      <c r="AEC89" s="215"/>
      <c r="AED89" s="215"/>
      <c r="AEE89" s="215"/>
      <c r="AEF89" s="215"/>
      <c r="AEG89" s="215"/>
      <c r="AEH89" s="215"/>
      <c r="AEI89" s="215"/>
      <c r="AEJ89" s="215"/>
      <c r="AEK89" s="215"/>
      <c r="AEL89" s="215"/>
      <c r="AEM89" s="215"/>
      <c r="AEN89" s="215"/>
      <c r="AEO89" s="215"/>
      <c r="AEP89" s="215"/>
      <c r="AEQ89" s="215"/>
      <c r="AER89" s="215"/>
      <c r="AES89" s="215"/>
      <c r="AET89" s="215"/>
      <c r="AEU89" s="215"/>
      <c r="AEV89" s="215"/>
      <c r="AEW89" s="215"/>
      <c r="AEX89" s="215"/>
      <c r="AEY89" s="215"/>
      <c r="AEZ89" s="215"/>
      <c r="AFA89" s="215"/>
      <c r="AFB89" s="215"/>
      <c r="AFC89" s="215"/>
      <c r="AFD89" s="215"/>
      <c r="AFE89" s="215"/>
      <c r="AFF89" s="215"/>
      <c r="AFG89" s="215"/>
      <c r="AFH89" s="215"/>
      <c r="AFI89" s="215"/>
      <c r="AFJ89" s="215"/>
      <c r="AFK89" s="215"/>
      <c r="AFL89" s="215"/>
      <c r="AFM89" s="215"/>
      <c r="AFN89" s="215"/>
      <c r="AFO89" s="215"/>
      <c r="AFP89" s="215"/>
      <c r="AFQ89" s="215"/>
      <c r="AFR89" s="215"/>
      <c r="AFS89" s="215"/>
      <c r="AFT89" s="215"/>
      <c r="AFU89" s="215"/>
      <c r="AFV89" s="215"/>
      <c r="AFW89" s="215"/>
      <c r="AFX89" s="215"/>
      <c r="AFY89" s="215"/>
      <c r="AFZ89" s="215"/>
      <c r="AGA89" s="215"/>
      <c r="AGB89" s="215"/>
      <c r="AGC89" s="215"/>
      <c r="AGD89" s="215"/>
      <c r="AGE89" s="215"/>
      <c r="AGF89" s="215"/>
      <c r="AGG89" s="215"/>
      <c r="AGH89" s="215"/>
      <c r="AGI89" s="215"/>
      <c r="AGJ89" s="215"/>
      <c r="AGK89" s="215"/>
      <c r="AGL89" s="215"/>
      <c r="AGM89" s="215"/>
      <c r="AGN89" s="215"/>
      <c r="AGO89" s="215"/>
      <c r="AGP89" s="215"/>
      <c r="AGQ89" s="215"/>
      <c r="AGR89" s="215"/>
      <c r="AGS89" s="215"/>
      <c r="AGT89" s="215"/>
      <c r="AGU89" s="215"/>
      <c r="AGV89" s="215"/>
      <c r="AGW89" s="215"/>
      <c r="AGX89" s="215"/>
      <c r="AGY89" s="215"/>
      <c r="AGZ89" s="215"/>
      <c r="AHA89" s="215"/>
      <c r="AHB89" s="215"/>
      <c r="AHC89" s="215"/>
      <c r="AHD89" s="215"/>
      <c r="AHE89" s="215"/>
      <c r="AHF89" s="215"/>
      <c r="AHG89" s="215"/>
      <c r="AHH89" s="215"/>
      <c r="AHI89" s="215"/>
      <c r="AHJ89" s="215"/>
      <c r="AHK89" s="215"/>
      <c r="AHL89" s="215"/>
      <c r="AHM89" s="215"/>
      <c r="AHN89" s="215"/>
      <c r="AHO89" s="215"/>
      <c r="AHP89" s="215"/>
      <c r="AHQ89" s="215"/>
      <c r="AHR89" s="215"/>
      <c r="AHS89" s="215"/>
      <c r="AHT89" s="215"/>
      <c r="AHU89" s="215"/>
      <c r="AHV89" s="215"/>
      <c r="AHW89" s="215"/>
      <c r="AHX89" s="215"/>
      <c r="AHY89" s="215"/>
      <c r="AHZ89" s="215"/>
      <c r="AIA89" s="215"/>
      <c r="AIB89" s="215"/>
      <c r="AIC89" s="215"/>
      <c r="AID89" s="215"/>
      <c r="AIE89" s="215"/>
      <c r="AIF89" s="215"/>
      <c r="AIG89" s="215"/>
      <c r="AIH89" s="215"/>
      <c r="AII89" s="215"/>
      <c r="AIJ89" s="215"/>
      <c r="AIK89" s="215"/>
      <c r="AIL89" s="215"/>
      <c r="AIM89" s="215"/>
      <c r="AIN89" s="215"/>
      <c r="AIO89" s="215"/>
      <c r="AIP89" s="215"/>
      <c r="AIQ89" s="215"/>
      <c r="AIR89" s="215"/>
      <c r="AIS89" s="215"/>
      <c r="AIT89" s="215"/>
      <c r="AIU89" s="215"/>
      <c r="AIV89" s="215"/>
      <c r="AIW89" s="215"/>
      <c r="AIX89" s="215"/>
      <c r="AIY89" s="215"/>
      <c r="AIZ89" s="215"/>
      <c r="AJA89" s="215"/>
      <c r="AJB89" s="215"/>
      <c r="AJC89" s="215"/>
      <c r="AJD89" s="215"/>
      <c r="AJE89" s="215"/>
      <c r="AJF89" s="215"/>
      <c r="AJG89" s="215"/>
      <c r="AJH89" s="215"/>
      <c r="AJI89" s="215"/>
      <c r="AJJ89" s="215"/>
      <c r="AJK89" s="215"/>
      <c r="AJL89" s="215"/>
      <c r="AJM89" s="215"/>
      <c r="AJN89" s="215"/>
      <c r="AJO89" s="215"/>
      <c r="AJP89" s="215"/>
      <c r="AJQ89" s="215"/>
      <c r="AJR89" s="215"/>
      <c r="AJS89" s="215"/>
      <c r="AJT89" s="215"/>
      <c r="AJU89" s="215"/>
      <c r="AJV89" s="215"/>
      <c r="AJW89" s="215"/>
      <c r="AJX89" s="215"/>
      <c r="AJY89" s="215"/>
      <c r="AJZ89" s="215"/>
      <c r="AKA89" s="215"/>
      <c r="AKB89" s="215"/>
      <c r="AKC89" s="215"/>
      <c r="AKD89" s="215"/>
      <c r="AKE89" s="215"/>
      <c r="AKF89" s="215"/>
      <c r="AKG89" s="215"/>
      <c r="AKH89" s="215"/>
      <c r="AKI89" s="215"/>
      <c r="AKJ89" s="215"/>
      <c r="AKK89" s="215"/>
      <c r="AKL89" s="215"/>
      <c r="AKM89" s="215"/>
      <c r="AKN89" s="215"/>
      <c r="AKO89" s="215"/>
      <c r="AKP89" s="215"/>
      <c r="AKQ89" s="215"/>
      <c r="AKR89" s="215"/>
      <c r="AKS89" s="215"/>
      <c r="AKT89" s="215"/>
      <c r="AKU89" s="215"/>
      <c r="AKV89" s="215"/>
      <c r="AKW89" s="215"/>
      <c r="AKX89" s="215"/>
      <c r="AKY89" s="215"/>
      <c r="AKZ89" s="215"/>
      <c r="ALA89" s="215"/>
      <c r="ALB89" s="215"/>
      <c r="ALC89" s="215"/>
      <c r="ALD89" s="215"/>
      <c r="ALE89" s="215"/>
      <c r="ALF89" s="215"/>
      <c r="ALG89" s="215"/>
      <c r="ALH89" s="215"/>
      <c r="ALI89" s="215"/>
      <c r="ALJ89" s="215"/>
      <c r="ALK89" s="215"/>
      <c r="ALL89" s="215"/>
      <c r="ALM89" s="215"/>
      <c r="ALN89" s="215"/>
      <c r="ALO89" s="215"/>
      <c r="ALP89" s="215"/>
      <c r="ALQ89" s="215"/>
      <c r="ALR89" s="215"/>
      <c r="ALS89" s="215"/>
      <c r="ALT89" s="215"/>
      <c r="ALU89" s="215"/>
      <c r="ALV89" s="215"/>
      <c r="ALW89" s="215"/>
      <c r="ALX89" s="215"/>
      <c r="ALY89" s="215"/>
      <c r="ALZ89" s="215"/>
      <c r="AMA89" s="215"/>
      <c r="AMB89" s="215"/>
      <c r="AMC89" s="215"/>
      <c r="AMD89" s="215"/>
      <c r="AME89" s="215"/>
    </row>
    <row r="90" spans="1:1019" ht="32.1" customHeight="1" x14ac:dyDescent="0.25">
      <c r="A90" s="16">
        <v>81</v>
      </c>
      <c r="B90" s="207" t="s">
        <v>2302</v>
      </c>
      <c r="C90" s="208" t="s">
        <v>2303</v>
      </c>
      <c r="D90" s="209" t="s">
        <v>2300</v>
      </c>
      <c r="E90" s="210">
        <v>7</v>
      </c>
      <c r="F90" s="209" t="s">
        <v>2301</v>
      </c>
      <c r="G90" s="212">
        <v>3</v>
      </c>
      <c r="H90" s="212">
        <v>2</v>
      </c>
      <c r="I90" s="212">
        <v>10</v>
      </c>
      <c r="J90" s="212">
        <v>3</v>
      </c>
      <c r="K90" s="212">
        <v>9</v>
      </c>
      <c r="L90" s="212">
        <v>6</v>
      </c>
      <c r="M90" s="212">
        <v>3</v>
      </c>
      <c r="N90" s="212">
        <v>0</v>
      </c>
      <c r="O90" s="213">
        <v>36</v>
      </c>
      <c r="P90" s="212"/>
      <c r="Q90" s="212"/>
      <c r="R90" s="214"/>
      <c r="S90" s="36" t="s">
        <v>2589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  <c r="IT90" s="215"/>
      <c r="IU90" s="215"/>
      <c r="IV90" s="215"/>
      <c r="IW90" s="215"/>
      <c r="IX90" s="215"/>
      <c r="IY90" s="215"/>
      <c r="IZ90" s="215"/>
      <c r="JA90" s="215"/>
      <c r="JB90" s="215"/>
      <c r="JC90" s="215"/>
      <c r="JD90" s="215"/>
      <c r="JE90" s="215"/>
      <c r="JF90" s="215"/>
      <c r="JG90" s="215"/>
      <c r="JH90" s="215"/>
      <c r="JI90" s="215"/>
      <c r="JJ90" s="215"/>
      <c r="JK90" s="215"/>
      <c r="JL90" s="215"/>
      <c r="JM90" s="215"/>
      <c r="JN90" s="215"/>
      <c r="JO90" s="215"/>
      <c r="JP90" s="215"/>
      <c r="JQ90" s="215"/>
      <c r="JR90" s="215"/>
      <c r="JS90" s="215"/>
      <c r="JT90" s="215"/>
      <c r="JU90" s="215"/>
      <c r="JV90" s="215"/>
      <c r="JW90" s="215"/>
      <c r="JX90" s="215"/>
      <c r="JY90" s="215"/>
      <c r="JZ90" s="215"/>
      <c r="KA90" s="215"/>
      <c r="KB90" s="215"/>
      <c r="KC90" s="215"/>
      <c r="KD90" s="215"/>
      <c r="KE90" s="215"/>
      <c r="KF90" s="215"/>
      <c r="KG90" s="215"/>
      <c r="KH90" s="215"/>
      <c r="KI90" s="215"/>
      <c r="KJ90" s="215"/>
      <c r="KK90" s="215"/>
      <c r="KL90" s="215"/>
      <c r="KM90" s="215"/>
      <c r="KN90" s="215"/>
      <c r="KO90" s="215"/>
      <c r="KP90" s="215"/>
      <c r="KQ90" s="215"/>
      <c r="KR90" s="215"/>
      <c r="KS90" s="215"/>
      <c r="KT90" s="215"/>
      <c r="KU90" s="215"/>
      <c r="KV90" s="215"/>
      <c r="KW90" s="215"/>
      <c r="KX90" s="215"/>
      <c r="KY90" s="215"/>
      <c r="KZ90" s="215"/>
      <c r="LA90" s="215"/>
      <c r="LB90" s="215"/>
      <c r="LC90" s="215"/>
      <c r="LD90" s="215"/>
      <c r="LE90" s="215"/>
      <c r="LF90" s="215"/>
      <c r="LG90" s="215"/>
      <c r="LH90" s="215"/>
      <c r="LI90" s="215"/>
      <c r="LJ90" s="215"/>
      <c r="LK90" s="215"/>
      <c r="LL90" s="215"/>
      <c r="LM90" s="215"/>
      <c r="LN90" s="215"/>
      <c r="LO90" s="215"/>
      <c r="LP90" s="215"/>
      <c r="LQ90" s="215"/>
      <c r="LR90" s="215"/>
      <c r="LS90" s="215"/>
      <c r="LT90" s="215"/>
      <c r="LU90" s="215"/>
      <c r="LV90" s="215"/>
      <c r="LW90" s="215"/>
      <c r="LX90" s="215"/>
      <c r="LY90" s="215"/>
      <c r="LZ90" s="215"/>
      <c r="MA90" s="215"/>
      <c r="MB90" s="215"/>
      <c r="MC90" s="215"/>
      <c r="MD90" s="215"/>
      <c r="ME90" s="215"/>
      <c r="MF90" s="215"/>
      <c r="MG90" s="215"/>
      <c r="MH90" s="215"/>
      <c r="MI90" s="215"/>
      <c r="MJ90" s="215"/>
      <c r="MK90" s="215"/>
      <c r="ML90" s="215"/>
      <c r="MM90" s="215"/>
      <c r="MN90" s="215"/>
      <c r="MO90" s="215"/>
      <c r="MP90" s="215"/>
      <c r="MQ90" s="215"/>
      <c r="MR90" s="215"/>
      <c r="MS90" s="215"/>
      <c r="MT90" s="215"/>
      <c r="MU90" s="215"/>
      <c r="MV90" s="215"/>
      <c r="MW90" s="215"/>
      <c r="MX90" s="215"/>
      <c r="MY90" s="215"/>
      <c r="MZ90" s="215"/>
      <c r="NA90" s="215"/>
      <c r="NB90" s="215"/>
      <c r="NC90" s="215"/>
      <c r="ND90" s="215"/>
      <c r="NE90" s="215"/>
      <c r="NF90" s="215"/>
      <c r="NG90" s="215"/>
      <c r="NH90" s="215"/>
      <c r="NI90" s="215"/>
      <c r="NJ90" s="215"/>
      <c r="NK90" s="215"/>
      <c r="NL90" s="215"/>
      <c r="NM90" s="215"/>
      <c r="NN90" s="215"/>
      <c r="NO90" s="215"/>
      <c r="NP90" s="215"/>
      <c r="NQ90" s="215"/>
      <c r="NR90" s="215"/>
      <c r="NS90" s="215"/>
      <c r="NT90" s="215"/>
      <c r="NU90" s="215"/>
      <c r="NV90" s="215"/>
      <c r="NW90" s="215"/>
      <c r="NX90" s="215"/>
      <c r="NY90" s="215"/>
      <c r="NZ90" s="215"/>
      <c r="OA90" s="215"/>
      <c r="OB90" s="215"/>
      <c r="OC90" s="215"/>
      <c r="OD90" s="215"/>
      <c r="OE90" s="215"/>
      <c r="OF90" s="215"/>
      <c r="OG90" s="215"/>
      <c r="OH90" s="215"/>
      <c r="OI90" s="215"/>
      <c r="OJ90" s="215"/>
      <c r="OK90" s="215"/>
      <c r="OL90" s="215"/>
      <c r="OM90" s="215"/>
      <c r="ON90" s="215"/>
      <c r="OO90" s="215"/>
      <c r="OP90" s="215"/>
      <c r="OQ90" s="215"/>
      <c r="OR90" s="215"/>
      <c r="OS90" s="215"/>
      <c r="OT90" s="215"/>
      <c r="OU90" s="215"/>
      <c r="OV90" s="215"/>
      <c r="OW90" s="215"/>
      <c r="OX90" s="215"/>
      <c r="OY90" s="215"/>
      <c r="OZ90" s="215"/>
      <c r="PA90" s="215"/>
      <c r="PB90" s="215"/>
      <c r="PC90" s="215"/>
      <c r="PD90" s="215"/>
      <c r="PE90" s="215"/>
      <c r="PF90" s="215"/>
      <c r="PG90" s="215"/>
      <c r="PH90" s="215"/>
      <c r="PI90" s="215"/>
      <c r="PJ90" s="215"/>
      <c r="PK90" s="215"/>
      <c r="PL90" s="215"/>
      <c r="PM90" s="215"/>
      <c r="PN90" s="215"/>
      <c r="PO90" s="215"/>
      <c r="PP90" s="215"/>
      <c r="PQ90" s="215"/>
      <c r="PR90" s="215"/>
      <c r="PS90" s="215"/>
      <c r="PT90" s="215"/>
      <c r="PU90" s="215"/>
      <c r="PV90" s="215"/>
      <c r="PW90" s="215"/>
      <c r="PX90" s="215"/>
      <c r="PY90" s="215"/>
      <c r="PZ90" s="215"/>
      <c r="QA90" s="215"/>
      <c r="QB90" s="215"/>
      <c r="QC90" s="215"/>
      <c r="QD90" s="215"/>
      <c r="QE90" s="215"/>
      <c r="QF90" s="215"/>
      <c r="QG90" s="215"/>
      <c r="QH90" s="215"/>
      <c r="QI90" s="215"/>
      <c r="QJ90" s="215"/>
      <c r="QK90" s="215"/>
      <c r="QL90" s="215"/>
      <c r="QM90" s="215"/>
      <c r="QN90" s="215"/>
      <c r="QO90" s="215"/>
      <c r="QP90" s="215"/>
      <c r="QQ90" s="215"/>
      <c r="QR90" s="215"/>
      <c r="QS90" s="215"/>
      <c r="QT90" s="215"/>
      <c r="QU90" s="215"/>
      <c r="QV90" s="215"/>
      <c r="QW90" s="215"/>
      <c r="QX90" s="215"/>
      <c r="QY90" s="215"/>
      <c r="QZ90" s="215"/>
      <c r="RA90" s="215"/>
      <c r="RB90" s="215"/>
      <c r="RC90" s="215"/>
      <c r="RD90" s="215"/>
      <c r="RE90" s="215"/>
      <c r="RF90" s="215"/>
      <c r="RG90" s="215"/>
      <c r="RH90" s="215"/>
      <c r="RI90" s="215"/>
      <c r="RJ90" s="215"/>
      <c r="RK90" s="215"/>
      <c r="RL90" s="215"/>
      <c r="RM90" s="215"/>
      <c r="RN90" s="215"/>
      <c r="RO90" s="215"/>
      <c r="RP90" s="215"/>
      <c r="RQ90" s="215"/>
      <c r="RR90" s="215"/>
      <c r="RS90" s="215"/>
      <c r="RT90" s="215"/>
      <c r="RU90" s="215"/>
      <c r="RV90" s="215"/>
      <c r="RW90" s="215"/>
      <c r="RX90" s="215"/>
      <c r="RY90" s="215"/>
      <c r="RZ90" s="215"/>
      <c r="SA90" s="215"/>
      <c r="SB90" s="215"/>
      <c r="SC90" s="215"/>
      <c r="SD90" s="215"/>
      <c r="SE90" s="215"/>
      <c r="SF90" s="215"/>
      <c r="SG90" s="215"/>
      <c r="SH90" s="215"/>
      <c r="SI90" s="215"/>
      <c r="SJ90" s="215"/>
      <c r="SK90" s="215"/>
      <c r="SL90" s="215"/>
      <c r="SM90" s="215"/>
      <c r="SN90" s="215"/>
      <c r="SO90" s="215"/>
      <c r="SP90" s="215"/>
      <c r="SQ90" s="215"/>
      <c r="SR90" s="215"/>
      <c r="SS90" s="215"/>
      <c r="ST90" s="215"/>
      <c r="SU90" s="215"/>
      <c r="SV90" s="215"/>
      <c r="SW90" s="215"/>
      <c r="SX90" s="215"/>
      <c r="SY90" s="215"/>
      <c r="SZ90" s="215"/>
      <c r="TA90" s="215"/>
      <c r="TB90" s="215"/>
      <c r="TC90" s="215"/>
      <c r="TD90" s="215"/>
      <c r="TE90" s="215"/>
      <c r="TF90" s="215"/>
      <c r="TG90" s="215"/>
      <c r="TH90" s="215"/>
      <c r="TI90" s="215"/>
      <c r="TJ90" s="215"/>
      <c r="TK90" s="215"/>
      <c r="TL90" s="215"/>
      <c r="TM90" s="215"/>
      <c r="TN90" s="215"/>
      <c r="TO90" s="215"/>
      <c r="TP90" s="215"/>
      <c r="TQ90" s="215"/>
      <c r="TR90" s="215"/>
      <c r="TS90" s="215"/>
      <c r="TT90" s="215"/>
      <c r="TU90" s="215"/>
      <c r="TV90" s="215"/>
      <c r="TW90" s="215"/>
      <c r="TX90" s="215"/>
      <c r="TY90" s="215"/>
      <c r="TZ90" s="215"/>
      <c r="UA90" s="215"/>
      <c r="UB90" s="215"/>
      <c r="UC90" s="215"/>
      <c r="UD90" s="215"/>
      <c r="UE90" s="215"/>
      <c r="UF90" s="215"/>
      <c r="UG90" s="215"/>
      <c r="UH90" s="215"/>
      <c r="UI90" s="215"/>
      <c r="UJ90" s="215"/>
      <c r="UK90" s="215"/>
      <c r="UL90" s="215"/>
      <c r="UM90" s="215"/>
      <c r="UN90" s="215"/>
      <c r="UO90" s="215"/>
      <c r="UP90" s="215"/>
      <c r="UQ90" s="215"/>
      <c r="UR90" s="215"/>
      <c r="US90" s="215"/>
      <c r="UT90" s="215"/>
      <c r="UU90" s="215"/>
      <c r="UV90" s="215"/>
      <c r="UW90" s="215"/>
      <c r="UX90" s="215"/>
      <c r="UY90" s="215"/>
      <c r="UZ90" s="215"/>
      <c r="VA90" s="215"/>
      <c r="VB90" s="215"/>
      <c r="VC90" s="215"/>
      <c r="VD90" s="215"/>
      <c r="VE90" s="215"/>
      <c r="VF90" s="215"/>
      <c r="VG90" s="215"/>
      <c r="VH90" s="215"/>
      <c r="VI90" s="215"/>
      <c r="VJ90" s="215"/>
      <c r="VK90" s="215"/>
      <c r="VL90" s="215"/>
      <c r="VM90" s="215"/>
      <c r="VN90" s="215"/>
      <c r="VO90" s="215"/>
      <c r="VP90" s="215"/>
      <c r="VQ90" s="215"/>
      <c r="VR90" s="215"/>
      <c r="VS90" s="215"/>
      <c r="VT90" s="215"/>
      <c r="VU90" s="215"/>
      <c r="VV90" s="215"/>
      <c r="VW90" s="215"/>
      <c r="VX90" s="215"/>
      <c r="VY90" s="215"/>
      <c r="VZ90" s="215"/>
      <c r="WA90" s="215"/>
      <c r="WB90" s="215"/>
      <c r="WC90" s="215"/>
      <c r="WD90" s="215"/>
      <c r="WE90" s="215"/>
      <c r="WF90" s="215"/>
      <c r="WG90" s="215"/>
      <c r="WH90" s="215"/>
      <c r="WI90" s="215"/>
      <c r="WJ90" s="215"/>
      <c r="WK90" s="215"/>
      <c r="WL90" s="215"/>
      <c r="WM90" s="215"/>
      <c r="WN90" s="215"/>
      <c r="WO90" s="215"/>
      <c r="WP90" s="215"/>
      <c r="WQ90" s="215"/>
      <c r="WR90" s="215"/>
      <c r="WS90" s="215"/>
      <c r="WT90" s="215"/>
      <c r="WU90" s="215"/>
      <c r="WV90" s="215"/>
      <c r="WW90" s="215"/>
      <c r="WX90" s="215"/>
      <c r="WY90" s="215"/>
      <c r="WZ90" s="215"/>
      <c r="XA90" s="215"/>
      <c r="XB90" s="215"/>
      <c r="XC90" s="215"/>
      <c r="XD90" s="215"/>
      <c r="XE90" s="215"/>
      <c r="XF90" s="215"/>
      <c r="XG90" s="215"/>
      <c r="XH90" s="215"/>
      <c r="XI90" s="215"/>
      <c r="XJ90" s="215"/>
      <c r="XK90" s="215"/>
      <c r="XL90" s="215"/>
      <c r="XM90" s="215"/>
      <c r="XN90" s="215"/>
      <c r="XO90" s="215"/>
      <c r="XP90" s="215"/>
      <c r="XQ90" s="215"/>
      <c r="XR90" s="215"/>
      <c r="XS90" s="215"/>
      <c r="XT90" s="215"/>
      <c r="XU90" s="215"/>
      <c r="XV90" s="215"/>
      <c r="XW90" s="215"/>
      <c r="XX90" s="215"/>
      <c r="XY90" s="215"/>
      <c r="XZ90" s="215"/>
      <c r="YA90" s="215"/>
      <c r="YB90" s="215"/>
      <c r="YC90" s="215"/>
      <c r="YD90" s="215"/>
      <c r="YE90" s="215"/>
      <c r="YF90" s="215"/>
      <c r="YG90" s="215"/>
      <c r="YH90" s="215"/>
      <c r="YI90" s="215"/>
      <c r="YJ90" s="215"/>
      <c r="YK90" s="215"/>
      <c r="YL90" s="215"/>
      <c r="YM90" s="215"/>
      <c r="YN90" s="215"/>
      <c r="YO90" s="215"/>
      <c r="YP90" s="215"/>
      <c r="YQ90" s="215"/>
      <c r="YR90" s="215"/>
      <c r="YS90" s="215"/>
      <c r="YT90" s="215"/>
      <c r="YU90" s="215"/>
      <c r="YV90" s="215"/>
      <c r="YW90" s="215"/>
      <c r="YX90" s="215"/>
      <c r="YY90" s="215"/>
      <c r="YZ90" s="215"/>
      <c r="ZA90" s="215"/>
      <c r="ZB90" s="215"/>
      <c r="ZC90" s="215"/>
      <c r="ZD90" s="215"/>
      <c r="ZE90" s="215"/>
      <c r="ZF90" s="215"/>
      <c r="ZG90" s="215"/>
      <c r="ZH90" s="215"/>
      <c r="ZI90" s="215"/>
      <c r="ZJ90" s="215"/>
      <c r="ZK90" s="215"/>
      <c r="ZL90" s="215"/>
      <c r="ZM90" s="215"/>
      <c r="ZN90" s="215"/>
      <c r="ZO90" s="215"/>
      <c r="ZP90" s="215"/>
      <c r="ZQ90" s="215"/>
      <c r="ZR90" s="215"/>
      <c r="ZS90" s="215"/>
      <c r="ZT90" s="215"/>
      <c r="ZU90" s="215"/>
      <c r="ZV90" s="215"/>
      <c r="ZW90" s="215"/>
      <c r="ZX90" s="215"/>
      <c r="ZY90" s="215"/>
      <c r="ZZ90" s="215"/>
      <c r="AAA90" s="215"/>
      <c r="AAB90" s="215"/>
      <c r="AAC90" s="215"/>
      <c r="AAD90" s="215"/>
      <c r="AAE90" s="215"/>
      <c r="AAF90" s="215"/>
      <c r="AAG90" s="215"/>
      <c r="AAH90" s="215"/>
      <c r="AAI90" s="215"/>
      <c r="AAJ90" s="215"/>
      <c r="AAK90" s="215"/>
      <c r="AAL90" s="215"/>
      <c r="AAM90" s="215"/>
      <c r="AAN90" s="215"/>
      <c r="AAO90" s="215"/>
      <c r="AAP90" s="215"/>
      <c r="AAQ90" s="215"/>
      <c r="AAR90" s="215"/>
      <c r="AAS90" s="215"/>
      <c r="AAT90" s="215"/>
      <c r="AAU90" s="215"/>
      <c r="AAV90" s="215"/>
      <c r="AAW90" s="215"/>
      <c r="AAX90" s="215"/>
      <c r="AAY90" s="215"/>
      <c r="AAZ90" s="215"/>
      <c r="ABA90" s="215"/>
      <c r="ABB90" s="215"/>
      <c r="ABC90" s="215"/>
      <c r="ABD90" s="215"/>
      <c r="ABE90" s="215"/>
      <c r="ABF90" s="215"/>
      <c r="ABG90" s="215"/>
      <c r="ABH90" s="215"/>
      <c r="ABI90" s="215"/>
      <c r="ABJ90" s="215"/>
      <c r="ABK90" s="215"/>
      <c r="ABL90" s="215"/>
      <c r="ABM90" s="215"/>
      <c r="ABN90" s="215"/>
      <c r="ABO90" s="215"/>
      <c r="ABP90" s="215"/>
      <c r="ABQ90" s="215"/>
      <c r="ABR90" s="215"/>
      <c r="ABS90" s="215"/>
      <c r="ABT90" s="215"/>
      <c r="ABU90" s="215"/>
      <c r="ABV90" s="215"/>
      <c r="ABW90" s="215"/>
      <c r="ABX90" s="215"/>
      <c r="ABY90" s="215"/>
      <c r="ABZ90" s="215"/>
      <c r="ACA90" s="215"/>
      <c r="ACB90" s="215"/>
      <c r="ACC90" s="215"/>
      <c r="ACD90" s="215"/>
      <c r="ACE90" s="215"/>
      <c r="ACF90" s="215"/>
      <c r="ACG90" s="215"/>
      <c r="ACH90" s="215"/>
      <c r="ACI90" s="215"/>
      <c r="ACJ90" s="215"/>
      <c r="ACK90" s="215"/>
      <c r="ACL90" s="215"/>
      <c r="ACM90" s="215"/>
      <c r="ACN90" s="215"/>
      <c r="ACO90" s="215"/>
      <c r="ACP90" s="215"/>
      <c r="ACQ90" s="215"/>
      <c r="ACR90" s="215"/>
      <c r="ACS90" s="215"/>
      <c r="ACT90" s="215"/>
      <c r="ACU90" s="215"/>
      <c r="ACV90" s="215"/>
      <c r="ACW90" s="215"/>
      <c r="ACX90" s="215"/>
      <c r="ACY90" s="215"/>
      <c r="ACZ90" s="215"/>
      <c r="ADA90" s="215"/>
      <c r="ADB90" s="215"/>
      <c r="ADC90" s="215"/>
      <c r="ADD90" s="215"/>
      <c r="ADE90" s="215"/>
      <c r="ADF90" s="215"/>
      <c r="ADG90" s="215"/>
      <c r="ADH90" s="215"/>
      <c r="ADI90" s="215"/>
      <c r="ADJ90" s="215"/>
      <c r="ADK90" s="215"/>
      <c r="ADL90" s="215"/>
      <c r="ADM90" s="215"/>
      <c r="ADN90" s="215"/>
      <c r="ADO90" s="215"/>
      <c r="ADP90" s="215"/>
      <c r="ADQ90" s="215"/>
      <c r="ADR90" s="215"/>
      <c r="ADS90" s="215"/>
      <c r="ADT90" s="215"/>
      <c r="ADU90" s="215"/>
      <c r="ADV90" s="215"/>
      <c r="ADW90" s="215"/>
      <c r="ADX90" s="215"/>
      <c r="ADY90" s="215"/>
      <c r="ADZ90" s="215"/>
      <c r="AEA90" s="215"/>
      <c r="AEB90" s="215"/>
      <c r="AEC90" s="215"/>
      <c r="AED90" s="215"/>
      <c r="AEE90" s="215"/>
      <c r="AEF90" s="215"/>
      <c r="AEG90" s="215"/>
      <c r="AEH90" s="215"/>
      <c r="AEI90" s="215"/>
      <c r="AEJ90" s="215"/>
      <c r="AEK90" s="215"/>
      <c r="AEL90" s="215"/>
      <c r="AEM90" s="215"/>
      <c r="AEN90" s="215"/>
      <c r="AEO90" s="215"/>
      <c r="AEP90" s="215"/>
      <c r="AEQ90" s="215"/>
      <c r="AER90" s="215"/>
      <c r="AES90" s="215"/>
      <c r="AET90" s="215"/>
      <c r="AEU90" s="215"/>
      <c r="AEV90" s="215"/>
      <c r="AEW90" s="215"/>
      <c r="AEX90" s="215"/>
      <c r="AEY90" s="215"/>
      <c r="AEZ90" s="215"/>
      <c r="AFA90" s="215"/>
      <c r="AFB90" s="215"/>
      <c r="AFC90" s="215"/>
      <c r="AFD90" s="215"/>
      <c r="AFE90" s="215"/>
      <c r="AFF90" s="215"/>
      <c r="AFG90" s="215"/>
      <c r="AFH90" s="215"/>
      <c r="AFI90" s="215"/>
      <c r="AFJ90" s="215"/>
      <c r="AFK90" s="215"/>
      <c r="AFL90" s="215"/>
      <c r="AFM90" s="215"/>
      <c r="AFN90" s="215"/>
      <c r="AFO90" s="215"/>
      <c r="AFP90" s="215"/>
      <c r="AFQ90" s="215"/>
      <c r="AFR90" s="215"/>
      <c r="AFS90" s="215"/>
      <c r="AFT90" s="215"/>
      <c r="AFU90" s="215"/>
      <c r="AFV90" s="215"/>
      <c r="AFW90" s="215"/>
      <c r="AFX90" s="215"/>
      <c r="AFY90" s="215"/>
      <c r="AFZ90" s="215"/>
      <c r="AGA90" s="215"/>
      <c r="AGB90" s="215"/>
      <c r="AGC90" s="215"/>
      <c r="AGD90" s="215"/>
      <c r="AGE90" s="215"/>
      <c r="AGF90" s="215"/>
      <c r="AGG90" s="215"/>
      <c r="AGH90" s="215"/>
      <c r="AGI90" s="215"/>
      <c r="AGJ90" s="215"/>
      <c r="AGK90" s="215"/>
      <c r="AGL90" s="215"/>
      <c r="AGM90" s="215"/>
      <c r="AGN90" s="215"/>
      <c r="AGO90" s="215"/>
      <c r="AGP90" s="215"/>
      <c r="AGQ90" s="215"/>
      <c r="AGR90" s="215"/>
      <c r="AGS90" s="215"/>
      <c r="AGT90" s="215"/>
      <c r="AGU90" s="215"/>
      <c r="AGV90" s="215"/>
      <c r="AGW90" s="215"/>
      <c r="AGX90" s="215"/>
      <c r="AGY90" s="215"/>
      <c r="AGZ90" s="215"/>
      <c r="AHA90" s="215"/>
      <c r="AHB90" s="215"/>
      <c r="AHC90" s="215"/>
      <c r="AHD90" s="215"/>
      <c r="AHE90" s="215"/>
      <c r="AHF90" s="215"/>
      <c r="AHG90" s="215"/>
      <c r="AHH90" s="215"/>
      <c r="AHI90" s="215"/>
      <c r="AHJ90" s="215"/>
      <c r="AHK90" s="215"/>
      <c r="AHL90" s="215"/>
      <c r="AHM90" s="215"/>
      <c r="AHN90" s="215"/>
      <c r="AHO90" s="215"/>
      <c r="AHP90" s="215"/>
      <c r="AHQ90" s="215"/>
      <c r="AHR90" s="215"/>
      <c r="AHS90" s="215"/>
      <c r="AHT90" s="215"/>
      <c r="AHU90" s="215"/>
      <c r="AHV90" s="215"/>
      <c r="AHW90" s="215"/>
      <c r="AHX90" s="215"/>
      <c r="AHY90" s="215"/>
      <c r="AHZ90" s="215"/>
      <c r="AIA90" s="215"/>
      <c r="AIB90" s="215"/>
      <c r="AIC90" s="215"/>
      <c r="AID90" s="215"/>
      <c r="AIE90" s="215"/>
      <c r="AIF90" s="215"/>
      <c r="AIG90" s="215"/>
      <c r="AIH90" s="215"/>
      <c r="AII90" s="215"/>
      <c r="AIJ90" s="215"/>
      <c r="AIK90" s="215"/>
      <c r="AIL90" s="215"/>
      <c r="AIM90" s="215"/>
      <c r="AIN90" s="215"/>
      <c r="AIO90" s="215"/>
      <c r="AIP90" s="215"/>
      <c r="AIQ90" s="215"/>
      <c r="AIR90" s="215"/>
      <c r="AIS90" s="215"/>
      <c r="AIT90" s="215"/>
      <c r="AIU90" s="215"/>
      <c r="AIV90" s="215"/>
      <c r="AIW90" s="215"/>
      <c r="AIX90" s="215"/>
      <c r="AIY90" s="215"/>
      <c r="AIZ90" s="215"/>
      <c r="AJA90" s="215"/>
      <c r="AJB90" s="215"/>
      <c r="AJC90" s="215"/>
      <c r="AJD90" s="215"/>
      <c r="AJE90" s="215"/>
      <c r="AJF90" s="215"/>
      <c r="AJG90" s="215"/>
      <c r="AJH90" s="215"/>
      <c r="AJI90" s="215"/>
      <c r="AJJ90" s="215"/>
      <c r="AJK90" s="215"/>
      <c r="AJL90" s="215"/>
      <c r="AJM90" s="215"/>
      <c r="AJN90" s="215"/>
      <c r="AJO90" s="215"/>
      <c r="AJP90" s="215"/>
      <c r="AJQ90" s="215"/>
      <c r="AJR90" s="215"/>
      <c r="AJS90" s="215"/>
      <c r="AJT90" s="215"/>
      <c r="AJU90" s="215"/>
      <c r="AJV90" s="215"/>
      <c r="AJW90" s="215"/>
      <c r="AJX90" s="215"/>
      <c r="AJY90" s="215"/>
      <c r="AJZ90" s="215"/>
      <c r="AKA90" s="215"/>
      <c r="AKB90" s="215"/>
      <c r="AKC90" s="215"/>
      <c r="AKD90" s="215"/>
      <c r="AKE90" s="215"/>
      <c r="AKF90" s="215"/>
      <c r="AKG90" s="215"/>
      <c r="AKH90" s="215"/>
      <c r="AKI90" s="215"/>
      <c r="AKJ90" s="215"/>
      <c r="AKK90" s="215"/>
      <c r="AKL90" s="215"/>
      <c r="AKM90" s="215"/>
      <c r="AKN90" s="215"/>
      <c r="AKO90" s="215"/>
      <c r="AKP90" s="215"/>
      <c r="AKQ90" s="215"/>
      <c r="AKR90" s="215"/>
      <c r="AKS90" s="215"/>
      <c r="AKT90" s="215"/>
      <c r="AKU90" s="215"/>
      <c r="AKV90" s="215"/>
      <c r="AKW90" s="215"/>
      <c r="AKX90" s="215"/>
      <c r="AKY90" s="215"/>
      <c r="AKZ90" s="215"/>
      <c r="ALA90" s="215"/>
      <c r="ALB90" s="215"/>
      <c r="ALC90" s="215"/>
      <c r="ALD90" s="215"/>
      <c r="ALE90" s="215"/>
      <c r="ALF90" s="215"/>
      <c r="ALG90" s="215"/>
      <c r="ALH90" s="215"/>
      <c r="ALI90" s="215"/>
      <c r="ALJ90" s="215"/>
      <c r="ALK90" s="215"/>
      <c r="ALL90" s="215"/>
      <c r="ALM90" s="215"/>
      <c r="ALN90" s="215"/>
      <c r="ALO90" s="215"/>
      <c r="ALP90" s="215"/>
      <c r="ALQ90" s="215"/>
      <c r="ALR90" s="215"/>
      <c r="ALS90" s="215"/>
      <c r="ALT90" s="215"/>
      <c r="ALU90" s="215"/>
      <c r="ALV90" s="215"/>
      <c r="ALW90" s="215"/>
      <c r="ALX90" s="215"/>
      <c r="ALY90" s="215"/>
      <c r="ALZ90" s="215"/>
      <c r="AMA90" s="215"/>
      <c r="AMB90" s="215"/>
      <c r="AMC90" s="215"/>
      <c r="AMD90" s="215"/>
      <c r="AME90" s="215"/>
    </row>
    <row r="91" spans="1:1019" ht="32.1" customHeight="1" x14ac:dyDescent="0.25">
      <c r="A91" s="16">
        <v>82</v>
      </c>
      <c r="B91" s="42" t="s">
        <v>2381</v>
      </c>
      <c r="C91" s="43">
        <v>3276</v>
      </c>
      <c r="D91" s="235" t="s">
        <v>2311</v>
      </c>
      <c r="E91" s="13" t="s">
        <v>2380</v>
      </c>
      <c r="F91" s="235" t="s">
        <v>2328</v>
      </c>
      <c r="G91" s="17">
        <v>3</v>
      </c>
      <c r="H91" s="17">
        <v>2</v>
      </c>
      <c r="I91" s="17">
        <v>8</v>
      </c>
      <c r="J91" s="17">
        <v>4</v>
      </c>
      <c r="K91" s="17">
        <v>10</v>
      </c>
      <c r="L91" s="17">
        <v>6</v>
      </c>
      <c r="M91" s="17">
        <v>3</v>
      </c>
      <c r="N91" s="17">
        <v>0</v>
      </c>
      <c r="O91" s="15">
        <v>36</v>
      </c>
      <c r="P91" s="17"/>
      <c r="Q91" s="17"/>
      <c r="R91" s="18"/>
      <c r="S91" s="36" t="s">
        <v>2589</v>
      </c>
    </row>
    <row r="92" spans="1:1019" ht="32.1" customHeight="1" x14ac:dyDescent="0.25">
      <c r="A92" s="16">
        <v>83</v>
      </c>
      <c r="B92" s="42" t="s">
        <v>226</v>
      </c>
      <c r="C92" s="43">
        <v>3702</v>
      </c>
      <c r="D92" s="235" t="s">
        <v>193</v>
      </c>
      <c r="E92" s="59" t="s">
        <v>225</v>
      </c>
      <c r="F92" s="235" t="s">
        <v>199</v>
      </c>
      <c r="G92" s="5">
        <v>0</v>
      </c>
      <c r="H92" s="5">
        <v>0</v>
      </c>
      <c r="I92" s="5">
        <v>10</v>
      </c>
      <c r="J92" s="5">
        <v>4</v>
      </c>
      <c r="K92" s="5">
        <v>9</v>
      </c>
      <c r="L92" s="5">
        <v>6</v>
      </c>
      <c r="M92" s="5">
        <v>6</v>
      </c>
      <c r="N92" s="5">
        <v>0</v>
      </c>
      <c r="O92" s="15">
        <v>35</v>
      </c>
      <c r="P92" s="18"/>
      <c r="Q92" s="25"/>
      <c r="R92" s="18"/>
      <c r="S92" s="36" t="s">
        <v>2589</v>
      </c>
    </row>
    <row r="93" spans="1:1019" ht="32.1" customHeight="1" x14ac:dyDescent="0.25">
      <c r="A93" s="16">
        <v>84</v>
      </c>
      <c r="B93" s="42" t="s">
        <v>228</v>
      </c>
      <c r="C93" s="43">
        <v>3704</v>
      </c>
      <c r="D93" s="235" t="s">
        <v>193</v>
      </c>
      <c r="E93" s="59" t="s">
        <v>225</v>
      </c>
      <c r="F93" s="235" t="s">
        <v>199</v>
      </c>
      <c r="G93" s="5">
        <v>0</v>
      </c>
      <c r="H93" s="5">
        <v>0</v>
      </c>
      <c r="I93" s="5">
        <v>10</v>
      </c>
      <c r="J93" s="5">
        <v>4</v>
      </c>
      <c r="K93" s="5">
        <v>9</v>
      </c>
      <c r="L93" s="5">
        <v>6</v>
      </c>
      <c r="M93" s="5">
        <v>6</v>
      </c>
      <c r="N93" s="5">
        <v>0</v>
      </c>
      <c r="O93" s="15">
        <v>35</v>
      </c>
      <c r="P93" s="18"/>
      <c r="Q93" s="25"/>
      <c r="R93" s="18"/>
      <c r="S93" s="36" t="s">
        <v>2589</v>
      </c>
    </row>
    <row r="94" spans="1:1019" ht="32.1" customHeight="1" x14ac:dyDescent="0.25">
      <c r="A94" s="16">
        <v>85</v>
      </c>
      <c r="B94" s="235" t="s">
        <v>474</v>
      </c>
      <c r="C94" s="51">
        <v>9714</v>
      </c>
      <c r="D94" s="51" t="s">
        <v>400</v>
      </c>
      <c r="E94" s="51">
        <v>7</v>
      </c>
      <c r="F94" s="51" t="s">
        <v>461</v>
      </c>
      <c r="G94" s="17">
        <v>3</v>
      </c>
      <c r="H94" s="17">
        <v>0</v>
      </c>
      <c r="I94" s="17">
        <v>12</v>
      </c>
      <c r="J94" s="17">
        <v>0</v>
      </c>
      <c r="K94" s="17">
        <v>9</v>
      </c>
      <c r="L94" s="17">
        <v>6</v>
      </c>
      <c r="M94" s="17">
        <v>3</v>
      </c>
      <c r="N94" s="17">
        <v>2</v>
      </c>
      <c r="O94" s="47">
        <v>35</v>
      </c>
      <c r="P94" s="45"/>
      <c r="Q94" s="45"/>
      <c r="R94" s="18"/>
      <c r="S94" s="36" t="s">
        <v>2589</v>
      </c>
    </row>
    <row r="95" spans="1:1019" ht="32.1" customHeight="1" x14ac:dyDescent="0.25">
      <c r="A95" s="16">
        <v>86</v>
      </c>
      <c r="B95" s="42" t="s">
        <v>755</v>
      </c>
      <c r="C95" s="43">
        <v>1973</v>
      </c>
      <c r="D95" s="118" t="s">
        <v>732</v>
      </c>
      <c r="E95" s="59" t="s">
        <v>752</v>
      </c>
      <c r="F95" s="59" t="s">
        <v>753</v>
      </c>
      <c r="G95" s="5">
        <v>3</v>
      </c>
      <c r="H95" s="5">
        <v>2</v>
      </c>
      <c r="I95" s="5">
        <v>8</v>
      </c>
      <c r="J95" s="5">
        <v>3</v>
      </c>
      <c r="K95" s="5">
        <v>10</v>
      </c>
      <c r="L95" s="5">
        <v>6</v>
      </c>
      <c r="M95" s="5">
        <v>3</v>
      </c>
      <c r="N95" s="5">
        <v>0</v>
      </c>
      <c r="O95" s="15">
        <f>SUM(G95:N95)</f>
        <v>35</v>
      </c>
      <c r="P95" s="9"/>
      <c r="Q95" s="18"/>
      <c r="R95" s="18"/>
      <c r="S95" s="36" t="s">
        <v>2589</v>
      </c>
    </row>
    <row r="96" spans="1:1019" ht="32.1" customHeight="1" x14ac:dyDescent="0.25">
      <c r="A96" s="16">
        <v>87</v>
      </c>
      <c r="B96" s="42" t="s">
        <v>873</v>
      </c>
      <c r="C96" s="43">
        <v>2472</v>
      </c>
      <c r="D96" s="118" t="s">
        <v>871</v>
      </c>
      <c r="E96" s="59" t="s">
        <v>681</v>
      </c>
      <c r="F96" s="118" t="s">
        <v>872</v>
      </c>
      <c r="G96" s="5">
        <v>3</v>
      </c>
      <c r="H96" s="5">
        <v>2</v>
      </c>
      <c r="I96" s="5">
        <v>8</v>
      </c>
      <c r="J96" s="5">
        <v>4</v>
      </c>
      <c r="K96" s="5">
        <v>8</v>
      </c>
      <c r="L96" s="5">
        <v>3</v>
      </c>
      <c r="M96" s="5">
        <v>7</v>
      </c>
      <c r="N96" s="5"/>
      <c r="O96" s="15">
        <v>35</v>
      </c>
      <c r="P96" s="18"/>
      <c r="Q96" s="18"/>
      <c r="R96" s="18"/>
      <c r="S96" s="36" t="s">
        <v>2589</v>
      </c>
    </row>
    <row r="97" spans="1:1019" ht="32.1" customHeight="1" x14ac:dyDescent="0.25">
      <c r="A97" s="16">
        <v>88</v>
      </c>
      <c r="B97" s="42" t="s">
        <v>1057</v>
      </c>
      <c r="C97" s="51">
        <v>3176</v>
      </c>
      <c r="D97" s="118" t="s">
        <v>1044</v>
      </c>
      <c r="E97" s="51">
        <v>7</v>
      </c>
      <c r="F97" s="44" t="s">
        <v>1053</v>
      </c>
      <c r="G97" s="17">
        <v>3</v>
      </c>
      <c r="H97" s="17">
        <v>2</v>
      </c>
      <c r="I97" s="17">
        <v>3</v>
      </c>
      <c r="J97" s="17">
        <v>2</v>
      </c>
      <c r="K97" s="17">
        <v>10</v>
      </c>
      <c r="L97" s="17">
        <v>2</v>
      </c>
      <c r="M97" s="17">
        <v>3</v>
      </c>
      <c r="N97" s="17">
        <v>10</v>
      </c>
      <c r="O97" s="15">
        <v>35</v>
      </c>
      <c r="P97" s="18"/>
      <c r="Q97" s="18"/>
      <c r="R97" s="18"/>
      <c r="S97" s="36" t="s">
        <v>2589</v>
      </c>
    </row>
    <row r="98" spans="1:1019" ht="32.1" customHeight="1" x14ac:dyDescent="0.25">
      <c r="A98" s="16">
        <v>89</v>
      </c>
      <c r="B98" s="42" t="s">
        <v>1458</v>
      </c>
      <c r="C98" s="43" t="s">
        <v>1459</v>
      </c>
      <c r="D98" s="118" t="s">
        <v>1455</v>
      </c>
      <c r="E98" s="59">
        <v>7</v>
      </c>
      <c r="F98" s="235" t="s">
        <v>1442</v>
      </c>
      <c r="G98" s="5">
        <v>2</v>
      </c>
      <c r="H98" s="5">
        <v>2</v>
      </c>
      <c r="I98" s="5">
        <v>3</v>
      </c>
      <c r="J98" s="5">
        <v>2</v>
      </c>
      <c r="K98" s="5">
        <v>9</v>
      </c>
      <c r="L98" s="5">
        <v>6</v>
      </c>
      <c r="M98" s="5">
        <v>3</v>
      </c>
      <c r="N98" s="5">
        <v>8</v>
      </c>
      <c r="O98" s="15">
        <v>35</v>
      </c>
      <c r="P98" s="18"/>
      <c r="Q98" s="18"/>
      <c r="R98" s="18"/>
      <c r="S98" s="36" t="s">
        <v>2589</v>
      </c>
    </row>
    <row r="99" spans="1:1019" ht="32.1" customHeight="1" x14ac:dyDescent="0.25">
      <c r="A99" s="16">
        <v>90</v>
      </c>
      <c r="B99" s="42" t="s">
        <v>1546</v>
      </c>
      <c r="C99" s="43" t="s">
        <v>1547</v>
      </c>
      <c r="D99" s="118" t="s">
        <v>1548</v>
      </c>
      <c r="E99" s="59">
        <v>7</v>
      </c>
      <c r="F99" s="235" t="s">
        <v>1536</v>
      </c>
      <c r="G99" s="5">
        <v>3</v>
      </c>
      <c r="H99" s="5">
        <v>2</v>
      </c>
      <c r="I99" s="5">
        <v>10</v>
      </c>
      <c r="J99" s="5">
        <v>3</v>
      </c>
      <c r="K99" s="5">
        <v>8</v>
      </c>
      <c r="L99" s="5">
        <v>6</v>
      </c>
      <c r="M99" s="5">
        <v>3</v>
      </c>
      <c r="N99" s="5">
        <v>0</v>
      </c>
      <c r="O99" s="15">
        <v>35</v>
      </c>
      <c r="P99" s="18"/>
      <c r="Q99" s="18"/>
      <c r="R99" s="18"/>
      <c r="S99" s="36" t="s">
        <v>2589</v>
      </c>
    </row>
    <row r="100" spans="1:1019" ht="32.1" customHeight="1" x14ac:dyDescent="0.25">
      <c r="A100" s="16">
        <v>91</v>
      </c>
      <c r="B100" s="42" t="s">
        <v>1549</v>
      </c>
      <c r="C100" s="43" t="s">
        <v>1550</v>
      </c>
      <c r="D100" s="118" t="s">
        <v>1535</v>
      </c>
      <c r="E100" s="59">
        <v>7</v>
      </c>
      <c r="F100" s="118" t="s">
        <v>1536</v>
      </c>
      <c r="G100" s="5">
        <v>3</v>
      </c>
      <c r="H100" s="5">
        <v>2</v>
      </c>
      <c r="I100" s="5">
        <v>11</v>
      </c>
      <c r="J100" s="5">
        <v>3</v>
      </c>
      <c r="K100" s="5">
        <v>7</v>
      </c>
      <c r="L100" s="5">
        <v>6</v>
      </c>
      <c r="M100" s="5">
        <v>3</v>
      </c>
      <c r="N100" s="5">
        <v>0</v>
      </c>
      <c r="O100" s="15">
        <v>35</v>
      </c>
      <c r="P100" s="18"/>
      <c r="Q100" s="18"/>
      <c r="R100" s="18"/>
      <c r="S100" s="36" t="s">
        <v>2589</v>
      </c>
    </row>
    <row r="101" spans="1:1019" ht="32.1" customHeight="1" x14ac:dyDescent="0.25">
      <c r="A101" s="16">
        <v>92</v>
      </c>
      <c r="B101" s="42" t="s">
        <v>2019</v>
      </c>
      <c r="C101" s="43" t="s">
        <v>2020</v>
      </c>
      <c r="D101" s="118" t="s">
        <v>2006</v>
      </c>
      <c r="E101" s="59">
        <v>7</v>
      </c>
      <c r="F101" s="118" t="s">
        <v>2007</v>
      </c>
      <c r="G101" s="5">
        <v>2</v>
      </c>
      <c r="H101" s="5">
        <v>2</v>
      </c>
      <c r="I101" s="5">
        <v>3</v>
      </c>
      <c r="J101" s="5">
        <v>1</v>
      </c>
      <c r="K101" s="5">
        <v>8</v>
      </c>
      <c r="L101" s="5">
        <v>6</v>
      </c>
      <c r="M101" s="5">
        <v>3</v>
      </c>
      <c r="N101" s="5">
        <v>10</v>
      </c>
      <c r="O101" s="15">
        <v>35</v>
      </c>
      <c r="P101" s="18"/>
      <c r="Q101" s="18"/>
      <c r="R101" s="18"/>
      <c r="S101" s="36" t="s">
        <v>2589</v>
      </c>
    </row>
    <row r="102" spans="1:1019" ht="32.1" customHeight="1" x14ac:dyDescent="0.25">
      <c r="A102" s="16">
        <v>93</v>
      </c>
      <c r="B102" s="42" t="s">
        <v>2021</v>
      </c>
      <c r="C102" s="43" t="s">
        <v>2022</v>
      </c>
      <c r="D102" s="118" t="s">
        <v>2006</v>
      </c>
      <c r="E102" s="51">
        <v>7</v>
      </c>
      <c r="F102" s="44" t="s">
        <v>2007</v>
      </c>
      <c r="G102" s="5">
        <v>2</v>
      </c>
      <c r="H102" s="5">
        <v>2</v>
      </c>
      <c r="I102" s="5">
        <v>4</v>
      </c>
      <c r="J102" s="5">
        <v>1</v>
      </c>
      <c r="K102" s="5">
        <v>9</v>
      </c>
      <c r="L102" s="5">
        <v>6</v>
      </c>
      <c r="M102" s="5">
        <v>3</v>
      </c>
      <c r="N102" s="5">
        <v>8</v>
      </c>
      <c r="O102" s="15">
        <v>35</v>
      </c>
      <c r="P102" s="18"/>
      <c r="Q102" s="18"/>
      <c r="R102" s="18"/>
      <c r="S102" s="36" t="s">
        <v>2589</v>
      </c>
    </row>
    <row r="103" spans="1:1019" ht="32.1" customHeight="1" x14ac:dyDescent="0.25">
      <c r="A103" s="16">
        <v>94</v>
      </c>
      <c r="B103" s="42" t="s">
        <v>2166</v>
      </c>
      <c r="C103" s="45">
        <v>4706</v>
      </c>
      <c r="D103" s="118" t="s">
        <v>2160</v>
      </c>
      <c r="E103" s="13" t="s">
        <v>79</v>
      </c>
      <c r="F103" s="118" t="s">
        <v>2161</v>
      </c>
      <c r="G103" s="17">
        <v>2</v>
      </c>
      <c r="H103" s="17">
        <v>2</v>
      </c>
      <c r="I103" s="17">
        <v>10</v>
      </c>
      <c r="J103" s="17">
        <v>3</v>
      </c>
      <c r="K103" s="17">
        <v>9</v>
      </c>
      <c r="L103" s="17">
        <v>6</v>
      </c>
      <c r="M103" s="17">
        <v>3</v>
      </c>
      <c r="N103" s="17">
        <v>0</v>
      </c>
      <c r="O103" s="15">
        <v>35</v>
      </c>
      <c r="P103" s="17"/>
      <c r="Q103" s="17"/>
      <c r="R103" s="18"/>
      <c r="S103" s="36" t="s">
        <v>2589</v>
      </c>
    </row>
    <row r="104" spans="1:1019" ht="32.1" customHeight="1" x14ac:dyDescent="0.25">
      <c r="A104" s="16">
        <v>95</v>
      </c>
      <c r="B104" s="42" t="s">
        <v>2382</v>
      </c>
      <c r="C104" s="43">
        <v>3277</v>
      </c>
      <c r="D104" s="118" t="s">
        <v>2311</v>
      </c>
      <c r="E104" s="13" t="s">
        <v>2380</v>
      </c>
      <c r="F104" s="118" t="s">
        <v>2328</v>
      </c>
      <c r="G104" s="17">
        <v>3</v>
      </c>
      <c r="H104" s="17">
        <v>2</v>
      </c>
      <c r="I104" s="17">
        <v>8</v>
      </c>
      <c r="J104" s="17">
        <v>4</v>
      </c>
      <c r="K104" s="17">
        <v>9</v>
      </c>
      <c r="L104" s="17">
        <v>6</v>
      </c>
      <c r="M104" s="17">
        <v>3</v>
      </c>
      <c r="N104" s="17">
        <v>0</v>
      </c>
      <c r="O104" s="15">
        <v>35</v>
      </c>
      <c r="P104" s="17"/>
      <c r="Q104" s="17"/>
      <c r="R104" s="18"/>
      <c r="S104" s="36" t="s">
        <v>2589</v>
      </c>
    </row>
    <row r="105" spans="1:1019" ht="32.1" customHeight="1" x14ac:dyDescent="0.25">
      <c r="A105" s="16">
        <v>96</v>
      </c>
      <c r="B105" s="40" t="s">
        <v>181</v>
      </c>
      <c r="C105" s="38">
        <v>2705</v>
      </c>
      <c r="D105" s="38" t="s">
        <v>176</v>
      </c>
      <c r="E105" s="59" t="s">
        <v>76</v>
      </c>
      <c r="F105" s="41" t="s">
        <v>177</v>
      </c>
      <c r="G105" s="29">
        <v>3</v>
      </c>
      <c r="H105" s="29">
        <v>2</v>
      </c>
      <c r="I105" s="29">
        <v>6</v>
      </c>
      <c r="J105" s="29">
        <v>4</v>
      </c>
      <c r="K105" s="29">
        <v>10</v>
      </c>
      <c r="L105" s="29">
        <v>2</v>
      </c>
      <c r="M105" s="29">
        <v>2</v>
      </c>
      <c r="N105" s="29">
        <v>5</v>
      </c>
      <c r="O105" s="33">
        <v>34</v>
      </c>
      <c r="P105" s="35"/>
      <c r="Q105" s="35"/>
      <c r="R105" s="35"/>
      <c r="S105" s="36" t="s">
        <v>2589</v>
      </c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  <c r="IV105" s="37"/>
      <c r="IW105" s="37"/>
      <c r="IX105" s="37"/>
      <c r="IY105" s="37"/>
      <c r="IZ105" s="37"/>
      <c r="JA105" s="37"/>
      <c r="JB105" s="37"/>
      <c r="JC105" s="37"/>
      <c r="JD105" s="37"/>
      <c r="JE105" s="37"/>
      <c r="JF105" s="37"/>
      <c r="JG105" s="37"/>
      <c r="JH105" s="37"/>
      <c r="JI105" s="37"/>
      <c r="JJ105" s="37"/>
      <c r="JK105" s="37"/>
      <c r="JL105" s="37"/>
      <c r="JM105" s="37"/>
      <c r="JN105" s="37"/>
      <c r="JO105" s="37"/>
      <c r="JP105" s="37"/>
      <c r="JQ105" s="37"/>
      <c r="JR105" s="37"/>
      <c r="JS105" s="37"/>
      <c r="JT105" s="37"/>
      <c r="JU105" s="37"/>
      <c r="JV105" s="37"/>
      <c r="JW105" s="37"/>
      <c r="JX105" s="37"/>
      <c r="JY105" s="37"/>
      <c r="JZ105" s="37"/>
      <c r="KA105" s="37"/>
      <c r="KB105" s="37"/>
      <c r="KC105" s="37"/>
      <c r="KD105" s="37"/>
      <c r="KE105" s="37"/>
      <c r="KF105" s="37"/>
      <c r="KG105" s="37"/>
      <c r="KH105" s="37"/>
      <c r="KI105" s="37"/>
      <c r="KJ105" s="37"/>
      <c r="KK105" s="37"/>
      <c r="KL105" s="37"/>
      <c r="KM105" s="37"/>
      <c r="KN105" s="37"/>
      <c r="KO105" s="37"/>
      <c r="KP105" s="37"/>
      <c r="KQ105" s="37"/>
      <c r="KR105" s="37"/>
      <c r="KS105" s="37"/>
      <c r="KT105" s="37"/>
      <c r="KU105" s="37"/>
      <c r="KV105" s="37"/>
      <c r="KW105" s="37"/>
      <c r="KX105" s="37"/>
      <c r="KY105" s="37"/>
      <c r="KZ105" s="37"/>
      <c r="LA105" s="37"/>
      <c r="LB105" s="37"/>
      <c r="LC105" s="37"/>
      <c r="LD105" s="37"/>
      <c r="LE105" s="37"/>
      <c r="LF105" s="37"/>
      <c r="LG105" s="37"/>
      <c r="LH105" s="37"/>
      <c r="LI105" s="37"/>
      <c r="LJ105" s="37"/>
      <c r="LK105" s="37"/>
      <c r="LL105" s="37"/>
      <c r="LM105" s="37"/>
      <c r="LN105" s="37"/>
      <c r="LO105" s="37"/>
      <c r="LP105" s="37"/>
      <c r="LQ105" s="37"/>
      <c r="LR105" s="37"/>
      <c r="LS105" s="37"/>
      <c r="LT105" s="37"/>
      <c r="LU105" s="37"/>
      <c r="LV105" s="37"/>
      <c r="LW105" s="37"/>
      <c r="LX105" s="37"/>
      <c r="LY105" s="37"/>
      <c r="LZ105" s="37"/>
      <c r="MA105" s="37"/>
      <c r="MB105" s="37"/>
      <c r="MC105" s="37"/>
      <c r="MD105" s="37"/>
      <c r="ME105" s="37"/>
      <c r="MF105" s="37"/>
      <c r="MG105" s="37"/>
      <c r="MH105" s="37"/>
      <c r="MI105" s="37"/>
      <c r="MJ105" s="37"/>
      <c r="MK105" s="37"/>
      <c r="ML105" s="37"/>
      <c r="MM105" s="37"/>
      <c r="MN105" s="37"/>
      <c r="MO105" s="37"/>
      <c r="MP105" s="37"/>
      <c r="MQ105" s="37"/>
      <c r="MR105" s="37"/>
      <c r="MS105" s="37"/>
      <c r="MT105" s="37"/>
      <c r="MU105" s="37"/>
      <c r="MV105" s="37"/>
      <c r="MW105" s="37"/>
      <c r="MX105" s="37"/>
      <c r="MY105" s="37"/>
      <c r="MZ105" s="37"/>
      <c r="NA105" s="37"/>
      <c r="NB105" s="37"/>
      <c r="NC105" s="37"/>
      <c r="ND105" s="37"/>
      <c r="NE105" s="37"/>
      <c r="NF105" s="37"/>
      <c r="NG105" s="37"/>
      <c r="NH105" s="37"/>
      <c r="NI105" s="37"/>
      <c r="NJ105" s="37"/>
      <c r="NK105" s="37"/>
      <c r="NL105" s="37"/>
      <c r="NM105" s="37"/>
      <c r="NN105" s="37"/>
      <c r="NO105" s="37"/>
      <c r="NP105" s="37"/>
      <c r="NQ105" s="37"/>
      <c r="NR105" s="37"/>
      <c r="NS105" s="37"/>
      <c r="NT105" s="37"/>
      <c r="NU105" s="37"/>
      <c r="NV105" s="37"/>
      <c r="NW105" s="37"/>
      <c r="NX105" s="37"/>
      <c r="NY105" s="37"/>
      <c r="NZ105" s="37"/>
      <c r="OA105" s="37"/>
      <c r="OB105" s="37"/>
      <c r="OC105" s="37"/>
      <c r="OD105" s="37"/>
      <c r="OE105" s="37"/>
      <c r="OF105" s="37"/>
      <c r="OG105" s="37"/>
      <c r="OH105" s="37"/>
      <c r="OI105" s="37"/>
      <c r="OJ105" s="37"/>
      <c r="OK105" s="37"/>
      <c r="OL105" s="37"/>
      <c r="OM105" s="37"/>
      <c r="ON105" s="37"/>
      <c r="OO105" s="37"/>
      <c r="OP105" s="37"/>
      <c r="OQ105" s="37"/>
      <c r="OR105" s="37"/>
      <c r="OS105" s="37"/>
      <c r="OT105" s="37"/>
      <c r="OU105" s="37"/>
      <c r="OV105" s="37"/>
      <c r="OW105" s="37"/>
      <c r="OX105" s="37"/>
      <c r="OY105" s="37"/>
      <c r="OZ105" s="37"/>
      <c r="PA105" s="37"/>
      <c r="PB105" s="37"/>
      <c r="PC105" s="37"/>
      <c r="PD105" s="37"/>
      <c r="PE105" s="37"/>
      <c r="PF105" s="37"/>
      <c r="PG105" s="37"/>
      <c r="PH105" s="37"/>
      <c r="PI105" s="37"/>
      <c r="PJ105" s="37"/>
      <c r="PK105" s="37"/>
      <c r="PL105" s="37"/>
      <c r="PM105" s="37"/>
      <c r="PN105" s="37"/>
      <c r="PO105" s="37"/>
      <c r="PP105" s="37"/>
      <c r="PQ105" s="37"/>
      <c r="PR105" s="37"/>
      <c r="PS105" s="37"/>
      <c r="PT105" s="37"/>
      <c r="PU105" s="37"/>
      <c r="PV105" s="37"/>
      <c r="PW105" s="37"/>
      <c r="PX105" s="37"/>
      <c r="PY105" s="37"/>
      <c r="PZ105" s="37"/>
      <c r="QA105" s="37"/>
      <c r="QB105" s="37"/>
      <c r="QC105" s="37"/>
      <c r="QD105" s="37"/>
      <c r="QE105" s="37"/>
      <c r="QF105" s="37"/>
      <c r="QG105" s="37"/>
      <c r="QH105" s="37"/>
      <c r="QI105" s="37"/>
      <c r="QJ105" s="37"/>
      <c r="QK105" s="37"/>
      <c r="QL105" s="37"/>
      <c r="QM105" s="37"/>
      <c r="QN105" s="37"/>
      <c r="QO105" s="37"/>
      <c r="QP105" s="37"/>
      <c r="QQ105" s="37"/>
      <c r="QR105" s="37"/>
      <c r="QS105" s="37"/>
      <c r="QT105" s="37"/>
      <c r="QU105" s="37"/>
      <c r="QV105" s="37"/>
      <c r="QW105" s="37"/>
      <c r="QX105" s="37"/>
      <c r="QY105" s="37"/>
      <c r="QZ105" s="37"/>
      <c r="RA105" s="37"/>
      <c r="RB105" s="37"/>
      <c r="RC105" s="37"/>
      <c r="RD105" s="37"/>
      <c r="RE105" s="37"/>
      <c r="RF105" s="37"/>
      <c r="RG105" s="37"/>
      <c r="RH105" s="37"/>
      <c r="RI105" s="37"/>
      <c r="RJ105" s="37"/>
      <c r="RK105" s="37"/>
      <c r="RL105" s="37"/>
      <c r="RM105" s="37"/>
      <c r="RN105" s="37"/>
      <c r="RO105" s="37"/>
      <c r="RP105" s="37"/>
      <c r="RQ105" s="37"/>
      <c r="RR105" s="37"/>
      <c r="RS105" s="37"/>
      <c r="RT105" s="37"/>
      <c r="RU105" s="37"/>
      <c r="RV105" s="37"/>
      <c r="RW105" s="37"/>
      <c r="RX105" s="37"/>
      <c r="RY105" s="37"/>
      <c r="RZ105" s="37"/>
      <c r="SA105" s="37"/>
      <c r="SB105" s="37"/>
      <c r="SC105" s="37"/>
      <c r="SD105" s="37"/>
      <c r="SE105" s="37"/>
      <c r="SF105" s="37"/>
      <c r="SG105" s="37"/>
      <c r="SH105" s="37"/>
      <c r="SI105" s="37"/>
      <c r="SJ105" s="37"/>
      <c r="SK105" s="37"/>
      <c r="SL105" s="37"/>
      <c r="SM105" s="37"/>
      <c r="SN105" s="37"/>
      <c r="SO105" s="37"/>
      <c r="SP105" s="37"/>
      <c r="SQ105" s="37"/>
      <c r="SR105" s="37"/>
      <c r="SS105" s="37"/>
      <c r="ST105" s="37"/>
      <c r="SU105" s="37"/>
      <c r="SV105" s="37"/>
      <c r="SW105" s="37"/>
      <c r="SX105" s="37"/>
      <c r="SY105" s="37"/>
      <c r="SZ105" s="37"/>
      <c r="TA105" s="37"/>
      <c r="TB105" s="37"/>
      <c r="TC105" s="37"/>
      <c r="TD105" s="37"/>
      <c r="TE105" s="37"/>
      <c r="TF105" s="37"/>
      <c r="TG105" s="37"/>
      <c r="TH105" s="37"/>
      <c r="TI105" s="37"/>
      <c r="TJ105" s="37"/>
      <c r="TK105" s="37"/>
      <c r="TL105" s="37"/>
      <c r="TM105" s="37"/>
      <c r="TN105" s="37"/>
      <c r="TO105" s="37"/>
      <c r="TP105" s="37"/>
      <c r="TQ105" s="37"/>
      <c r="TR105" s="37"/>
      <c r="TS105" s="37"/>
      <c r="TT105" s="37"/>
      <c r="TU105" s="37"/>
      <c r="TV105" s="37"/>
      <c r="TW105" s="37"/>
      <c r="TX105" s="37"/>
      <c r="TY105" s="37"/>
      <c r="TZ105" s="37"/>
      <c r="UA105" s="37"/>
      <c r="UB105" s="37"/>
      <c r="UC105" s="37"/>
      <c r="UD105" s="37"/>
      <c r="UE105" s="37"/>
      <c r="UF105" s="37"/>
      <c r="UG105" s="37"/>
      <c r="UH105" s="37"/>
      <c r="UI105" s="37"/>
      <c r="UJ105" s="37"/>
      <c r="UK105" s="37"/>
      <c r="UL105" s="37"/>
      <c r="UM105" s="37"/>
      <c r="UN105" s="37"/>
      <c r="UO105" s="37"/>
      <c r="UP105" s="37"/>
      <c r="UQ105" s="37"/>
      <c r="UR105" s="37"/>
      <c r="US105" s="37"/>
      <c r="UT105" s="37"/>
      <c r="UU105" s="37"/>
      <c r="UV105" s="37"/>
      <c r="UW105" s="37"/>
      <c r="UX105" s="37"/>
      <c r="UY105" s="37"/>
      <c r="UZ105" s="37"/>
      <c r="VA105" s="37"/>
      <c r="VB105" s="37"/>
      <c r="VC105" s="37"/>
      <c r="VD105" s="37"/>
      <c r="VE105" s="37"/>
      <c r="VF105" s="37"/>
      <c r="VG105" s="37"/>
      <c r="VH105" s="37"/>
      <c r="VI105" s="37"/>
      <c r="VJ105" s="37"/>
      <c r="VK105" s="37"/>
      <c r="VL105" s="37"/>
      <c r="VM105" s="37"/>
      <c r="VN105" s="37"/>
      <c r="VO105" s="37"/>
      <c r="VP105" s="37"/>
      <c r="VQ105" s="37"/>
      <c r="VR105" s="37"/>
      <c r="VS105" s="37"/>
      <c r="VT105" s="37"/>
      <c r="VU105" s="37"/>
      <c r="VV105" s="37"/>
      <c r="VW105" s="37"/>
      <c r="VX105" s="37"/>
      <c r="VY105" s="37"/>
      <c r="VZ105" s="37"/>
      <c r="WA105" s="37"/>
      <c r="WB105" s="37"/>
      <c r="WC105" s="37"/>
      <c r="WD105" s="37"/>
      <c r="WE105" s="37"/>
      <c r="WF105" s="37"/>
      <c r="WG105" s="37"/>
      <c r="WH105" s="37"/>
      <c r="WI105" s="37"/>
      <c r="WJ105" s="37"/>
      <c r="WK105" s="37"/>
      <c r="WL105" s="37"/>
      <c r="WM105" s="37"/>
      <c r="WN105" s="37"/>
      <c r="WO105" s="37"/>
      <c r="WP105" s="37"/>
      <c r="WQ105" s="37"/>
      <c r="WR105" s="37"/>
      <c r="WS105" s="37"/>
      <c r="WT105" s="37"/>
      <c r="WU105" s="37"/>
      <c r="WV105" s="37"/>
      <c r="WW105" s="37"/>
      <c r="WX105" s="37"/>
      <c r="WY105" s="37"/>
      <c r="WZ105" s="37"/>
      <c r="XA105" s="37"/>
      <c r="XB105" s="37"/>
      <c r="XC105" s="37"/>
      <c r="XD105" s="37"/>
      <c r="XE105" s="37"/>
      <c r="XF105" s="37"/>
      <c r="XG105" s="37"/>
      <c r="XH105" s="37"/>
      <c r="XI105" s="37"/>
      <c r="XJ105" s="37"/>
      <c r="XK105" s="37"/>
      <c r="XL105" s="37"/>
      <c r="XM105" s="37"/>
      <c r="XN105" s="37"/>
      <c r="XO105" s="37"/>
      <c r="XP105" s="37"/>
      <c r="XQ105" s="37"/>
      <c r="XR105" s="37"/>
      <c r="XS105" s="37"/>
      <c r="XT105" s="37"/>
      <c r="XU105" s="37"/>
      <c r="XV105" s="37"/>
      <c r="XW105" s="37"/>
      <c r="XX105" s="37"/>
      <c r="XY105" s="37"/>
      <c r="XZ105" s="37"/>
      <c r="YA105" s="37"/>
      <c r="YB105" s="37"/>
      <c r="YC105" s="37"/>
      <c r="YD105" s="37"/>
      <c r="YE105" s="37"/>
      <c r="YF105" s="37"/>
      <c r="YG105" s="37"/>
      <c r="YH105" s="37"/>
      <c r="YI105" s="37"/>
      <c r="YJ105" s="37"/>
      <c r="YK105" s="37"/>
      <c r="YL105" s="37"/>
      <c r="YM105" s="37"/>
      <c r="YN105" s="37"/>
      <c r="YO105" s="37"/>
      <c r="YP105" s="37"/>
      <c r="YQ105" s="37"/>
      <c r="YR105" s="37"/>
      <c r="YS105" s="37"/>
      <c r="YT105" s="37"/>
      <c r="YU105" s="37"/>
      <c r="YV105" s="37"/>
      <c r="YW105" s="37"/>
      <c r="YX105" s="37"/>
      <c r="YY105" s="37"/>
      <c r="YZ105" s="37"/>
      <c r="ZA105" s="37"/>
      <c r="ZB105" s="37"/>
      <c r="ZC105" s="37"/>
      <c r="ZD105" s="37"/>
      <c r="ZE105" s="37"/>
      <c r="ZF105" s="37"/>
      <c r="ZG105" s="37"/>
      <c r="ZH105" s="37"/>
      <c r="ZI105" s="37"/>
      <c r="ZJ105" s="37"/>
      <c r="ZK105" s="37"/>
      <c r="ZL105" s="37"/>
      <c r="ZM105" s="37"/>
      <c r="ZN105" s="37"/>
      <c r="ZO105" s="37"/>
      <c r="ZP105" s="37"/>
      <c r="ZQ105" s="37"/>
      <c r="ZR105" s="37"/>
      <c r="ZS105" s="37"/>
      <c r="ZT105" s="37"/>
      <c r="ZU105" s="37"/>
      <c r="ZV105" s="37"/>
      <c r="ZW105" s="37"/>
      <c r="ZX105" s="37"/>
      <c r="ZY105" s="37"/>
      <c r="ZZ105" s="37"/>
      <c r="AAA105" s="37"/>
      <c r="AAB105" s="37"/>
      <c r="AAC105" s="37"/>
      <c r="AAD105" s="37"/>
      <c r="AAE105" s="37"/>
      <c r="AAF105" s="37"/>
      <c r="AAG105" s="37"/>
      <c r="AAH105" s="37"/>
      <c r="AAI105" s="37"/>
      <c r="AAJ105" s="37"/>
      <c r="AAK105" s="37"/>
      <c r="AAL105" s="37"/>
      <c r="AAM105" s="37"/>
      <c r="AAN105" s="37"/>
      <c r="AAO105" s="37"/>
      <c r="AAP105" s="37"/>
      <c r="AAQ105" s="37"/>
      <c r="AAR105" s="37"/>
      <c r="AAS105" s="37"/>
      <c r="AAT105" s="37"/>
      <c r="AAU105" s="37"/>
      <c r="AAV105" s="37"/>
      <c r="AAW105" s="37"/>
      <c r="AAX105" s="37"/>
      <c r="AAY105" s="37"/>
      <c r="AAZ105" s="37"/>
      <c r="ABA105" s="37"/>
      <c r="ABB105" s="37"/>
      <c r="ABC105" s="37"/>
      <c r="ABD105" s="37"/>
      <c r="ABE105" s="37"/>
      <c r="ABF105" s="37"/>
      <c r="ABG105" s="37"/>
      <c r="ABH105" s="37"/>
      <c r="ABI105" s="37"/>
      <c r="ABJ105" s="37"/>
      <c r="ABK105" s="37"/>
      <c r="ABL105" s="37"/>
      <c r="ABM105" s="37"/>
      <c r="ABN105" s="37"/>
      <c r="ABO105" s="37"/>
      <c r="ABP105" s="37"/>
      <c r="ABQ105" s="37"/>
      <c r="ABR105" s="37"/>
      <c r="ABS105" s="37"/>
      <c r="ABT105" s="37"/>
      <c r="ABU105" s="37"/>
      <c r="ABV105" s="37"/>
      <c r="ABW105" s="37"/>
      <c r="ABX105" s="37"/>
      <c r="ABY105" s="37"/>
      <c r="ABZ105" s="37"/>
      <c r="ACA105" s="37"/>
      <c r="ACB105" s="37"/>
      <c r="ACC105" s="37"/>
      <c r="ACD105" s="37"/>
      <c r="ACE105" s="37"/>
      <c r="ACF105" s="37"/>
      <c r="ACG105" s="37"/>
      <c r="ACH105" s="37"/>
      <c r="ACI105" s="37"/>
      <c r="ACJ105" s="37"/>
      <c r="ACK105" s="37"/>
      <c r="ACL105" s="37"/>
      <c r="ACM105" s="37"/>
      <c r="ACN105" s="37"/>
      <c r="ACO105" s="37"/>
      <c r="ACP105" s="37"/>
      <c r="ACQ105" s="37"/>
      <c r="ACR105" s="37"/>
      <c r="ACS105" s="37"/>
      <c r="ACT105" s="37"/>
      <c r="ACU105" s="37"/>
      <c r="ACV105" s="37"/>
      <c r="ACW105" s="37"/>
      <c r="ACX105" s="37"/>
      <c r="ACY105" s="37"/>
      <c r="ACZ105" s="37"/>
      <c r="ADA105" s="37"/>
      <c r="ADB105" s="37"/>
      <c r="ADC105" s="37"/>
      <c r="ADD105" s="37"/>
      <c r="ADE105" s="37"/>
      <c r="ADF105" s="37"/>
      <c r="ADG105" s="37"/>
      <c r="ADH105" s="37"/>
      <c r="ADI105" s="37"/>
      <c r="ADJ105" s="37"/>
      <c r="ADK105" s="37"/>
      <c r="ADL105" s="37"/>
      <c r="ADM105" s="37"/>
      <c r="ADN105" s="37"/>
      <c r="ADO105" s="37"/>
      <c r="ADP105" s="37"/>
      <c r="ADQ105" s="37"/>
      <c r="ADR105" s="37"/>
      <c r="ADS105" s="37"/>
      <c r="ADT105" s="37"/>
      <c r="ADU105" s="37"/>
      <c r="ADV105" s="37"/>
      <c r="ADW105" s="37"/>
      <c r="ADX105" s="37"/>
      <c r="ADY105" s="37"/>
      <c r="ADZ105" s="37"/>
      <c r="AEA105" s="37"/>
      <c r="AEB105" s="37"/>
      <c r="AEC105" s="37"/>
      <c r="AED105" s="37"/>
      <c r="AEE105" s="37"/>
      <c r="AEF105" s="37"/>
      <c r="AEG105" s="37"/>
      <c r="AEH105" s="37"/>
      <c r="AEI105" s="37"/>
      <c r="AEJ105" s="37"/>
      <c r="AEK105" s="37"/>
      <c r="AEL105" s="37"/>
      <c r="AEM105" s="37"/>
      <c r="AEN105" s="37"/>
      <c r="AEO105" s="37"/>
      <c r="AEP105" s="37"/>
      <c r="AEQ105" s="37"/>
      <c r="AER105" s="37"/>
      <c r="AES105" s="37"/>
      <c r="AET105" s="37"/>
      <c r="AEU105" s="37"/>
      <c r="AEV105" s="37"/>
      <c r="AEW105" s="37"/>
      <c r="AEX105" s="37"/>
      <c r="AEY105" s="37"/>
      <c r="AEZ105" s="37"/>
      <c r="AFA105" s="37"/>
      <c r="AFB105" s="37"/>
      <c r="AFC105" s="37"/>
      <c r="AFD105" s="37"/>
      <c r="AFE105" s="37"/>
      <c r="AFF105" s="37"/>
      <c r="AFG105" s="37"/>
      <c r="AFH105" s="37"/>
      <c r="AFI105" s="37"/>
      <c r="AFJ105" s="37"/>
      <c r="AFK105" s="37"/>
      <c r="AFL105" s="37"/>
      <c r="AFM105" s="37"/>
      <c r="AFN105" s="37"/>
      <c r="AFO105" s="37"/>
      <c r="AFP105" s="37"/>
      <c r="AFQ105" s="37"/>
      <c r="AFR105" s="37"/>
      <c r="AFS105" s="37"/>
      <c r="AFT105" s="37"/>
      <c r="AFU105" s="37"/>
      <c r="AFV105" s="37"/>
      <c r="AFW105" s="37"/>
      <c r="AFX105" s="37"/>
      <c r="AFY105" s="37"/>
      <c r="AFZ105" s="37"/>
      <c r="AGA105" s="37"/>
      <c r="AGB105" s="37"/>
      <c r="AGC105" s="37"/>
      <c r="AGD105" s="37"/>
      <c r="AGE105" s="37"/>
      <c r="AGF105" s="37"/>
      <c r="AGG105" s="37"/>
      <c r="AGH105" s="37"/>
      <c r="AGI105" s="37"/>
      <c r="AGJ105" s="37"/>
      <c r="AGK105" s="37"/>
      <c r="AGL105" s="37"/>
      <c r="AGM105" s="37"/>
      <c r="AGN105" s="37"/>
      <c r="AGO105" s="37"/>
      <c r="AGP105" s="37"/>
      <c r="AGQ105" s="37"/>
      <c r="AGR105" s="37"/>
      <c r="AGS105" s="37"/>
      <c r="AGT105" s="37"/>
      <c r="AGU105" s="37"/>
      <c r="AGV105" s="37"/>
      <c r="AGW105" s="37"/>
      <c r="AGX105" s="37"/>
      <c r="AGY105" s="37"/>
      <c r="AGZ105" s="37"/>
      <c r="AHA105" s="37"/>
      <c r="AHB105" s="37"/>
      <c r="AHC105" s="37"/>
      <c r="AHD105" s="37"/>
      <c r="AHE105" s="37"/>
      <c r="AHF105" s="37"/>
      <c r="AHG105" s="37"/>
      <c r="AHH105" s="37"/>
      <c r="AHI105" s="37"/>
      <c r="AHJ105" s="37"/>
      <c r="AHK105" s="37"/>
      <c r="AHL105" s="37"/>
      <c r="AHM105" s="37"/>
      <c r="AHN105" s="37"/>
      <c r="AHO105" s="37"/>
      <c r="AHP105" s="37"/>
      <c r="AHQ105" s="37"/>
      <c r="AHR105" s="37"/>
      <c r="AHS105" s="37"/>
      <c r="AHT105" s="37"/>
      <c r="AHU105" s="37"/>
      <c r="AHV105" s="37"/>
      <c r="AHW105" s="37"/>
      <c r="AHX105" s="37"/>
      <c r="AHY105" s="37"/>
      <c r="AHZ105" s="37"/>
      <c r="AIA105" s="37"/>
      <c r="AIB105" s="37"/>
      <c r="AIC105" s="37"/>
      <c r="AID105" s="37"/>
      <c r="AIE105" s="37"/>
      <c r="AIF105" s="37"/>
      <c r="AIG105" s="37"/>
      <c r="AIH105" s="37"/>
      <c r="AII105" s="37"/>
      <c r="AIJ105" s="37"/>
      <c r="AIK105" s="37"/>
      <c r="AIL105" s="37"/>
      <c r="AIM105" s="37"/>
      <c r="AIN105" s="37"/>
      <c r="AIO105" s="37"/>
      <c r="AIP105" s="37"/>
      <c r="AIQ105" s="37"/>
      <c r="AIR105" s="37"/>
      <c r="AIS105" s="37"/>
      <c r="AIT105" s="37"/>
      <c r="AIU105" s="37"/>
      <c r="AIV105" s="37"/>
      <c r="AIW105" s="37"/>
      <c r="AIX105" s="37"/>
      <c r="AIY105" s="37"/>
      <c r="AIZ105" s="37"/>
      <c r="AJA105" s="37"/>
      <c r="AJB105" s="37"/>
      <c r="AJC105" s="37"/>
      <c r="AJD105" s="37"/>
      <c r="AJE105" s="37"/>
      <c r="AJF105" s="37"/>
      <c r="AJG105" s="37"/>
      <c r="AJH105" s="37"/>
      <c r="AJI105" s="37"/>
      <c r="AJJ105" s="37"/>
      <c r="AJK105" s="37"/>
      <c r="AJL105" s="37"/>
      <c r="AJM105" s="37"/>
      <c r="AJN105" s="37"/>
      <c r="AJO105" s="37"/>
      <c r="AJP105" s="37"/>
      <c r="AJQ105" s="37"/>
      <c r="AJR105" s="37"/>
      <c r="AJS105" s="37"/>
      <c r="AJT105" s="37"/>
      <c r="AJU105" s="37"/>
      <c r="AJV105" s="37"/>
      <c r="AJW105" s="37"/>
      <c r="AJX105" s="37"/>
      <c r="AJY105" s="37"/>
      <c r="AJZ105" s="37"/>
      <c r="AKA105" s="37"/>
      <c r="AKB105" s="37"/>
      <c r="AKC105" s="37"/>
      <c r="AKD105" s="37"/>
      <c r="AKE105" s="37"/>
      <c r="AKF105" s="37"/>
      <c r="AKG105" s="37"/>
      <c r="AKH105" s="37"/>
      <c r="AKI105" s="37"/>
      <c r="AKJ105" s="37"/>
      <c r="AKK105" s="37"/>
      <c r="AKL105" s="37"/>
      <c r="AKM105" s="37"/>
      <c r="AKN105" s="37"/>
      <c r="AKO105" s="37"/>
      <c r="AKP105" s="37"/>
      <c r="AKQ105" s="37"/>
      <c r="AKR105" s="37"/>
      <c r="AKS105" s="37"/>
      <c r="AKT105" s="37"/>
      <c r="AKU105" s="37"/>
      <c r="AKV105" s="37"/>
      <c r="AKW105" s="37"/>
      <c r="AKX105" s="37"/>
      <c r="AKY105" s="37"/>
      <c r="AKZ105" s="37"/>
      <c r="ALA105" s="37"/>
      <c r="ALB105" s="37"/>
      <c r="ALC105" s="37"/>
      <c r="ALD105" s="37"/>
      <c r="ALE105" s="37"/>
      <c r="ALF105" s="37"/>
      <c r="ALG105" s="37"/>
      <c r="ALH105" s="37"/>
      <c r="ALI105" s="37"/>
      <c r="ALJ105" s="37"/>
      <c r="ALK105" s="37"/>
      <c r="ALL105" s="37"/>
      <c r="ALM105" s="37"/>
      <c r="ALN105" s="37"/>
      <c r="ALO105" s="37"/>
      <c r="ALP105" s="37"/>
      <c r="ALQ105" s="37"/>
      <c r="ALR105" s="37"/>
      <c r="ALS105" s="37"/>
      <c r="ALT105" s="37"/>
      <c r="ALU105" s="37"/>
      <c r="ALV105" s="37"/>
      <c r="ALW105" s="37"/>
      <c r="ALX105" s="37"/>
      <c r="ALY105" s="37"/>
      <c r="ALZ105" s="37"/>
      <c r="AMA105" s="37"/>
      <c r="AMB105" s="37"/>
      <c r="AMC105" s="37"/>
      <c r="AMD105" s="37"/>
      <c r="AME105" s="37"/>
    </row>
    <row r="106" spans="1:1019" ht="32.1" customHeight="1" x14ac:dyDescent="0.25">
      <c r="A106" s="16">
        <v>97</v>
      </c>
      <c r="B106" s="40" t="s">
        <v>182</v>
      </c>
      <c r="C106" s="38">
        <v>2706</v>
      </c>
      <c r="D106" s="38" t="s">
        <v>176</v>
      </c>
      <c r="E106" s="59" t="s">
        <v>76</v>
      </c>
      <c r="F106" s="41" t="s">
        <v>177</v>
      </c>
      <c r="G106" s="29">
        <v>3</v>
      </c>
      <c r="H106" s="29">
        <v>2</v>
      </c>
      <c r="I106" s="29">
        <v>6</v>
      </c>
      <c r="J106" s="29">
        <v>4</v>
      </c>
      <c r="K106" s="29">
        <v>10</v>
      </c>
      <c r="L106" s="29">
        <v>2</v>
      </c>
      <c r="M106" s="29">
        <v>2</v>
      </c>
      <c r="N106" s="29">
        <v>5</v>
      </c>
      <c r="O106" s="33">
        <v>34</v>
      </c>
      <c r="P106" s="35"/>
      <c r="Q106" s="35"/>
      <c r="R106" s="35"/>
      <c r="S106" s="36" t="s">
        <v>2589</v>
      </c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  <c r="IW106" s="37"/>
      <c r="IX106" s="37"/>
      <c r="IY106" s="37"/>
      <c r="IZ106" s="37"/>
      <c r="JA106" s="37"/>
      <c r="JB106" s="37"/>
      <c r="JC106" s="37"/>
      <c r="JD106" s="37"/>
      <c r="JE106" s="37"/>
      <c r="JF106" s="37"/>
      <c r="JG106" s="37"/>
      <c r="JH106" s="37"/>
      <c r="JI106" s="37"/>
      <c r="JJ106" s="37"/>
      <c r="JK106" s="37"/>
      <c r="JL106" s="37"/>
      <c r="JM106" s="37"/>
      <c r="JN106" s="37"/>
      <c r="JO106" s="37"/>
      <c r="JP106" s="37"/>
      <c r="JQ106" s="37"/>
      <c r="JR106" s="37"/>
      <c r="JS106" s="37"/>
      <c r="JT106" s="37"/>
      <c r="JU106" s="37"/>
      <c r="JV106" s="37"/>
      <c r="JW106" s="37"/>
      <c r="JX106" s="37"/>
      <c r="JY106" s="37"/>
      <c r="JZ106" s="37"/>
      <c r="KA106" s="37"/>
      <c r="KB106" s="37"/>
      <c r="KC106" s="37"/>
      <c r="KD106" s="37"/>
      <c r="KE106" s="37"/>
      <c r="KF106" s="37"/>
      <c r="KG106" s="37"/>
      <c r="KH106" s="37"/>
      <c r="KI106" s="37"/>
      <c r="KJ106" s="37"/>
      <c r="KK106" s="37"/>
      <c r="KL106" s="37"/>
      <c r="KM106" s="37"/>
      <c r="KN106" s="37"/>
      <c r="KO106" s="37"/>
      <c r="KP106" s="37"/>
      <c r="KQ106" s="37"/>
      <c r="KR106" s="37"/>
      <c r="KS106" s="37"/>
      <c r="KT106" s="37"/>
      <c r="KU106" s="37"/>
      <c r="KV106" s="37"/>
      <c r="KW106" s="37"/>
      <c r="KX106" s="37"/>
      <c r="KY106" s="37"/>
      <c r="KZ106" s="37"/>
      <c r="LA106" s="37"/>
      <c r="LB106" s="37"/>
      <c r="LC106" s="37"/>
      <c r="LD106" s="37"/>
      <c r="LE106" s="37"/>
      <c r="LF106" s="37"/>
      <c r="LG106" s="37"/>
      <c r="LH106" s="37"/>
      <c r="LI106" s="37"/>
      <c r="LJ106" s="37"/>
      <c r="LK106" s="37"/>
      <c r="LL106" s="37"/>
      <c r="LM106" s="37"/>
      <c r="LN106" s="37"/>
      <c r="LO106" s="37"/>
      <c r="LP106" s="37"/>
      <c r="LQ106" s="37"/>
      <c r="LR106" s="37"/>
      <c r="LS106" s="37"/>
      <c r="LT106" s="37"/>
      <c r="LU106" s="37"/>
      <c r="LV106" s="37"/>
      <c r="LW106" s="37"/>
      <c r="LX106" s="37"/>
      <c r="LY106" s="37"/>
      <c r="LZ106" s="37"/>
      <c r="MA106" s="37"/>
      <c r="MB106" s="37"/>
      <c r="MC106" s="37"/>
      <c r="MD106" s="37"/>
      <c r="ME106" s="37"/>
      <c r="MF106" s="37"/>
      <c r="MG106" s="37"/>
      <c r="MH106" s="37"/>
      <c r="MI106" s="37"/>
      <c r="MJ106" s="37"/>
      <c r="MK106" s="37"/>
      <c r="ML106" s="37"/>
      <c r="MM106" s="37"/>
      <c r="MN106" s="37"/>
      <c r="MO106" s="37"/>
      <c r="MP106" s="37"/>
      <c r="MQ106" s="37"/>
      <c r="MR106" s="37"/>
      <c r="MS106" s="37"/>
      <c r="MT106" s="37"/>
      <c r="MU106" s="37"/>
      <c r="MV106" s="37"/>
      <c r="MW106" s="37"/>
      <c r="MX106" s="37"/>
      <c r="MY106" s="37"/>
      <c r="MZ106" s="37"/>
      <c r="NA106" s="37"/>
      <c r="NB106" s="37"/>
      <c r="NC106" s="37"/>
      <c r="ND106" s="37"/>
      <c r="NE106" s="37"/>
      <c r="NF106" s="37"/>
      <c r="NG106" s="37"/>
      <c r="NH106" s="37"/>
      <c r="NI106" s="37"/>
      <c r="NJ106" s="37"/>
      <c r="NK106" s="37"/>
      <c r="NL106" s="37"/>
      <c r="NM106" s="37"/>
      <c r="NN106" s="37"/>
      <c r="NO106" s="37"/>
      <c r="NP106" s="37"/>
      <c r="NQ106" s="37"/>
      <c r="NR106" s="37"/>
      <c r="NS106" s="37"/>
      <c r="NT106" s="37"/>
      <c r="NU106" s="37"/>
      <c r="NV106" s="37"/>
      <c r="NW106" s="37"/>
      <c r="NX106" s="37"/>
      <c r="NY106" s="37"/>
      <c r="NZ106" s="37"/>
      <c r="OA106" s="37"/>
      <c r="OB106" s="37"/>
      <c r="OC106" s="37"/>
      <c r="OD106" s="37"/>
      <c r="OE106" s="37"/>
      <c r="OF106" s="37"/>
      <c r="OG106" s="37"/>
      <c r="OH106" s="37"/>
      <c r="OI106" s="37"/>
      <c r="OJ106" s="37"/>
      <c r="OK106" s="37"/>
      <c r="OL106" s="37"/>
      <c r="OM106" s="37"/>
      <c r="ON106" s="37"/>
      <c r="OO106" s="37"/>
      <c r="OP106" s="37"/>
      <c r="OQ106" s="37"/>
      <c r="OR106" s="37"/>
      <c r="OS106" s="37"/>
      <c r="OT106" s="37"/>
      <c r="OU106" s="37"/>
      <c r="OV106" s="37"/>
      <c r="OW106" s="37"/>
      <c r="OX106" s="37"/>
      <c r="OY106" s="37"/>
      <c r="OZ106" s="37"/>
      <c r="PA106" s="37"/>
      <c r="PB106" s="37"/>
      <c r="PC106" s="37"/>
      <c r="PD106" s="37"/>
      <c r="PE106" s="37"/>
      <c r="PF106" s="37"/>
      <c r="PG106" s="37"/>
      <c r="PH106" s="37"/>
      <c r="PI106" s="37"/>
      <c r="PJ106" s="37"/>
      <c r="PK106" s="37"/>
      <c r="PL106" s="37"/>
      <c r="PM106" s="37"/>
      <c r="PN106" s="37"/>
      <c r="PO106" s="37"/>
      <c r="PP106" s="37"/>
      <c r="PQ106" s="37"/>
      <c r="PR106" s="37"/>
      <c r="PS106" s="37"/>
      <c r="PT106" s="37"/>
      <c r="PU106" s="37"/>
      <c r="PV106" s="37"/>
      <c r="PW106" s="37"/>
      <c r="PX106" s="37"/>
      <c r="PY106" s="37"/>
      <c r="PZ106" s="37"/>
      <c r="QA106" s="37"/>
      <c r="QB106" s="37"/>
      <c r="QC106" s="37"/>
      <c r="QD106" s="37"/>
      <c r="QE106" s="37"/>
      <c r="QF106" s="37"/>
      <c r="QG106" s="37"/>
      <c r="QH106" s="37"/>
      <c r="QI106" s="37"/>
      <c r="QJ106" s="37"/>
      <c r="QK106" s="37"/>
      <c r="QL106" s="37"/>
      <c r="QM106" s="37"/>
      <c r="QN106" s="37"/>
      <c r="QO106" s="37"/>
      <c r="QP106" s="37"/>
      <c r="QQ106" s="37"/>
      <c r="QR106" s="37"/>
      <c r="QS106" s="37"/>
      <c r="QT106" s="37"/>
      <c r="QU106" s="37"/>
      <c r="QV106" s="37"/>
      <c r="QW106" s="37"/>
      <c r="QX106" s="37"/>
      <c r="QY106" s="37"/>
      <c r="QZ106" s="37"/>
      <c r="RA106" s="37"/>
      <c r="RB106" s="37"/>
      <c r="RC106" s="37"/>
      <c r="RD106" s="37"/>
      <c r="RE106" s="37"/>
      <c r="RF106" s="37"/>
      <c r="RG106" s="37"/>
      <c r="RH106" s="37"/>
      <c r="RI106" s="37"/>
      <c r="RJ106" s="37"/>
      <c r="RK106" s="37"/>
      <c r="RL106" s="37"/>
      <c r="RM106" s="37"/>
      <c r="RN106" s="37"/>
      <c r="RO106" s="37"/>
      <c r="RP106" s="37"/>
      <c r="RQ106" s="37"/>
      <c r="RR106" s="37"/>
      <c r="RS106" s="37"/>
      <c r="RT106" s="37"/>
      <c r="RU106" s="37"/>
      <c r="RV106" s="37"/>
      <c r="RW106" s="37"/>
      <c r="RX106" s="37"/>
      <c r="RY106" s="37"/>
      <c r="RZ106" s="37"/>
      <c r="SA106" s="37"/>
      <c r="SB106" s="37"/>
      <c r="SC106" s="37"/>
      <c r="SD106" s="37"/>
      <c r="SE106" s="37"/>
      <c r="SF106" s="37"/>
      <c r="SG106" s="37"/>
      <c r="SH106" s="37"/>
      <c r="SI106" s="37"/>
      <c r="SJ106" s="37"/>
      <c r="SK106" s="37"/>
      <c r="SL106" s="37"/>
      <c r="SM106" s="37"/>
      <c r="SN106" s="37"/>
      <c r="SO106" s="37"/>
      <c r="SP106" s="37"/>
      <c r="SQ106" s="37"/>
      <c r="SR106" s="37"/>
      <c r="SS106" s="37"/>
      <c r="ST106" s="37"/>
      <c r="SU106" s="37"/>
      <c r="SV106" s="37"/>
      <c r="SW106" s="37"/>
      <c r="SX106" s="37"/>
      <c r="SY106" s="37"/>
      <c r="SZ106" s="37"/>
      <c r="TA106" s="37"/>
      <c r="TB106" s="37"/>
      <c r="TC106" s="37"/>
      <c r="TD106" s="37"/>
      <c r="TE106" s="37"/>
      <c r="TF106" s="37"/>
      <c r="TG106" s="37"/>
      <c r="TH106" s="37"/>
      <c r="TI106" s="37"/>
      <c r="TJ106" s="37"/>
      <c r="TK106" s="37"/>
      <c r="TL106" s="37"/>
      <c r="TM106" s="37"/>
      <c r="TN106" s="37"/>
      <c r="TO106" s="37"/>
      <c r="TP106" s="37"/>
      <c r="TQ106" s="37"/>
      <c r="TR106" s="37"/>
      <c r="TS106" s="37"/>
      <c r="TT106" s="37"/>
      <c r="TU106" s="37"/>
      <c r="TV106" s="37"/>
      <c r="TW106" s="37"/>
      <c r="TX106" s="37"/>
      <c r="TY106" s="37"/>
      <c r="TZ106" s="37"/>
      <c r="UA106" s="37"/>
      <c r="UB106" s="37"/>
      <c r="UC106" s="37"/>
      <c r="UD106" s="37"/>
      <c r="UE106" s="37"/>
      <c r="UF106" s="37"/>
      <c r="UG106" s="37"/>
      <c r="UH106" s="37"/>
      <c r="UI106" s="37"/>
      <c r="UJ106" s="37"/>
      <c r="UK106" s="37"/>
      <c r="UL106" s="37"/>
      <c r="UM106" s="37"/>
      <c r="UN106" s="37"/>
      <c r="UO106" s="37"/>
      <c r="UP106" s="37"/>
      <c r="UQ106" s="37"/>
      <c r="UR106" s="37"/>
      <c r="US106" s="37"/>
      <c r="UT106" s="37"/>
      <c r="UU106" s="37"/>
      <c r="UV106" s="37"/>
      <c r="UW106" s="37"/>
      <c r="UX106" s="37"/>
      <c r="UY106" s="37"/>
      <c r="UZ106" s="37"/>
      <c r="VA106" s="37"/>
      <c r="VB106" s="37"/>
      <c r="VC106" s="37"/>
      <c r="VD106" s="37"/>
      <c r="VE106" s="37"/>
      <c r="VF106" s="37"/>
      <c r="VG106" s="37"/>
      <c r="VH106" s="37"/>
      <c r="VI106" s="37"/>
      <c r="VJ106" s="37"/>
      <c r="VK106" s="37"/>
      <c r="VL106" s="37"/>
      <c r="VM106" s="37"/>
      <c r="VN106" s="37"/>
      <c r="VO106" s="37"/>
      <c r="VP106" s="37"/>
      <c r="VQ106" s="37"/>
      <c r="VR106" s="37"/>
      <c r="VS106" s="37"/>
      <c r="VT106" s="37"/>
      <c r="VU106" s="37"/>
      <c r="VV106" s="37"/>
      <c r="VW106" s="37"/>
      <c r="VX106" s="37"/>
      <c r="VY106" s="37"/>
      <c r="VZ106" s="37"/>
      <c r="WA106" s="37"/>
      <c r="WB106" s="37"/>
      <c r="WC106" s="37"/>
      <c r="WD106" s="37"/>
      <c r="WE106" s="37"/>
      <c r="WF106" s="37"/>
      <c r="WG106" s="37"/>
      <c r="WH106" s="37"/>
      <c r="WI106" s="37"/>
      <c r="WJ106" s="37"/>
      <c r="WK106" s="37"/>
      <c r="WL106" s="37"/>
      <c r="WM106" s="37"/>
      <c r="WN106" s="37"/>
      <c r="WO106" s="37"/>
      <c r="WP106" s="37"/>
      <c r="WQ106" s="37"/>
      <c r="WR106" s="37"/>
      <c r="WS106" s="37"/>
      <c r="WT106" s="37"/>
      <c r="WU106" s="37"/>
      <c r="WV106" s="37"/>
      <c r="WW106" s="37"/>
      <c r="WX106" s="37"/>
      <c r="WY106" s="37"/>
      <c r="WZ106" s="37"/>
      <c r="XA106" s="37"/>
      <c r="XB106" s="37"/>
      <c r="XC106" s="37"/>
      <c r="XD106" s="37"/>
      <c r="XE106" s="37"/>
      <c r="XF106" s="37"/>
      <c r="XG106" s="37"/>
      <c r="XH106" s="37"/>
      <c r="XI106" s="37"/>
      <c r="XJ106" s="37"/>
      <c r="XK106" s="37"/>
      <c r="XL106" s="37"/>
      <c r="XM106" s="37"/>
      <c r="XN106" s="37"/>
      <c r="XO106" s="37"/>
      <c r="XP106" s="37"/>
      <c r="XQ106" s="37"/>
      <c r="XR106" s="37"/>
      <c r="XS106" s="37"/>
      <c r="XT106" s="37"/>
      <c r="XU106" s="37"/>
      <c r="XV106" s="37"/>
      <c r="XW106" s="37"/>
      <c r="XX106" s="37"/>
      <c r="XY106" s="37"/>
      <c r="XZ106" s="37"/>
      <c r="YA106" s="37"/>
      <c r="YB106" s="37"/>
      <c r="YC106" s="37"/>
      <c r="YD106" s="37"/>
      <c r="YE106" s="37"/>
      <c r="YF106" s="37"/>
      <c r="YG106" s="37"/>
      <c r="YH106" s="37"/>
      <c r="YI106" s="37"/>
      <c r="YJ106" s="37"/>
      <c r="YK106" s="37"/>
      <c r="YL106" s="37"/>
      <c r="YM106" s="37"/>
      <c r="YN106" s="37"/>
      <c r="YO106" s="37"/>
      <c r="YP106" s="37"/>
      <c r="YQ106" s="37"/>
      <c r="YR106" s="37"/>
      <c r="YS106" s="37"/>
      <c r="YT106" s="37"/>
      <c r="YU106" s="37"/>
      <c r="YV106" s="37"/>
      <c r="YW106" s="37"/>
      <c r="YX106" s="37"/>
      <c r="YY106" s="37"/>
      <c r="YZ106" s="37"/>
      <c r="ZA106" s="37"/>
      <c r="ZB106" s="37"/>
      <c r="ZC106" s="37"/>
      <c r="ZD106" s="37"/>
      <c r="ZE106" s="37"/>
      <c r="ZF106" s="37"/>
      <c r="ZG106" s="37"/>
      <c r="ZH106" s="37"/>
      <c r="ZI106" s="37"/>
      <c r="ZJ106" s="37"/>
      <c r="ZK106" s="37"/>
      <c r="ZL106" s="37"/>
      <c r="ZM106" s="37"/>
      <c r="ZN106" s="37"/>
      <c r="ZO106" s="37"/>
      <c r="ZP106" s="37"/>
      <c r="ZQ106" s="37"/>
      <c r="ZR106" s="37"/>
      <c r="ZS106" s="37"/>
      <c r="ZT106" s="37"/>
      <c r="ZU106" s="37"/>
      <c r="ZV106" s="37"/>
      <c r="ZW106" s="37"/>
      <c r="ZX106" s="37"/>
      <c r="ZY106" s="37"/>
      <c r="ZZ106" s="37"/>
      <c r="AAA106" s="37"/>
      <c r="AAB106" s="37"/>
      <c r="AAC106" s="37"/>
      <c r="AAD106" s="37"/>
      <c r="AAE106" s="37"/>
      <c r="AAF106" s="37"/>
      <c r="AAG106" s="37"/>
      <c r="AAH106" s="37"/>
      <c r="AAI106" s="37"/>
      <c r="AAJ106" s="37"/>
      <c r="AAK106" s="37"/>
      <c r="AAL106" s="37"/>
      <c r="AAM106" s="37"/>
      <c r="AAN106" s="37"/>
      <c r="AAO106" s="37"/>
      <c r="AAP106" s="37"/>
      <c r="AAQ106" s="37"/>
      <c r="AAR106" s="37"/>
      <c r="AAS106" s="37"/>
      <c r="AAT106" s="37"/>
      <c r="AAU106" s="37"/>
      <c r="AAV106" s="37"/>
      <c r="AAW106" s="37"/>
      <c r="AAX106" s="37"/>
      <c r="AAY106" s="37"/>
      <c r="AAZ106" s="37"/>
      <c r="ABA106" s="37"/>
      <c r="ABB106" s="37"/>
      <c r="ABC106" s="37"/>
      <c r="ABD106" s="37"/>
      <c r="ABE106" s="37"/>
      <c r="ABF106" s="37"/>
      <c r="ABG106" s="37"/>
      <c r="ABH106" s="37"/>
      <c r="ABI106" s="37"/>
      <c r="ABJ106" s="37"/>
      <c r="ABK106" s="37"/>
      <c r="ABL106" s="37"/>
      <c r="ABM106" s="37"/>
      <c r="ABN106" s="37"/>
      <c r="ABO106" s="37"/>
      <c r="ABP106" s="37"/>
      <c r="ABQ106" s="37"/>
      <c r="ABR106" s="37"/>
      <c r="ABS106" s="37"/>
      <c r="ABT106" s="37"/>
      <c r="ABU106" s="37"/>
      <c r="ABV106" s="37"/>
      <c r="ABW106" s="37"/>
      <c r="ABX106" s="37"/>
      <c r="ABY106" s="37"/>
      <c r="ABZ106" s="37"/>
      <c r="ACA106" s="37"/>
      <c r="ACB106" s="37"/>
      <c r="ACC106" s="37"/>
      <c r="ACD106" s="37"/>
      <c r="ACE106" s="37"/>
      <c r="ACF106" s="37"/>
      <c r="ACG106" s="37"/>
      <c r="ACH106" s="37"/>
      <c r="ACI106" s="37"/>
      <c r="ACJ106" s="37"/>
      <c r="ACK106" s="37"/>
      <c r="ACL106" s="37"/>
      <c r="ACM106" s="37"/>
      <c r="ACN106" s="37"/>
      <c r="ACO106" s="37"/>
      <c r="ACP106" s="37"/>
      <c r="ACQ106" s="37"/>
      <c r="ACR106" s="37"/>
      <c r="ACS106" s="37"/>
      <c r="ACT106" s="37"/>
      <c r="ACU106" s="37"/>
      <c r="ACV106" s="37"/>
      <c r="ACW106" s="37"/>
      <c r="ACX106" s="37"/>
      <c r="ACY106" s="37"/>
      <c r="ACZ106" s="37"/>
      <c r="ADA106" s="37"/>
      <c r="ADB106" s="37"/>
      <c r="ADC106" s="37"/>
      <c r="ADD106" s="37"/>
      <c r="ADE106" s="37"/>
      <c r="ADF106" s="37"/>
      <c r="ADG106" s="37"/>
      <c r="ADH106" s="37"/>
      <c r="ADI106" s="37"/>
      <c r="ADJ106" s="37"/>
      <c r="ADK106" s="37"/>
      <c r="ADL106" s="37"/>
      <c r="ADM106" s="37"/>
      <c r="ADN106" s="37"/>
      <c r="ADO106" s="37"/>
      <c r="ADP106" s="37"/>
      <c r="ADQ106" s="37"/>
      <c r="ADR106" s="37"/>
      <c r="ADS106" s="37"/>
      <c r="ADT106" s="37"/>
      <c r="ADU106" s="37"/>
      <c r="ADV106" s="37"/>
      <c r="ADW106" s="37"/>
      <c r="ADX106" s="37"/>
      <c r="ADY106" s="37"/>
      <c r="ADZ106" s="37"/>
      <c r="AEA106" s="37"/>
      <c r="AEB106" s="37"/>
      <c r="AEC106" s="37"/>
      <c r="AED106" s="37"/>
      <c r="AEE106" s="37"/>
      <c r="AEF106" s="37"/>
      <c r="AEG106" s="37"/>
      <c r="AEH106" s="37"/>
      <c r="AEI106" s="37"/>
      <c r="AEJ106" s="37"/>
      <c r="AEK106" s="37"/>
      <c r="AEL106" s="37"/>
      <c r="AEM106" s="37"/>
      <c r="AEN106" s="37"/>
      <c r="AEO106" s="37"/>
      <c r="AEP106" s="37"/>
      <c r="AEQ106" s="37"/>
      <c r="AER106" s="37"/>
      <c r="AES106" s="37"/>
      <c r="AET106" s="37"/>
      <c r="AEU106" s="37"/>
      <c r="AEV106" s="37"/>
      <c r="AEW106" s="37"/>
      <c r="AEX106" s="37"/>
      <c r="AEY106" s="37"/>
      <c r="AEZ106" s="37"/>
      <c r="AFA106" s="37"/>
      <c r="AFB106" s="37"/>
      <c r="AFC106" s="37"/>
      <c r="AFD106" s="37"/>
      <c r="AFE106" s="37"/>
      <c r="AFF106" s="37"/>
      <c r="AFG106" s="37"/>
      <c r="AFH106" s="37"/>
      <c r="AFI106" s="37"/>
      <c r="AFJ106" s="37"/>
      <c r="AFK106" s="37"/>
      <c r="AFL106" s="37"/>
      <c r="AFM106" s="37"/>
      <c r="AFN106" s="37"/>
      <c r="AFO106" s="37"/>
      <c r="AFP106" s="37"/>
      <c r="AFQ106" s="37"/>
      <c r="AFR106" s="37"/>
      <c r="AFS106" s="37"/>
      <c r="AFT106" s="37"/>
      <c r="AFU106" s="37"/>
      <c r="AFV106" s="37"/>
      <c r="AFW106" s="37"/>
      <c r="AFX106" s="37"/>
      <c r="AFY106" s="37"/>
      <c r="AFZ106" s="37"/>
      <c r="AGA106" s="37"/>
      <c r="AGB106" s="37"/>
      <c r="AGC106" s="37"/>
      <c r="AGD106" s="37"/>
      <c r="AGE106" s="37"/>
      <c r="AGF106" s="37"/>
      <c r="AGG106" s="37"/>
      <c r="AGH106" s="37"/>
      <c r="AGI106" s="37"/>
      <c r="AGJ106" s="37"/>
      <c r="AGK106" s="37"/>
      <c r="AGL106" s="37"/>
      <c r="AGM106" s="37"/>
      <c r="AGN106" s="37"/>
      <c r="AGO106" s="37"/>
      <c r="AGP106" s="37"/>
      <c r="AGQ106" s="37"/>
      <c r="AGR106" s="37"/>
      <c r="AGS106" s="37"/>
      <c r="AGT106" s="37"/>
      <c r="AGU106" s="37"/>
      <c r="AGV106" s="37"/>
      <c r="AGW106" s="37"/>
      <c r="AGX106" s="37"/>
      <c r="AGY106" s="37"/>
      <c r="AGZ106" s="37"/>
      <c r="AHA106" s="37"/>
      <c r="AHB106" s="37"/>
      <c r="AHC106" s="37"/>
      <c r="AHD106" s="37"/>
      <c r="AHE106" s="37"/>
      <c r="AHF106" s="37"/>
      <c r="AHG106" s="37"/>
      <c r="AHH106" s="37"/>
      <c r="AHI106" s="37"/>
      <c r="AHJ106" s="37"/>
      <c r="AHK106" s="37"/>
      <c r="AHL106" s="37"/>
      <c r="AHM106" s="37"/>
      <c r="AHN106" s="37"/>
      <c r="AHO106" s="37"/>
      <c r="AHP106" s="37"/>
      <c r="AHQ106" s="37"/>
      <c r="AHR106" s="37"/>
      <c r="AHS106" s="37"/>
      <c r="AHT106" s="37"/>
      <c r="AHU106" s="37"/>
      <c r="AHV106" s="37"/>
      <c r="AHW106" s="37"/>
      <c r="AHX106" s="37"/>
      <c r="AHY106" s="37"/>
      <c r="AHZ106" s="37"/>
      <c r="AIA106" s="37"/>
      <c r="AIB106" s="37"/>
      <c r="AIC106" s="37"/>
      <c r="AID106" s="37"/>
      <c r="AIE106" s="37"/>
      <c r="AIF106" s="37"/>
      <c r="AIG106" s="37"/>
      <c r="AIH106" s="37"/>
      <c r="AII106" s="37"/>
      <c r="AIJ106" s="37"/>
      <c r="AIK106" s="37"/>
      <c r="AIL106" s="37"/>
      <c r="AIM106" s="37"/>
      <c r="AIN106" s="37"/>
      <c r="AIO106" s="37"/>
      <c r="AIP106" s="37"/>
      <c r="AIQ106" s="37"/>
      <c r="AIR106" s="37"/>
      <c r="AIS106" s="37"/>
      <c r="AIT106" s="37"/>
      <c r="AIU106" s="37"/>
      <c r="AIV106" s="37"/>
      <c r="AIW106" s="37"/>
      <c r="AIX106" s="37"/>
      <c r="AIY106" s="37"/>
      <c r="AIZ106" s="37"/>
      <c r="AJA106" s="37"/>
      <c r="AJB106" s="37"/>
      <c r="AJC106" s="37"/>
      <c r="AJD106" s="37"/>
      <c r="AJE106" s="37"/>
      <c r="AJF106" s="37"/>
      <c r="AJG106" s="37"/>
      <c r="AJH106" s="37"/>
      <c r="AJI106" s="37"/>
      <c r="AJJ106" s="37"/>
      <c r="AJK106" s="37"/>
      <c r="AJL106" s="37"/>
      <c r="AJM106" s="37"/>
      <c r="AJN106" s="37"/>
      <c r="AJO106" s="37"/>
      <c r="AJP106" s="37"/>
      <c r="AJQ106" s="37"/>
      <c r="AJR106" s="37"/>
      <c r="AJS106" s="37"/>
      <c r="AJT106" s="37"/>
      <c r="AJU106" s="37"/>
      <c r="AJV106" s="37"/>
      <c r="AJW106" s="37"/>
      <c r="AJX106" s="37"/>
      <c r="AJY106" s="37"/>
      <c r="AJZ106" s="37"/>
      <c r="AKA106" s="37"/>
      <c r="AKB106" s="37"/>
      <c r="AKC106" s="37"/>
      <c r="AKD106" s="37"/>
      <c r="AKE106" s="37"/>
      <c r="AKF106" s="37"/>
      <c r="AKG106" s="37"/>
      <c r="AKH106" s="37"/>
      <c r="AKI106" s="37"/>
      <c r="AKJ106" s="37"/>
      <c r="AKK106" s="37"/>
      <c r="AKL106" s="37"/>
      <c r="AKM106" s="37"/>
      <c r="AKN106" s="37"/>
      <c r="AKO106" s="37"/>
      <c r="AKP106" s="37"/>
      <c r="AKQ106" s="37"/>
      <c r="AKR106" s="37"/>
      <c r="AKS106" s="37"/>
      <c r="AKT106" s="37"/>
      <c r="AKU106" s="37"/>
      <c r="AKV106" s="37"/>
      <c r="AKW106" s="37"/>
      <c r="AKX106" s="37"/>
      <c r="AKY106" s="37"/>
      <c r="AKZ106" s="37"/>
      <c r="ALA106" s="37"/>
      <c r="ALB106" s="37"/>
      <c r="ALC106" s="37"/>
      <c r="ALD106" s="37"/>
      <c r="ALE106" s="37"/>
      <c r="ALF106" s="37"/>
      <c r="ALG106" s="37"/>
      <c r="ALH106" s="37"/>
      <c r="ALI106" s="37"/>
      <c r="ALJ106" s="37"/>
      <c r="ALK106" s="37"/>
      <c r="ALL106" s="37"/>
      <c r="ALM106" s="37"/>
      <c r="ALN106" s="37"/>
      <c r="ALO106" s="37"/>
      <c r="ALP106" s="37"/>
      <c r="ALQ106" s="37"/>
      <c r="ALR106" s="37"/>
      <c r="ALS106" s="37"/>
      <c r="ALT106" s="37"/>
      <c r="ALU106" s="37"/>
      <c r="ALV106" s="37"/>
      <c r="ALW106" s="37"/>
      <c r="ALX106" s="37"/>
      <c r="ALY106" s="37"/>
      <c r="ALZ106" s="37"/>
      <c r="AMA106" s="37"/>
      <c r="AMB106" s="37"/>
      <c r="AMC106" s="37"/>
      <c r="AMD106" s="37"/>
      <c r="AME106" s="37"/>
    </row>
    <row r="107" spans="1:1019" ht="67.5" customHeight="1" x14ac:dyDescent="0.25">
      <c r="A107" s="16">
        <v>98</v>
      </c>
      <c r="B107" s="71" t="s">
        <v>353</v>
      </c>
      <c r="C107" s="72">
        <v>877</v>
      </c>
      <c r="D107" s="75" t="s">
        <v>311</v>
      </c>
      <c r="E107" s="78" t="s">
        <v>352</v>
      </c>
      <c r="F107" s="75" t="s">
        <v>333</v>
      </c>
      <c r="G107" s="146">
        <v>3</v>
      </c>
      <c r="H107" s="146">
        <v>0</v>
      </c>
      <c r="I107" s="146">
        <v>4</v>
      </c>
      <c r="J107" s="146">
        <v>1</v>
      </c>
      <c r="K107" s="146">
        <v>7</v>
      </c>
      <c r="L107" s="146">
        <v>6</v>
      </c>
      <c r="M107" s="146">
        <v>3</v>
      </c>
      <c r="N107" s="146">
        <v>10</v>
      </c>
      <c r="O107" s="144">
        <v>34</v>
      </c>
      <c r="P107" s="145"/>
      <c r="Q107" s="145"/>
      <c r="R107" s="145"/>
      <c r="S107" s="36" t="s">
        <v>2589</v>
      </c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JC107" s="68"/>
      <c r="JD107" s="68"/>
      <c r="JE107" s="68"/>
      <c r="JF107" s="68"/>
      <c r="JG107" s="68"/>
      <c r="JH107" s="68"/>
      <c r="JI107" s="68"/>
      <c r="JJ107" s="68"/>
      <c r="JK107" s="68"/>
      <c r="JL107" s="68"/>
      <c r="JM107" s="68"/>
      <c r="JN107" s="68"/>
      <c r="JO107" s="68"/>
      <c r="JP107" s="68"/>
      <c r="JQ107" s="68"/>
      <c r="JR107" s="68"/>
      <c r="JS107" s="68"/>
      <c r="JT107" s="68"/>
      <c r="JU107" s="68"/>
      <c r="JV107" s="68"/>
      <c r="JW107" s="68"/>
      <c r="JX107" s="68"/>
      <c r="JY107" s="68"/>
      <c r="JZ107" s="68"/>
      <c r="KA107" s="68"/>
      <c r="KB107" s="68"/>
      <c r="KC107" s="68"/>
      <c r="KD107" s="68"/>
      <c r="KE107" s="68"/>
      <c r="KF107" s="68"/>
      <c r="KG107" s="68"/>
      <c r="KH107" s="68"/>
      <c r="KI107" s="68"/>
      <c r="KJ107" s="68"/>
      <c r="KK107" s="68"/>
      <c r="KL107" s="68"/>
      <c r="KM107" s="68"/>
      <c r="KN107" s="68"/>
      <c r="KO107" s="68"/>
      <c r="KP107" s="68"/>
      <c r="KQ107" s="68"/>
      <c r="KR107" s="68"/>
      <c r="KS107" s="68"/>
      <c r="KT107" s="68"/>
      <c r="KU107" s="68"/>
      <c r="KV107" s="68"/>
      <c r="KW107" s="68"/>
      <c r="KX107" s="68"/>
      <c r="KY107" s="68"/>
      <c r="KZ107" s="68"/>
      <c r="LA107" s="68"/>
      <c r="LB107" s="68"/>
      <c r="LC107" s="68"/>
      <c r="LD107" s="68"/>
      <c r="LE107" s="68"/>
      <c r="LF107" s="68"/>
      <c r="LG107" s="68"/>
      <c r="LH107" s="68"/>
      <c r="LI107" s="68"/>
      <c r="LJ107" s="68"/>
      <c r="LK107" s="68"/>
      <c r="LL107" s="68"/>
      <c r="LM107" s="68"/>
      <c r="LN107" s="68"/>
      <c r="LO107" s="68"/>
      <c r="LP107" s="68"/>
      <c r="LQ107" s="68"/>
      <c r="LR107" s="68"/>
      <c r="LS107" s="68"/>
      <c r="LT107" s="68"/>
      <c r="LU107" s="68"/>
      <c r="LV107" s="68"/>
      <c r="LW107" s="68"/>
      <c r="LX107" s="68"/>
      <c r="LY107" s="68"/>
      <c r="LZ107" s="68"/>
      <c r="MA107" s="68"/>
      <c r="MB107" s="68"/>
      <c r="MC107" s="68"/>
      <c r="MD107" s="68"/>
      <c r="ME107" s="68"/>
      <c r="MF107" s="68"/>
      <c r="MG107" s="68"/>
      <c r="MH107" s="68"/>
      <c r="MI107" s="68"/>
      <c r="MJ107" s="68"/>
      <c r="MK107" s="68"/>
      <c r="ML107" s="68"/>
      <c r="MM107" s="68"/>
      <c r="MN107" s="68"/>
      <c r="MO107" s="68"/>
      <c r="MP107" s="68"/>
      <c r="MQ107" s="68"/>
      <c r="MR107" s="68"/>
      <c r="MS107" s="68"/>
      <c r="MT107" s="68"/>
      <c r="MU107" s="68"/>
      <c r="MV107" s="68"/>
      <c r="MW107" s="68"/>
      <c r="MX107" s="68"/>
      <c r="MY107" s="68"/>
      <c r="MZ107" s="68"/>
      <c r="NA107" s="68"/>
      <c r="NB107" s="68"/>
      <c r="NC107" s="68"/>
      <c r="ND107" s="68"/>
      <c r="NE107" s="68"/>
      <c r="NF107" s="68"/>
      <c r="NG107" s="68"/>
      <c r="NH107" s="68"/>
      <c r="NI107" s="68"/>
      <c r="NJ107" s="68"/>
      <c r="NK107" s="68"/>
      <c r="NL107" s="68"/>
      <c r="NM107" s="68"/>
      <c r="NN107" s="68"/>
      <c r="NO107" s="68"/>
      <c r="NP107" s="68"/>
      <c r="NQ107" s="68"/>
      <c r="NR107" s="68"/>
      <c r="NS107" s="68"/>
      <c r="NT107" s="68"/>
      <c r="NU107" s="68"/>
      <c r="NV107" s="68"/>
      <c r="NW107" s="68"/>
      <c r="NX107" s="68"/>
      <c r="NY107" s="68"/>
      <c r="NZ107" s="68"/>
      <c r="OA107" s="68"/>
      <c r="OB107" s="68"/>
      <c r="OC107" s="68"/>
      <c r="OD107" s="68"/>
      <c r="OE107" s="68"/>
      <c r="OF107" s="68"/>
      <c r="OG107" s="68"/>
      <c r="OH107" s="68"/>
      <c r="OI107" s="68"/>
      <c r="OJ107" s="68"/>
      <c r="OK107" s="68"/>
      <c r="OL107" s="68"/>
      <c r="OM107" s="68"/>
      <c r="ON107" s="68"/>
      <c r="OO107" s="68"/>
      <c r="OP107" s="68"/>
      <c r="OQ107" s="68"/>
      <c r="OR107" s="68"/>
      <c r="OS107" s="68"/>
      <c r="OT107" s="68"/>
      <c r="OU107" s="68"/>
      <c r="OV107" s="68"/>
      <c r="OW107" s="68"/>
      <c r="OX107" s="68"/>
      <c r="OY107" s="68"/>
      <c r="OZ107" s="68"/>
      <c r="PA107" s="68"/>
      <c r="PB107" s="68"/>
      <c r="PC107" s="68"/>
      <c r="PD107" s="68"/>
      <c r="PE107" s="68"/>
      <c r="PF107" s="68"/>
      <c r="PG107" s="68"/>
      <c r="PH107" s="68"/>
      <c r="PI107" s="68"/>
      <c r="PJ107" s="68"/>
      <c r="PK107" s="68"/>
      <c r="PL107" s="68"/>
      <c r="PM107" s="68"/>
      <c r="PN107" s="68"/>
      <c r="PO107" s="68"/>
      <c r="PP107" s="68"/>
      <c r="PQ107" s="68"/>
      <c r="PR107" s="68"/>
      <c r="PS107" s="68"/>
      <c r="PT107" s="68"/>
      <c r="PU107" s="68"/>
      <c r="PV107" s="68"/>
      <c r="PW107" s="68"/>
      <c r="PX107" s="68"/>
      <c r="PY107" s="68"/>
      <c r="PZ107" s="68"/>
      <c r="QA107" s="68"/>
      <c r="QB107" s="68"/>
      <c r="QC107" s="68"/>
      <c r="QD107" s="68"/>
      <c r="QE107" s="68"/>
      <c r="QF107" s="68"/>
      <c r="QG107" s="68"/>
      <c r="QH107" s="68"/>
      <c r="QI107" s="68"/>
      <c r="QJ107" s="68"/>
      <c r="QK107" s="68"/>
      <c r="QL107" s="68"/>
      <c r="QM107" s="68"/>
      <c r="QN107" s="68"/>
      <c r="QO107" s="68"/>
      <c r="QP107" s="68"/>
      <c r="QQ107" s="68"/>
      <c r="QR107" s="68"/>
      <c r="QS107" s="68"/>
      <c r="QT107" s="68"/>
      <c r="QU107" s="68"/>
      <c r="QV107" s="68"/>
      <c r="QW107" s="68"/>
      <c r="QX107" s="68"/>
      <c r="QY107" s="68"/>
      <c r="QZ107" s="68"/>
      <c r="RA107" s="68"/>
      <c r="RB107" s="68"/>
      <c r="RC107" s="68"/>
      <c r="RD107" s="68"/>
      <c r="RE107" s="68"/>
      <c r="RF107" s="68"/>
      <c r="RG107" s="68"/>
      <c r="RH107" s="68"/>
      <c r="RI107" s="68"/>
      <c r="RJ107" s="68"/>
      <c r="RK107" s="68"/>
      <c r="RL107" s="68"/>
      <c r="RM107" s="68"/>
      <c r="RN107" s="68"/>
      <c r="RO107" s="68"/>
      <c r="RP107" s="68"/>
      <c r="RQ107" s="68"/>
      <c r="RR107" s="68"/>
      <c r="RS107" s="68"/>
      <c r="RT107" s="68"/>
      <c r="RU107" s="68"/>
      <c r="RV107" s="68"/>
      <c r="RW107" s="68"/>
      <c r="RX107" s="68"/>
      <c r="RY107" s="68"/>
      <c r="RZ107" s="68"/>
      <c r="SA107" s="68"/>
      <c r="SB107" s="68"/>
      <c r="SC107" s="68"/>
      <c r="SD107" s="68"/>
      <c r="SE107" s="68"/>
      <c r="SF107" s="68"/>
      <c r="SG107" s="68"/>
      <c r="SH107" s="68"/>
      <c r="SI107" s="68"/>
      <c r="SJ107" s="68"/>
      <c r="SK107" s="68"/>
      <c r="SL107" s="68"/>
      <c r="SM107" s="68"/>
      <c r="SN107" s="68"/>
      <c r="SO107" s="68"/>
      <c r="SP107" s="68"/>
      <c r="SQ107" s="68"/>
      <c r="SR107" s="68"/>
      <c r="SS107" s="68"/>
      <c r="ST107" s="68"/>
      <c r="SU107" s="68"/>
      <c r="SV107" s="68"/>
      <c r="SW107" s="68"/>
      <c r="SX107" s="68"/>
      <c r="SY107" s="68"/>
      <c r="SZ107" s="68"/>
      <c r="TA107" s="68"/>
      <c r="TB107" s="68"/>
      <c r="TC107" s="68"/>
      <c r="TD107" s="68"/>
      <c r="TE107" s="68"/>
      <c r="TF107" s="68"/>
      <c r="TG107" s="68"/>
      <c r="TH107" s="68"/>
      <c r="TI107" s="68"/>
      <c r="TJ107" s="68"/>
      <c r="TK107" s="68"/>
      <c r="TL107" s="68"/>
      <c r="TM107" s="68"/>
      <c r="TN107" s="68"/>
      <c r="TO107" s="68"/>
      <c r="TP107" s="68"/>
      <c r="TQ107" s="68"/>
      <c r="TR107" s="68"/>
      <c r="TS107" s="68"/>
      <c r="TT107" s="68"/>
      <c r="TU107" s="68"/>
      <c r="TV107" s="68"/>
      <c r="TW107" s="68"/>
      <c r="TX107" s="68"/>
      <c r="TY107" s="68"/>
      <c r="TZ107" s="68"/>
      <c r="UA107" s="68"/>
      <c r="UB107" s="68"/>
      <c r="UC107" s="68"/>
      <c r="UD107" s="68"/>
      <c r="UE107" s="68"/>
      <c r="UF107" s="68"/>
      <c r="UG107" s="68"/>
      <c r="UH107" s="68"/>
      <c r="UI107" s="68"/>
      <c r="UJ107" s="68"/>
      <c r="UK107" s="68"/>
      <c r="UL107" s="68"/>
      <c r="UM107" s="68"/>
      <c r="UN107" s="68"/>
      <c r="UO107" s="68"/>
      <c r="UP107" s="68"/>
      <c r="UQ107" s="68"/>
      <c r="UR107" s="68"/>
      <c r="US107" s="68"/>
      <c r="UT107" s="68"/>
      <c r="UU107" s="68"/>
      <c r="UV107" s="68"/>
      <c r="UW107" s="68"/>
      <c r="UX107" s="68"/>
      <c r="UY107" s="68"/>
      <c r="UZ107" s="68"/>
      <c r="VA107" s="68"/>
      <c r="VB107" s="68"/>
      <c r="VC107" s="68"/>
      <c r="VD107" s="68"/>
      <c r="VE107" s="68"/>
      <c r="VF107" s="68"/>
      <c r="VG107" s="68"/>
      <c r="VH107" s="68"/>
      <c r="VI107" s="68"/>
      <c r="VJ107" s="68"/>
      <c r="VK107" s="68"/>
      <c r="VL107" s="68"/>
      <c r="VM107" s="68"/>
      <c r="VN107" s="68"/>
      <c r="VO107" s="68"/>
      <c r="VP107" s="68"/>
      <c r="VQ107" s="68"/>
      <c r="VR107" s="68"/>
      <c r="VS107" s="68"/>
      <c r="VT107" s="68"/>
      <c r="VU107" s="68"/>
      <c r="VV107" s="68"/>
      <c r="VW107" s="68"/>
      <c r="VX107" s="68"/>
      <c r="VY107" s="68"/>
      <c r="VZ107" s="68"/>
      <c r="WA107" s="68"/>
      <c r="WB107" s="68"/>
      <c r="WC107" s="68"/>
      <c r="WD107" s="68"/>
      <c r="WE107" s="68"/>
      <c r="WF107" s="68"/>
      <c r="WG107" s="68"/>
      <c r="WH107" s="68"/>
      <c r="WI107" s="68"/>
      <c r="WJ107" s="68"/>
      <c r="WK107" s="68"/>
      <c r="WL107" s="68"/>
      <c r="WM107" s="68"/>
      <c r="WN107" s="68"/>
      <c r="WO107" s="68"/>
      <c r="WP107" s="68"/>
      <c r="WQ107" s="68"/>
      <c r="WR107" s="68"/>
      <c r="WS107" s="68"/>
      <c r="WT107" s="68"/>
      <c r="WU107" s="68"/>
      <c r="WV107" s="68"/>
      <c r="WW107" s="68"/>
      <c r="WX107" s="68"/>
      <c r="WY107" s="68"/>
      <c r="WZ107" s="68"/>
      <c r="XA107" s="68"/>
      <c r="XB107" s="68"/>
      <c r="XC107" s="68"/>
      <c r="XD107" s="68"/>
      <c r="XE107" s="68"/>
      <c r="XF107" s="68"/>
      <c r="XG107" s="68"/>
      <c r="XH107" s="68"/>
      <c r="XI107" s="68"/>
      <c r="XJ107" s="68"/>
      <c r="XK107" s="68"/>
      <c r="XL107" s="68"/>
      <c r="XM107" s="68"/>
      <c r="XN107" s="68"/>
      <c r="XO107" s="68"/>
      <c r="XP107" s="68"/>
      <c r="XQ107" s="68"/>
      <c r="XR107" s="68"/>
      <c r="XS107" s="68"/>
      <c r="XT107" s="68"/>
      <c r="XU107" s="68"/>
      <c r="XV107" s="68"/>
      <c r="XW107" s="68"/>
      <c r="XX107" s="68"/>
      <c r="XY107" s="68"/>
      <c r="XZ107" s="68"/>
      <c r="YA107" s="68"/>
      <c r="YB107" s="68"/>
      <c r="YC107" s="68"/>
      <c r="YD107" s="68"/>
      <c r="YE107" s="68"/>
      <c r="YF107" s="68"/>
      <c r="YG107" s="68"/>
      <c r="YH107" s="68"/>
      <c r="YI107" s="68"/>
      <c r="YJ107" s="68"/>
      <c r="YK107" s="68"/>
      <c r="YL107" s="68"/>
      <c r="YM107" s="68"/>
      <c r="YN107" s="68"/>
      <c r="YO107" s="68"/>
      <c r="YP107" s="68"/>
      <c r="YQ107" s="68"/>
      <c r="YR107" s="68"/>
      <c r="YS107" s="68"/>
      <c r="YT107" s="68"/>
      <c r="YU107" s="68"/>
      <c r="YV107" s="68"/>
      <c r="YW107" s="68"/>
      <c r="YX107" s="68"/>
      <c r="YY107" s="68"/>
      <c r="YZ107" s="68"/>
      <c r="ZA107" s="68"/>
      <c r="ZB107" s="68"/>
      <c r="ZC107" s="68"/>
      <c r="ZD107" s="68"/>
      <c r="ZE107" s="68"/>
      <c r="ZF107" s="68"/>
      <c r="ZG107" s="68"/>
      <c r="ZH107" s="68"/>
      <c r="ZI107" s="68"/>
      <c r="ZJ107" s="68"/>
      <c r="ZK107" s="68"/>
      <c r="ZL107" s="68"/>
      <c r="ZM107" s="68"/>
      <c r="ZN107" s="68"/>
      <c r="ZO107" s="68"/>
      <c r="ZP107" s="68"/>
      <c r="ZQ107" s="68"/>
      <c r="ZR107" s="68"/>
      <c r="ZS107" s="68"/>
      <c r="ZT107" s="68"/>
      <c r="ZU107" s="68"/>
      <c r="ZV107" s="68"/>
      <c r="ZW107" s="68"/>
      <c r="ZX107" s="68"/>
      <c r="ZY107" s="68"/>
      <c r="ZZ107" s="68"/>
      <c r="AAA107" s="68"/>
      <c r="AAB107" s="68"/>
      <c r="AAC107" s="68"/>
      <c r="AAD107" s="68"/>
      <c r="AAE107" s="68"/>
      <c r="AAF107" s="68"/>
      <c r="AAG107" s="68"/>
      <c r="AAH107" s="68"/>
      <c r="AAI107" s="68"/>
      <c r="AAJ107" s="68"/>
      <c r="AAK107" s="68"/>
      <c r="AAL107" s="68"/>
      <c r="AAM107" s="68"/>
      <c r="AAN107" s="68"/>
      <c r="AAO107" s="68"/>
      <c r="AAP107" s="68"/>
      <c r="AAQ107" s="68"/>
      <c r="AAR107" s="68"/>
      <c r="AAS107" s="68"/>
      <c r="AAT107" s="68"/>
      <c r="AAU107" s="68"/>
      <c r="AAV107" s="68"/>
      <c r="AAW107" s="68"/>
      <c r="AAX107" s="68"/>
      <c r="AAY107" s="68"/>
      <c r="AAZ107" s="68"/>
      <c r="ABA107" s="68"/>
      <c r="ABB107" s="68"/>
      <c r="ABC107" s="68"/>
      <c r="ABD107" s="68"/>
      <c r="ABE107" s="68"/>
      <c r="ABF107" s="68"/>
      <c r="ABG107" s="68"/>
      <c r="ABH107" s="68"/>
      <c r="ABI107" s="68"/>
      <c r="ABJ107" s="68"/>
      <c r="ABK107" s="68"/>
      <c r="ABL107" s="68"/>
      <c r="ABM107" s="68"/>
      <c r="ABN107" s="68"/>
      <c r="ABO107" s="68"/>
      <c r="ABP107" s="68"/>
      <c r="ABQ107" s="68"/>
      <c r="ABR107" s="68"/>
      <c r="ABS107" s="68"/>
      <c r="ABT107" s="68"/>
      <c r="ABU107" s="68"/>
      <c r="ABV107" s="68"/>
      <c r="ABW107" s="68"/>
      <c r="ABX107" s="68"/>
      <c r="ABY107" s="68"/>
      <c r="ABZ107" s="68"/>
      <c r="ACA107" s="68"/>
      <c r="ACB107" s="68"/>
      <c r="ACC107" s="68"/>
      <c r="ACD107" s="68"/>
      <c r="ACE107" s="68"/>
      <c r="ACF107" s="68"/>
      <c r="ACG107" s="68"/>
      <c r="ACH107" s="68"/>
      <c r="ACI107" s="68"/>
      <c r="ACJ107" s="68"/>
      <c r="ACK107" s="68"/>
      <c r="ACL107" s="68"/>
      <c r="ACM107" s="68"/>
      <c r="ACN107" s="68"/>
      <c r="ACO107" s="68"/>
      <c r="ACP107" s="68"/>
      <c r="ACQ107" s="68"/>
      <c r="ACR107" s="68"/>
      <c r="ACS107" s="68"/>
      <c r="ACT107" s="68"/>
      <c r="ACU107" s="68"/>
      <c r="ACV107" s="68"/>
      <c r="ACW107" s="68"/>
      <c r="ACX107" s="68"/>
      <c r="ACY107" s="68"/>
      <c r="ACZ107" s="68"/>
      <c r="ADA107" s="68"/>
      <c r="ADB107" s="68"/>
      <c r="ADC107" s="68"/>
      <c r="ADD107" s="68"/>
      <c r="ADE107" s="68"/>
      <c r="ADF107" s="68"/>
      <c r="ADG107" s="68"/>
      <c r="ADH107" s="68"/>
      <c r="ADI107" s="68"/>
      <c r="ADJ107" s="68"/>
      <c r="ADK107" s="68"/>
      <c r="ADL107" s="68"/>
      <c r="ADM107" s="68"/>
      <c r="ADN107" s="68"/>
      <c r="ADO107" s="68"/>
      <c r="ADP107" s="68"/>
      <c r="ADQ107" s="68"/>
      <c r="ADR107" s="68"/>
      <c r="ADS107" s="68"/>
      <c r="ADT107" s="68"/>
      <c r="ADU107" s="68"/>
      <c r="ADV107" s="68"/>
      <c r="ADW107" s="68"/>
      <c r="ADX107" s="68"/>
      <c r="ADY107" s="68"/>
      <c r="ADZ107" s="68"/>
      <c r="AEA107" s="68"/>
      <c r="AEB107" s="68"/>
      <c r="AEC107" s="68"/>
      <c r="AED107" s="68"/>
      <c r="AEE107" s="68"/>
      <c r="AEF107" s="68"/>
      <c r="AEG107" s="68"/>
      <c r="AEH107" s="68"/>
      <c r="AEI107" s="68"/>
      <c r="AEJ107" s="68"/>
      <c r="AEK107" s="68"/>
      <c r="AEL107" s="68"/>
      <c r="AEM107" s="68"/>
      <c r="AEN107" s="68"/>
      <c r="AEO107" s="68"/>
      <c r="AEP107" s="68"/>
      <c r="AEQ107" s="68"/>
      <c r="AER107" s="68"/>
      <c r="AES107" s="68"/>
      <c r="AET107" s="68"/>
      <c r="AEU107" s="68"/>
      <c r="AEV107" s="68"/>
      <c r="AEW107" s="68"/>
      <c r="AEX107" s="68"/>
      <c r="AEY107" s="68"/>
      <c r="AEZ107" s="68"/>
      <c r="AFA107" s="68"/>
      <c r="AFB107" s="68"/>
      <c r="AFC107" s="68"/>
      <c r="AFD107" s="68"/>
      <c r="AFE107" s="68"/>
      <c r="AFF107" s="68"/>
      <c r="AFG107" s="68"/>
      <c r="AFH107" s="68"/>
      <c r="AFI107" s="68"/>
      <c r="AFJ107" s="68"/>
      <c r="AFK107" s="68"/>
      <c r="AFL107" s="68"/>
      <c r="AFM107" s="68"/>
      <c r="AFN107" s="68"/>
      <c r="AFO107" s="68"/>
      <c r="AFP107" s="68"/>
      <c r="AFQ107" s="68"/>
      <c r="AFR107" s="68"/>
      <c r="AFS107" s="68"/>
      <c r="AFT107" s="68"/>
      <c r="AFU107" s="68"/>
      <c r="AFV107" s="68"/>
      <c r="AFW107" s="68"/>
      <c r="AFX107" s="68"/>
      <c r="AFY107" s="68"/>
      <c r="AFZ107" s="68"/>
      <c r="AGA107" s="68"/>
      <c r="AGB107" s="68"/>
      <c r="AGC107" s="68"/>
      <c r="AGD107" s="68"/>
      <c r="AGE107" s="68"/>
      <c r="AGF107" s="68"/>
      <c r="AGG107" s="68"/>
      <c r="AGH107" s="68"/>
      <c r="AGI107" s="68"/>
      <c r="AGJ107" s="68"/>
      <c r="AGK107" s="68"/>
      <c r="AGL107" s="68"/>
      <c r="AGM107" s="68"/>
      <c r="AGN107" s="68"/>
      <c r="AGO107" s="68"/>
      <c r="AGP107" s="68"/>
      <c r="AGQ107" s="68"/>
      <c r="AGR107" s="68"/>
      <c r="AGS107" s="68"/>
      <c r="AGT107" s="68"/>
      <c r="AGU107" s="68"/>
      <c r="AGV107" s="68"/>
      <c r="AGW107" s="68"/>
      <c r="AGX107" s="68"/>
      <c r="AGY107" s="68"/>
      <c r="AGZ107" s="68"/>
      <c r="AHA107" s="68"/>
      <c r="AHB107" s="68"/>
      <c r="AHC107" s="68"/>
      <c r="AHD107" s="68"/>
      <c r="AHE107" s="68"/>
      <c r="AHF107" s="68"/>
      <c r="AHG107" s="68"/>
      <c r="AHH107" s="68"/>
      <c r="AHI107" s="68"/>
      <c r="AHJ107" s="68"/>
      <c r="AHK107" s="68"/>
      <c r="AHL107" s="68"/>
      <c r="AHM107" s="68"/>
      <c r="AHN107" s="68"/>
      <c r="AHO107" s="68"/>
      <c r="AHP107" s="68"/>
      <c r="AHQ107" s="68"/>
      <c r="AHR107" s="68"/>
      <c r="AHS107" s="68"/>
      <c r="AHT107" s="68"/>
      <c r="AHU107" s="68"/>
      <c r="AHV107" s="68"/>
      <c r="AHW107" s="68"/>
      <c r="AHX107" s="68"/>
      <c r="AHY107" s="68"/>
      <c r="AHZ107" s="68"/>
      <c r="AIA107" s="68"/>
      <c r="AIB107" s="68"/>
      <c r="AIC107" s="68"/>
      <c r="AID107" s="68"/>
      <c r="AIE107" s="68"/>
      <c r="AIF107" s="68"/>
      <c r="AIG107" s="68"/>
      <c r="AIH107" s="68"/>
      <c r="AII107" s="68"/>
      <c r="AIJ107" s="68"/>
      <c r="AIK107" s="68"/>
      <c r="AIL107" s="68"/>
      <c r="AIM107" s="68"/>
      <c r="AIN107" s="68"/>
      <c r="AIO107" s="68"/>
      <c r="AIP107" s="68"/>
      <c r="AIQ107" s="68"/>
      <c r="AIR107" s="68"/>
      <c r="AIS107" s="68"/>
      <c r="AIT107" s="68"/>
      <c r="AIU107" s="68"/>
      <c r="AIV107" s="68"/>
      <c r="AIW107" s="68"/>
      <c r="AIX107" s="68"/>
      <c r="AIY107" s="68"/>
      <c r="AIZ107" s="68"/>
      <c r="AJA107" s="68"/>
      <c r="AJB107" s="68"/>
      <c r="AJC107" s="68"/>
      <c r="AJD107" s="68"/>
      <c r="AJE107" s="68"/>
      <c r="AJF107" s="68"/>
      <c r="AJG107" s="68"/>
      <c r="AJH107" s="68"/>
      <c r="AJI107" s="68"/>
      <c r="AJJ107" s="68"/>
      <c r="AJK107" s="68"/>
      <c r="AJL107" s="68"/>
      <c r="AJM107" s="68"/>
      <c r="AJN107" s="68"/>
      <c r="AJO107" s="68"/>
      <c r="AJP107" s="68"/>
      <c r="AJQ107" s="68"/>
      <c r="AJR107" s="68"/>
      <c r="AJS107" s="68"/>
      <c r="AJT107" s="68"/>
      <c r="AJU107" s="68"/>
      <c r="AJV107" s="68"/>
      <c r="AJW107" s="68"/>
      <c r="AJX107" s="68"/>
      <c r="AJY107" s="68"/>
      <c r="AJZ107" s="68"/>
      <c r="AKA107" s="68"/>
      <c r="AKB107" s="68"/>
      <c r="AKC107" s="68"/>
      <c r="AKD107" s="68"/>
      <c r="AKE107" s="68"/>
      <c r="AKF107" s="68"/>
      <c r="AKG107" s="68"/>
      <c r="AKH107" s="68"/>
      <c r="AKI107" s="68"/>
      <c r="AKJ107" s="68"/>
      <c r="AKK107" s="68"/>
      <c r="AKL107" s="68"/>
      <c r="AKM107" s="68"/>
      <c r="AKN107" s="68"/>
      <c r="AKO107" s="68"/>
      <c r="AKP107" s="68"/>
      <c r="AKQ107" s="68"/>
      <c r="AKR107" s="68"/>
      <c r="AKS107" s="68"/>
      <c r="AKT107" s="68"/>
      <c r="AKU107" s="68"/>
      <c r="AKV107" s="68"/>
      <c r="AKW107" s="68"/>
      <c r="AKX107" s="68"/>
      <c r="AKY107" s="68"/>
      <c r="AKZ107" s="68"/>
      <c r="ALA107" s="68"/>
      <c r="ALB107" s="68"/>
      <c r="ALC107" s="68"/>
      <c r="ALD107" s="68"/>
      <c r="ALE107" s="68"/>
      <c r="ALF107" s="68"/>
      <c r="ALG107" s="68"/>
      <c r="ALH107" s="68"/>
      <c r="ALI107" s="68"/>
      <c r="ALJ107" s="68"/>
      <c r="ALK107" s="68"/>
      <c r="ALL107" s="68"/>
      <c r="ALM107" s="68"/>
      <c r="ALN107" s="68"/>
      <c r="ALO107" s="68"/>
      <c r="ALP107" s="68"/>
      <c r="ALQ107" s="68"/>
      <c r="ALR107" s="68"/>
      <c r="ALS107" s="68"/>
      <c r="ALT107" s="68"/>
      <c r="ALU107" s="68"/>
      <c r="ALV107" s="68"/>
      <c r="ALW107" s="68"/>
      <c r="ALX107" s="68"/>
      <c r="ALY107" s="68"/>
      <c r="ALZ107" s="68"/>
      <c r="AMA107" s="68"/>
      <c r="AMB107" s="68"/>
      <c r="AMC107" s="68"/>
      <c r="AMD107" s="68"/>
      <c r="AME107" s="68"/>
    </row>
    <row r="108" spans="1:1019" ht="44.25" customHeight="1" x14ac:dyDescent="0.25">
      <c r="A108" s="16">
        <v>99</v>
      </c>
      <c r="B108" s="73" t="s">
        <v>355</v>
      </c>
      <c r="C108" s="72">
        <v>879</v>
      </c>
      <c r="D108" s="75" t="s">
        <v>311</v>
      </c>
      <c r="E108" s="78" t="s">
        <v>352</v>
      </c>
      <c r="F108" s="75" t="s">
        <v>333</v>
      </c>
      <c r="G108" s="146">
        <v>3</v>
      </c>
      <c r="H108" s="146">
        <v>0</v>
      </c>
      <c r="I108" s="146">
        <v>8</v>
      </c>
      <c r="J108" s="146">
        <v>0</v>
      </c>
      <c r="K108" s="146">
        <v>5</v>
      </c>
      <c r="L108" s="146">
        <v>6</v>
      </c>
      <c r="M108" s="146">
        <v>3</v>
      </c>
      <c r="N108" s="146">
        <v>9</v>
      </c>
      <c r="O108" s="144">
        <v>34</v>
      </c>
      <c r="P108" s="145"/>
      <c r="Q108" s="145"/>
      <c r="R108" s="145"/>
      <c r="S108" s="36" t="s">
        <v>2589</v>
      </c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  <c r="IQ108" s="68"/>
      <c r="IR108" s="68"/>
      <c r="IS108" s="68"/>
      <c r="IT108" s="68"/>
      <c r="IU108" s="68"/>
      <c r="IV108" s="68"/>
      <c r="IW108" s="68"/>
      <c r="IX108" s="68"/>
      <c r="IY108" s="68"/>
      <c r="IZ108" s="68"/>
      <c r="JA108" s="68"/>
      <c r="JB108" s="68"/>
      <c r="JC108" s="68"/>
      <c r="JD108" s="68"/>
      <c r="JE108" s="68"/>
      <c r="JF108" s="68"/>
      <c r="JG108" s="68"/>
      <c r="JH108" s="68"/>
      <c r="JI108" s="68"/>
      <c r="JJ108" s="68"/>
      <c r="JK108" s="68"/>
      <c r="JL108" s="68"/>
      <c r="JM108" s="68"/>
      <c r="JN108" s="68"/>
      <c r="JO108" s="68"/>
      <c r="JP108" s="68"/>
      <c r="JQ108" s="68"/>
      <c r="JR108" s="68"/>
      <c r="JS108" s="68"/>
      <c r="JT108" s="68"/>
      <c r="JU108" s="68"/>
      <c r="JV108" s="68"/>
      <c r="JW108" s="68"/>
      <c r="JX108" s="68"/>
      <c r="JY108" s="68"/>
      <c r="JZ108" s="68"/>
      <c r="KA108" s="68"/>
      <c r="KB108" s="68"/>
      <c r="KC108" s="68"/>
      <c r="KD108" s="68"/>
      <c r="KE108" s="68"/>
      <c r="KF108" s="68"/>
      <c r="KG108" s="68"/>
      <c r="KH108" s="68"/>
      <c r="KI108" s="68"/>
      <c r="KJ108" s="68"/>
      <c r="KK108" s="68"/>
      <c r="KL108" s="68"/>
      <c r="KM108" s="68"/>
      <c r="KN108" s="68"/>
      <c r="KO108" s="68"/>
      <c r="KP108" s="68"/>
      <c r="KQ108" s="68"/>
      <c r="KR108" s="68"/>
      <c r="KS108" s="68"/>
      <c r="KT108" s="68"/>
      <c r="KU108" s="68"/>
      <c r="KV108" s="68"/>
      <c r="KW108" s="68"/>
      <c r="KX108" s="68"/>
      <c r="KY108" s="68"/>
      <c r="KZ108" s="68"/>
      <c r="LA108" s="68"/>
      <c r="LB108" s="68"/>
      <c r="LC108" s="68"/>
      <c r="LD108" s="68"/>
      <c r="LE108" s="68"/>
      <c r="LF108" s="68"/>
      <c r="LG108" s="68"/>
      <c r="LH108" s="68"/>
      <c r="LI108" s="68"/>
      <c r="LJ108" s="68"/>
      <c r="LK108" s="68"/>
      <c r="LL108" s="68"/>
      <c r="LM108" s="68"/>
      <c r="LN108" s="68"/>
      <c r="LO108" s="68"/>
      <c r="LP108" s="68"/>
      <c r="LQ108" s="68"/>
      <c r="LR108" s="68"/>
      <c r="LS108" s="68"/>
      <c r="LT108" s="68"/>
      <c r="LU108" s="68"/>
      <c r="LV108" s="68"/>
      <c r="LW108" s="68"/>
      <c r="LX108" s="68"/>
      <c r="LY108" s="68"/>
      <c r="LZ108" s="68"/>
      <c r="MA108" s="68"/>
      <c r="MB108" s="68"/>
      <c r="MC108" s="68"/>
      <c r="MD108" s="68"/>
      <c r="ME108" s="68"/>
      <c r="MF108" s="68"/>
      <c r="MG108" s="68"/>
      <c r="MH108" s="68"/>
      <c r="MI108" s="68"/>
      <c r="MJ108" s="68"/>
      <c r="MK108" s="68"/>
      <c r="ML108" s="68"/>
      <c r="MM108" s="68"/>
      <c r="MN108" s="68"/>
      <c r="MO108" s="68"/>
      <c r="MP108" s="68"/>
      <c r="MQ108" s="68"/>
      <c r="MR108" s="68"/>
      <c r="MS108" s="68"/>
      <c r="MT108" s="68"/>
      <c r="MU108" s="68"/>
      <c r="MV108" s="68"/>
      <c r="MW108" s="68"/>
      <c r="MX108" s="68"/>
      <c r="MY108" s="68"/>
      <c r="MZ108" s="68"/>
      <c r="NA108" s="68"/>
      <c r="NB108" s="68"/>
      <c r="NC108" s="68"/>
      <c r="ND108" s="68"/>
      <c r="NE108" s="68"/>
      <c r="NF108" s="68"/>
      <c r="NG108" s="68"/>
      <c r="NH108" s="68"/>
      <c r="NI108" s="68"/>
      <c r="NJ108" s="68"/>
      <c r="NK108" s="68"/>
      <c r="NL108" s="68"/>
      <c r="NM108" s="68"/>
      <c r="NN108" s="68"/>
      <c r="NO108" s="68"/>
      <c r="NP108" s="68"/>
      <c r="NQ108" s="68"/>
      <c r="NR108" s="68"/>
      <c r="NS108" s="68"/>
      <c r="NT108" s="68"/>
      <c r="NU108" s="68"/>
      <c r="NV108" s="68"/>
      <c r="NW108" s="68"/>
      <c r="NX108" s="68"/>
      <c r="NY108" s="68"/>
      <c r="NZ108" s="68"/>
      <c r="OA108" s="68"/>
      <c r="OB108" s="68"/>
      <c r="OC108" s="68"/>
      <c r="OD108" s="68"/>
      <c r="OE108" s="68"/>
      <c r="OF108" s="68"/>
      <c r="OG108" s="68"/>
      <c r="OH108" s="68"/>
      <c r="OI108" s="68"/>
      <c r="OJ108" s="68"/>
      <c r="OK108" s="68"/>
      <c r="OL108" s="68"/>
      <c r="OM108" s="68"/>
      <c r="ON108" s="68"/>
      <c r="OO108" s="68"/>
      <c r="OP108" s="68"/>
      <c r="OQ108" s="68"/>
      <c r="OR108" s="68"/>
      <c r="OS108" s="68"/>
      <c r="OT108" s="68"/>
      <c r="OU108" s="68"/>
      <c r="OV108" s="68"/>
      <c r="OW108" s="68"/>
      <c r="OX108" s="68"/>
      <c r="OY108" s="68"/>
      <c r="OZ108" s="68"/>
      <c r="PA108" s="68"/>
      <c r="PB108" s="68"/>
      <c r="PC108" s="68"/>
      <c r="PD108" s="68"/>
      <c r="PE108" s="68"/>
      <c r="PF108" s="68"/>
      <c r="PG108" s="68"/>
      <c r="PH108" s="68"/>
      <c r="PI108" s="68"/>
      <c r="PJ108" s="68"/>
      <c r="PK108" s="68"/>
      <c r="PL108" s="68"/>
      <c r="PM108" s="68"/>
      <c r="PN108" s="68"/>
      <c r="PO108" s="68"/>
      <c r="PP108" s="68"/>
      <c r="PQ108" s="68"/>
      <c r="PR108" s="68"/>
      <c r="PS108" s="68"/>
      <c r="PT108" s="68"/>
      <c r="PU108" s="68"/>
      <c r="PV108" s="68"/>
      <c r="PW108" s="68"/>
      <c r="PX108" s="68"/>
      <c r="PY108" s="68"/>
      <c r="PZ108" s="68"/>
      <c r="QA108" s="68"/>
      <c r="QB108" s="68"/>
      <c r="QC108" s="68"/>
      <c r="QD108" s="68"/>
      <c r="QE108" s="68"/>
      <c r="QF108" s="68"/>
      <c r="QG108" s="68"/>
      <c r="QH108" s="68"/>
      <c r="QI108" s="68"/>
      <c r="QJ108" s="68"/>
      <c r="QK108" s="68"/>
      <c r="QL108" s="68"/>
      <c r="QM108" s="68"/>
      <c r="QN108" s="68"/>
      <c r="QO108" s="68"/>
      <c r="QP108" s="68"/>
      <c r="QQ108" s="68"/>
      <c r="QR108" s="68"/>
      <c r="QS108" s="68"/>
      <c r="QT108" s="68"/>
      <c r="QU108" s="68"/>
      <c r="QV108" s="68"/>
      <c r="QW108" s="68"/>
      <c r="QX108" s="68"/>
      <c r="QY108" s="68"/>
      <c r="QZ108" s="68"/>
      <c r="RA108" s="68"/>
      <c r="RB108" s="68"/>
      <c r="RC108" s="68"/>
      <c r="RD108" s="68"/>
      <c r="RE108" s="68"/>
      <c r="RF108" s="68"/>
      <c r="RG108" s="68"/>
      <c r="RH108" s="68"/>
      <c r="RI108" s="68"/>
      <c r="RJ108" s="68"/>
      <c r="RK108" s="68"/>
      <c r="RL108" s="68"/>
      <c r="RM108" s="68"/>
      <c r="RN108" s="68"/>
      <c r="RO108" s="68"/>
      <c r="RP108" s="68"/>
      <c r="RQ108" s="68"/>
      <c r="RR108" s="68"/>
      <c r="RS108" s="68"/>
      <c r="RT108" s="68"/>
      <c r="RU108" s="68"/>
      <c r="RV108" s="68"/>
      <c r="RW108" s="68"/>
      <c r="RX108" s="68"/>
      <c r="RY108" s="68"/>
      <c r="RZ108" s="68"/>
      <c r="SA108" s="68"/>
      <c r="SB108" s="68"/>
      <c r="SC108" s="68"/>
      <c r="SD108" s="68"/>
      <c r="SE108" s="68"/>
      <c r="SF108" s="68"/>
      <c r="SG108" s="68"/>
      <c r="SH108" s="68"/>
      <c r="SI108" s="68"/>
      <c r="SJ108" s="68"/>
      <c r="SK108" s="68"/>
      <c r="SL108" s="68"/>
      <c r="SM108" s="68"/>
      <c r="SN108" s="68"/>
      <c r="SO108" s="68"/>
      <c r="SP108" s="68"/>
      <c r="SQ108" s="68"/>
      <c r="SR108" s="68"/>
      <c r="SS108" s="68"/>
      <c r="ST108" s="68"/>
      <c r="SU108" s="68"/>
      <c r="SV108" s="68"/>
      <c r="SW108" s="68"/>
      <c r="SX108" s="68"/>
      <c r="SY108" s="68"/>
      <c r="SZ108" s="68"/>
      <c r="TA108" s="68"/>
      <c r="TB108" s="68"/>
      <c r="TC108" s="68"/>
      <c r="TD108" s="68"/>
      <c r="TE108" s="68"/>
      <c r="TF108" s="68"/>
      <c r="TG108" s="68"/>
      <c r="TH108" s="68"/>
      <c r="TI108" s="68"/>
      <c r="TJ108" s="68"/>
      <c r="TK108" s="68"/>
      <c r="TL108" s="68"/>
      <c r="TM108" s="68"/>
      <c r="TN108" s="68"/>
      <c r="TO108" s="68"/>
      <c r="TP108" s="68"/>
      <c r="TQ108" s="68"/>
      <c r="TR108" s="68"/>
      <c r="TS108" s="68"/>
      <c r="TT108" s="68"/>
      <c r="TU108" s="68"/>
      <c r="TV108" s="68"/>
      <c r="TW108" s="68"/>
      <c r="TX108" s="68"/>
      <c r="TY108" s="68"/>
      <c r="TZ108" s="68"/>
      <c r="UA108" s="68"/>
      <c r="UB108" s="68"/>
      <c r="UC108" s="68"/>
      <c r="UD108" s="68"/>
      <c r="UE108" s="68"/>
      <c r="UF108" s="68"/>
      <c r="UG108" s="68"/>
      <c r="UH108" s="68"/>
      <c r="UI108" s="68"/>
      <c r="UJ108" s="68"/>
      <c r="UK108" s="68"/>
      <c r="UL108" s="68"/>
      <c r="UM108" s="68"/>
      <c r="UN108" s="68"/>
      <c r="UO108" s="68"/>
      <c r="UP108" s="68"/>
      <c r="UQ108" s="68"/>
      <c r="UR108" s="68"/>
      <c r="US108" s="68"/>
      <c r="UT108" s="68"/>
      <c r="UU108" s="68"/>
      <c r="UV108" s="68"/>
      <c r="UW108" s="68"/>
      <c r="UX108" s="68"/>
      <c r="UY108" s="68"/>
      <c r="UZ108" s="68"/>
      <c r="VA108" s="68"/>
      <c r="VB108" s="68"/>
      <c r="VC108" s="68"/>
      <c r="VD108" s="68"/>
      <c r="VE108" s="68"/>
      <c r="VF108" s="68"/>
      <c r="VG108" s="68"/>
      <c r="VH108" s="68"/>
      <c r="VI108" s="68"/>
      <c r="VJ108" s="68"/>
      <c r="VK108" s="68"/>
      <c r="VL108" s="68"/>
      <c r="VM108" s="68"/>
      <c r="VN108" s="68"/>
      <c r="VO108" s="68"/>
      <c r="VP108" s="68"/>
      <c r="VQ108" s="68"/>
      <c r="VR108" s="68"/>
      <c r="VS108" s="68"/>
      <c r="VT108" s="68"/>
      <c r="VU108" s="68"/>
      <c r="VV108" s="68"/>
      <c r="VW108" s="68"/>
      <c r="VX108" s="68"/>
      <c r="VY108" s="68"/>
      <c r="VZ108" s="68"/>
      <c r="WA108" s="68"/>
      <c r="WB108" s="68"/>
      <c r="WC108" s="68"/>
      <c r="WD108" s="68"/>
      <c r="WE108" s="68"/>
      <c r="WF108" s="68"/>
      <c r="WG108" s="68"/>
      <c r="WH108" s="68"/>
      <c r="WI108" s="68"/>
      <c r="WJ108" s="68"/>
      <c r="WK108" s="68"/>
      <c r="WL108" s="68"/>
      <c r="WM108" s="68"/>
      <c r="WN108" s="68"/>
      <c r="WO108" s="68"/>
      <c r="WP108" s="68"/>
      <c r="WQ108" s="68"/>
      <c r="WR108" s="68"/>
      <c r="WS108" s="68"/>
      <c r="WT108" s="68"/>
      <c r="WU108" s="68"/>
      <c r="WV108" s="68"/>
      <c r="WW108" s="68"/>
      <c r="WX108" s="68"/>
      <c r="WY108" s="68"/>
      <c r="WZ108" s="68"/>
      <c r="XA108" s="68"/>
      <c r="XB108" s="68"/>
      <c r="XC108" s="68"/>
      <c r="XD108" s="68"/>
      <c r="XE108" s="68"/>
      <c r="XF108" s="68"/>
      <c r="XG108" s="68"/>
      <c r="XH108" s="68"/>
      <c r="XI108" s="68"/>
      <c r="XJ108" s="68"/>
      <c r="XK108" s="68"/>
      <c r="XL108" s="68"/>
      <c r="XM108" s="68"/>
      <c r="XN108" s="68"/>
      <c r="XO108" s="68"/>
      <c r="XP108" s="68"/>
      <c r="XQ108" s="68"/>
      <c r="XR108" s="68"/>
      <c r="XS108" s="68"/>
      <c r="XT108" s="68"/>
      <c r="XU108" s="68"/>
      <c r="XV108" s="68"/>
      <c r="XW108" s="68"/>
      <c r="XX108" s="68"/>
      <c r="XY108" s="68"/>
      <c r="XZ108" s="68"/>
      <c r="YA108" s="68"/>
      <c r="YB108" s="68"/>
      <c r="YC108" s="68"/>
      <c r="YD108" s="68"/>
      <c r="YE108" s="68"/>
      <c r="YF108" s="68"/>
      <c r="YG108" s="68"/>
      <c r="YH108" s="68"/>
      <c r="YI108" s="68"/>
      <c r="YJ108" s="68"/>
      <c r="YK108" s="68"/>
      <c r="YL108" s="68"/>
      <c r="YM108" s="68"/>
      <c r="YN108" s="68"/>
      <c r="YO108" s="68"/>
      <c r="YP108" s="68"/>
      <c r="YQ108" s="68"/>
      <c r="YR108" s="68"/>
      <c r="YS108" s="68"/>
      <c r="YT108" s="68"/>
      <c r="YU108" s="68"/>
      <c r="YV108" s="68"/>
      <c r="YW108" s="68"/>
      <c r="YX108" s="68"/>
      <c r="YY108" s="68"/>
      <c r="YZ108" s="68"/>
      <c r="ZA108" s="68"/>
      <c r="ZB108" s="68"/>
      <c r="ZC108" s="68"/>
      <c r="ZD108" s="68"/>
      <c r="ZE108" s="68"/>
      <c r="ZF108" s="68"/>
      <c r="ZG108" s="68"/>
      <c r="ZH108" s="68"/>
      <c r="ZI108" s="68"/>
      <c r="ZJ108" s="68"/>
      <c r="ZK108" s="68"/>
      <c r="ZL108" s="68"/>
      <c r="ZM108" s="68"/>
      <c r="ZN108" s="68"/>
      <c r="ZO108" s="68"/>
      <c r="ZP108" s="68"/>
      <c r="ZQ108" s="68"/>
      <c r="ZR108" s="68"/>
      <c r="ZS108" s="68"/>
      <c r="ZT108" s="68"/>
      <c r="ZU108" s="68"/>
      <c r="ZV108" s="68"/>
      <c r="ZW108" s="68"/>
      <c r="ZX108" s="68"/>
      <c r="ZY108" s="68"/>
      <c r="ZZ108" s="68"/>
      <c r="AAA108" s="68"/>
      <c r="AAB108" s="68"/>
      <c r="AAC108" s="68"/>
      <c r="AAD108" s="68"/>
      <c r="AAE108" s="68"/>
      <c r="AAF108" s="68"/>
      <c r="AAG108" s="68"/>
      <c r="AAH108" s="68"/>
      <c r="AAI108" s="68"/>
      <c r="AAJ108" s="68"/>
      <c r="AAK108" s="68"/>
      <c r="AAL108" s="68"/>
      <c r="AAM108" s="68"/>
      <c r="AAN108" s="68"/>
      <c r="AAO108" s="68"/>
      <c r="AAP108" s="68"/>
      <c r="AAQ108" s="68"/>
      <c r="AAR108" s="68"/>
      <c r="AAS108" s="68"/>
      <c r="AAT108" s="68"/>
      <c r="AAU108" s="68"/>
      <c r="AAV108" s="68"/>
      <c r="AAW108" s="68"/>
      <c r="AAX108" s="68"/>
      <c r="AAY108" s="68"/>
      <c r="AAZ108" s="68"/>
      <c r="ABA108" s="68"/>
      <c r="ABB108" s="68"/>
      <c r="ABC108" s="68"/>
      <c r="ABD108" s="68"/>
      <c r="ABE108" s="68"/>
      <c r="ABF108" s="68"/>
      <c r="ABG108" s="68"/>
      <c r="ABH108" s="68"/>
      <c r="ABI108" s="68"/>
      <c r="ABJ108" s="68"/>
      <c r="ABK108" s="68"/>
      <c r="ABL108" s="68"/>
      <c r="ABM108" s="68"/>
      <c r="ABN108" s="68"/>
      <c r="ABO108" s="68"/>
      <c r="ABP108" s="68"/>
      <c r="ABQ108" s="68"/>
      <c r="ABR108" s="68"/>
      <c r="ABS108" s="68"/>
      <c r="ABT108" s="68"/>
      <c r="ABU108" s="68"/>
      <c r="ABV108" s="68"/>
      <c r="ABW108" s="68"/>
      <c r="ABX108" s="68"/>
      <c r="ABY108" s="68"/>
      <c r="ABZ108" s="68"/>
      <c r="ACA108" s="68"/>
      <c r="ACB108" s="68"/>
      <c r="ACC108" s="68"/>
      <c r="ACD108" s="68"/>
      <c r="ACE108" s="68"/>
      <c r="ACF108" s="68"/>
      <c r="ACG108" s="68"/>
      <c r="ACH108" s="68"/>
      <c r="ACI108" s="68"/>
      <c r="ACJ108" s="68"/>
      <c r="ACK108" s="68"/>
      <c r="ACL108" s="68"/>
      <c r="ACM108" s="68"/>
      <c r="ACN108" s="68"/>
      <c r="ACO108" s="68"/>
      <c r="ACP108" s="68"/>
      <c r="ACQ108" s="68"/>
      <c r="ACR108" s="68"/>
      <c r="ACS108" s="68"/>
      <c r="ACT108" s="68"/>
      <c r="ACU108" s="68"/>
      <c r="ACV108" s="68"/>
      <c r="ACW108" s="68"/>
      <c r="ACX108" s="68"/>
      <c r="ACY108" s="68"/>
      <c r="ACZ108" s="68"/>
      <c r="ADA108" s="68"/>
      <c r="ADB108" s="68"/>
      <c r="ADC108" s="68"/>
      <c r="ADD108" s="68"/>
      <c r="ADE108" s="68"/>
      <c r="ADF108" s="68"/>
      <c r="ADG108" s="68"/>
      <c r="ADH108" s="68"/>
      <c r="ADI108" s="68"/>
      <c r="ADJ108" s="68"/>
      <c r="ADK108" s="68"/>
      <c r="ADL108" s="68"/>
      <c r="ADM108" s="68"/>
      <c r="ADN108" s="68"/>
      <c r="ADO108" s="68"/>
      <c r="ADP108" s="68"/>
      <c r="ADQ108" s="68"/>
      <c r="ADR108" s="68"/>
      <c r="ADS108" s="68"/>
      <c r="ADT108" s="68"/>
      <c r="ADU108" s="68"/>
      <c r="ADV108" s="68"/>
      <c r="ADW108" s="68"/>
      <c r="ADX108" s="68"/>
      <c r="ADY108" s="68"/>
      <c r="ADZ108" s="68"/>
      <c r="AEA108" s="68"/>
      <c r="AEB108" s="68"/>
      <c r="AEC108" s="68"/>
      <c r="AED108" s="68"/>
      <c r="AEE108" s="68"/>
      <c r="AEF108" s="68"/>
      <c r="AEG108" s="68"/>
      <c r="AEH108" s="68"/>
      <c r="AEI108" s="68"/>
      <c r="AEJ108" s="68"/>
      <c r="AEK108" s="68"/>
      <c r="AEL108" s="68"/>
      <c r="AEM108" s="68"/>
      <c r="AEN108" s="68"/>
      <c r="AEO108" s="68"/>
      <c r="AEP108" s="68"/>
      <c r="AEQ108" s="68"/>
      <c r="AER108" s="68"/>
      <c r="AES108" s="68"/>
      <c r="AET108" s="68"/>
      <c r="AEU108" s="68"/>
      <c r="AEV108" s="68"/>
      <c r="AEW108" s="68"/>
      <c r="AEX108" s="68"/>
      <c r="AEY108" s="68"/>
      <c r="AEZ108" s="68"/>
      <c r="AFA108" s="68"/>
      <c r="AFB108" s="68"/>
      <c r="AFC108" s="68"/>
      <c r="AFD108" s="68"/>
      <c r="AFE108" s="68"/>
      <c r="AFF108" s="68"/>
      <c r="AFG108" s="68"/>
      <c r="AFH108" s="68"/>
      <c r="AFI108" s="68"/>
      <c r="AFJ108" s="68"/>
      <c r="AFK108" s="68"/>
      <c r="AFL108" s="68"/>
      <c r="AFM108" s="68"/>
      <c r="AFN108" s="68"/>
      <c r="AFO108" s="68"/>
      <c r="AFP108" s="68"/>
      <c r="AFQ108" s="68"/>
      <c r="AFR108" s="68"/>
      <c r="AFS108" s="68"/>
      <c r="AFT108" s="68"/>
      <c r="AFU108" s="68"/>
      <c r="AFV108" s="68"/>
      <c r="AFW108" s="68"/>
      <c r="AFX108" s="68"/>
      <c r="AFY108" s="68"/>
      <c r="AFZ108" s="68"/>
      <c r="AGA108" s="68"/>
      <c r="AGB108" s="68"/>
      <c r="AGC108" s="68"/>
      <c r="AGD108" s="68"/>
      <c r="AGE108" s="68"/>
      <c r="AGF108" s="68"/>
      <c r="AGG108" s="68"/>
      <c r="AGH108" s="68"/>
      <c r="AGI108" s="68"/>
      <c r="AGJ108" s="68"/>
      <c r="AGK108" s="68"/>
      <c r="AGL108" s="68"/>
      <c r="AGM108" s="68"/>
      <c r="AGN108" s="68"/>
      <c r="AGO108" s="68"/>
      <c r="AGP108" s="68"/>
      <c r="AGQ108" s="68"/>
      <c r="AGR108" s="68"/>
      <c r="AGS108" s="68"/>
      <c r="AGT108" s="68"/>
      <c r="AGU108" s="68"/>
      <c r="AGV108" s="68"/>
      <c r="AGW108" s="68"/>
      <c r="AGX108" s="68"/>
      <c r="AGY108" s="68"/>
      <c r="AGZ108" s="68"/>
      <c r="AHA108" s="68"/>
      <c r="AHB108" s="68"/>
      <c r="AHC108" s="68"/>
      <c r="AHD108" s="68"/>
      <c r="AHE108" s="68"/>
      <c r="AHF108" s="68"/>
      <c r="AHG108" s="68"/>
      <c r="AHH108" s="68"/>
      <c r="AHI108" s="68"/>
      <c r="AHJ108" s="68"/>
      <c r="AHK108" s="68"/>
      <c r="AHL108" s="68"/>
      <c r="AHM108" s="68"/>
      <c r="AHN108" s="68"/>
      <c r="AHO108" s="68"/>
      <c r="AHP108" s="68"/>
      <c r="AHQ108" s="68"/>
      <c r="AHR108" s="68"/>
      <c r="AHS108" s="68"/>
      <c r="AHT108" s="68"/>
      <c r="AHU108" s="68"/>
      <c r="AHV108" s="68"/>
      <c r="AHW108" s="68"/>
      <c r="AHX108" s="68"/>
      <c r="AHY108" s="68"/>
      <c r="AHZ108" s="68"/>
      <c r="AIA108" s="68"/>
      <c r="AIB108" s="68"/>
      <c r="AIC108" s="68"/>
      <c r="AID108" s="68"/>
      <c r="AIE108" s="68"/>
      <c r="AIF108" s="68"/>
      <c r="AIG108" s="68"/>
      <c r="AIH108" s="68"/>
      <c r="AII108" s="68"/>
      <c r="AIJ108" s="68"/>
      <c r="AIK108" s="68"/>
      <c r="AIL108" s="68"/>
      <c r="AIM108" s="68"/>
      <c r="AIN108" s="68"/>
      <c r="AIO108" s="68"/>
      <c r="AIP108" s="68"/>
      <c r="AIQ108" s="68"/>
      <c r="AIR108" s="68"/>
      <c r="AIS108" s="68"/>
      <c r="AIT108" s="68"/>
      <c r="AIU108" s="68"/>
      <c r="AIV108" s="68"/>
      <c r="AIW108" s="68"/>
      <c r="AIX108" s="68"/>
      <c r="AIY108" s="68"/>
      <c r="AIZ108" s="68"/>
      <c r="AJA108" s="68"/>
      <c r="AJB108" s="68"/>
      <c r="AJC108" s="68"/>
      <c r="AJD108" s="68"/>
      <c r="AJE108" s="68"/>
      <c r="AJF108" s="68"/>
      <c r="AJG108" s="68"/>
      <c r="AJH108" s="68"/>
      <c r="AJI108" s="68"/>
      <c r="AJJ108" s="68"/>
      <c r="AJK108" s="68"/>
      <c r="AJL108" s="68"/>
      <c r="AJM108" s="68"/>
      <c r="AJN108" s="68"/>
      <c r="AJO108" s="68"/>
      <c r="AJP108" s="68"/>
      <c r="AJQ108" s="68"/>
      <c r="AJR108" s="68"/>
      <c r="AJS108" s="68"/>
      <c r="AJT108" s="68"/>
      <c r="AJU108" s="68"/>
      <c r="AJV108" s="68"/>
      <c r="AJW108" s="68"/>
      <c r="AJX108" s="68"/>
      <c r="AJY108" s="68"/>
      <c r="AJZ108" s="68"/>
      <c r="AKA108" s="68"/>
      <c r="AKB108" s="68"/>
      <c r="AKC108" s="68"/>
      <c r="AKD108" s="68"/>
      <c r="AKE108" s="68"/>
      <c r="AKF108" s="68"/>
      <c r="AKG108" s="68"/>
      <c r="AKH108" s="68"/>
      <c r="AKI108" s="68"/>
      <c r="AKJ108" s="68"/>
      <c r="AKK108" s="68"/>
      <c r="AKL108" s="68"/>
      <c r="AKM108" s="68"/>
      <c r="AKN108" s="68"/>
      <c r="AKO108" s="68"/>
      <c r="AKP108" s="68"/>
      <c r="AKQ108" s="68"/>
      <c r="AKR108" s="68"/>
      <c r="AKS108" s="68"/>
      <c r="AKT108" s="68"/>
      <c r="AKU108" s="68"/>
      <c r="AKV108" s="68"/>
      <c r="AKW108" s="68"/>
      <c r="AKX108" s="68"/>
      <c r="AKY108" s="68"/>
      <c r="AKZ108" s="68"/>
      <c r="ALA108" s="68"/>
      <c r="ALB108" s="68"/>
      <c r="ALC108" s="68"/>
      <c r="ALD108" s="68"/>
      <c r="ALE108" s="68"/>
      <c r="ALF108" s="68"/>
      <c r="ALG108" s="68"/>
      <c r="ALH108" s="68"/>
      <c r="ALI108" s="68"/>
      <c r="ALJ108" s="68"/>
      <c r="ALK108" s="68"/>
      <c r="ALL108" s="68"/>
      <c r="ALM108" s="68"/>
      <c r="ALN108" s="68"/>
      <c r="ALO108" s="68"/>
      <c r="ALP108" s="68"/>
      <c r="ALQ108" s="68"/>
      <c r="ALR108" s="68"/>
      <c r="ALS108" s="68"/>
      <c r="ALT108" s="68"/>
      <c r="ALU108" s="68"/>
      <c r="ALV108" s="68"/>
      <c r="ALW108" s="68"/>
      <c r="ALX108" s="68"/>
      <c r="ALY108" s="68"/>
      <c r="ALZ108" s="68"/>
      <c r="AMA108" s="68"/>
      <c r="AMB108" s="68"/>
      <c r="AMC108" s="68"/>
      <c r="AMD108" s="68"/>
      <c r="AME108" s="68"/>
    </row>
    <row r="109" spans="1:1019" ht="42" customHeight="1" x14ac:dyDescent="0.25">
      <c r="A109" s="16">
        <v>100</v>
      </c>
      <c r="B109" s="42" t="s">
        <v>842</v>
      </c>
      <c r="C109" s="43">
        <v>2174</v>
      </c>
      <c r="D109" s="118" t="s">
        <v>838</v>
      </c>
      <c r="E109" s="51" t="s">
        <v>185</v>
      </c>
      <c r="F109" s="44" t="s">
        <v>843</v>
      </c>
      <c r="G109" s="5">
        <v>3</v>
      </c>
      <c r="H109" s="5">
        <v>2</v>
      </c>
      <c r="I109" s="5">
        <v>12</v>
      </c>
      <c r="J109" s="5">
        <v>4</v>
      </c>
      <c r="K109" s="5">
        <v>10</v>
      </c>
      <c r="L109" s="5">
        <v>0</v>
      </c>
      <c r="M109" s="5">
        <v>3</v>
      </c>
      <c r="N109" s="5">
        <v>0</v>
      </c>
      <c r="O109" s="15">
        <v>34</v>
      </c>
      <c r="P109" s="18"/>
      <c r="Q109" s="18"/>
      <c r="R109" s="18"/>
      <c r="S109" s="36" t="s">
        <v>2589</v>
      </c>
    </row>
    <row r="110" spans="1:1019" ht="43.5" customHeight="1" x14ac:dyDescent="0.25">
      <c r="A110" s="16">
        <v>101</v>
      </c>
      <c r="B110" s="42" t="s">
        <v>847</v>
      </c>
      <c r="C110" s="51">
        <v>2177</v>
      </c>
      <c r="D110" s="118" t="s">
        <v>838</v>
      </c>
      <c r="E110" s="59" t="s">
        <v>233</v>
      </c>
      <c r="F110" s="118" t="s">
        <v>846</v>
      </c>
      <c r="G110" s="17">
        <v>3</v>
      </c>
      <c r="H110" s="17">
        <v>2</v>
      </c>
      <c r="I110" s="17">
        <v>8</v>
      </c>
      <c r="J110" s="17">
        <v>3</v>
      </c>
      <c r="K110" s="17">
        <v>9</v>
      </c>
      <c r="L110" s="17">
        <v>6</v>
      </c>
      <c r="M110" s="17">
        <v>3</v>
      </c>
      <c r="N110" s="17">
        <v>0</v>
      </c>
      <c r="O110" s="15">
        <v>34</v>
      </c>
      <c r="P110" s="18"/>
      <c r="Q110" s="18"/>
      <c r="R110" s="18"/>
      <c r="S110" s="36" t="s">
        <v>2589</v>
      </c>
    </row>
    <row r="111" spans="1:1019" ht="30" customHeight="1" x14ac:dyDescent="0.25">
      <c r="A111" s="16">
        <v>102</v>
      </c>
      <c r="B111" s="42" t="s">
        <v>1363</v>
      </c>
      <c r="C111" s="43" t="s">
        <v>1364</v>
      </c>
      <c r="D111" s="118" t="s">
        <v>1345</v>
      </c>
      <c r="E111" s="59">
        <v>7</v>
      </c>
      <c r="F111" s="118" t="s">
        <v>1365</v>
      </c>
      <c r="G111" s="5">
        <v>2</v>
      </c>
      <c r="H111" s="5">
        <v>2</v>
      </c>
      <c r="I111" s="5">
        <v>11</v>
      </c>
      <c r="J111" s="5">
        <v>1</v>
      </c>
      <c r="K111" s="5">
        <v>7</v>
      </c>
      <c r="L111" s="5">
        <v>6</v>
      </c>
      <c r="M111" s="5">
        <v>3</v>
      </c>
      <c r="N111" s="5">
        <v>2</v>
      </c>
      <c r="O111" s="15">
        <v>34</v>
      </c>
      <c r="P111" s="18"/>
      <c r="Q111" s="18"/>
      <c r="R111" s="18"/>
      <c r="S111" s="36" t="s">
        <v>2589</v>
      </c>
    </row>
    <row r="112" spans="1:1019" ht="43.5" customHeight="1" x14ac:dyDescent="0.25">
      <c r="A112" s="16">
        <v>103</v>
      </c>
      <c r="B112" s="42" t="s">
        <v>1456</v>
      </c>
      <c r="C112" s="43" t="s">
        <v>1457</v>
      </c>
      <c r="D112" s="118" t="s">
        <v>1455</v>
      </c>
      <c r="E112" s="59">
        <v>7</v>
      </c>
      <c r="F112" s="235" t="s">
        <v>1442</v>
      </c>
      <c r="G112" s="5">
        <v>2</v>
      </c>
      <c r="H112" s="5">
        <v>0</v>
      </c>
      <c r="I112" s="5">
        <v>3</v>
      </c>
      <c r="J112" s="5">
        <v>2</v>
      </c>
      <c r="K112" s="5">
        <v>9</v>
      </c>
      <c r="L112" s="5">
        <v>6</v>
      </c>
      <c r="M112" s="5">
        <v>3</v>
      </c>
      <c r="N112" s="5">
        <v>9</v>
      </c>
      <c r="O112" s="15">
        <v>34</v>
      </c>
      <c r="P112" s="18"/>
      <c r="Q112" s="18"/>
      <c r="R112" s="18"/>
      <c r="S112" s="36" t="s">
        <v>2589</v>
      </c>
    </row>
    <row r="113" spans="1:1019" ht="33.75" customHeight="1" x14ac:dyDescent="0.25">
      <c r="A113" s="16">
        <v>104</v>
      </c>
      <c r="B113" s="88" t="s">
        <v>1792</v>
      </c>
      <c r="C113" s="51">
        <v>709</v>
      </c>
      <c r="D113" s="118" t="s">
        <v>1758</v>
      </c>
      <c r="E113" s="51">
        <v>7</v>
      </c>
      <c r="F113" s="235" t="s">
        <v>1765</v>
      </c>
      <c r="G113" s="17">
        <v>3</v>
      </c>
      <c r="H113" s="17">
        <v>2</v>
      </c>
      <c r="I113" s="17">
        <v>4</v>
      </c>
      <c r="J113" s="17">
        <v>3</v>
      </c>
      <c r="K113" s="17">
        <v>9</v>
      </c>
      <c r="L113" s="17">
        <v>6</v>
      </c>
      <c r="M113" s="17">
        <v>3</v>
      </c>
      <c r="N113" s="17">
        <v>4</v>
      </c>
      <c r="O113" s="15">
        <v>34</v>
      </c>
      <c r="P113" s="18"/>
      <c r="Q113" s="18"/>
      <c r="R113" s="18"/>
      <c r="S113" s="36" t="s">
        <v>2589</v>
      </c>
    </row>
    <row r="114" spans="1:1019" ht="37.5" customHeight="1" x14ac:dyDescent="0.25">
      <c r="A114" s="16">
        <v>105</v>
      </c>
      <c r="B114" s="42" t="s">
        <v>1826</v>
      </c>
      <c r="C114" s="43" t="s">
        <v>2087</v>
      </c>
      <c r="D114" s="118" t="s">
        <v>1821</v>
      </c>
      <c r="E114" s="59">
        <v>7</v>
      </c>
      <c r="F114" s="235" t="s">
        <v>1825</v>
      </c>
      <c r="G114" s="5">
        <v>3</v>
      </c>
      <c r="H114" s="5">
        <v>2</v>
      </c>
      <c r="I114" s="5">
        <v>0</v>
      </c>
      <c r="J114" s="5">
        <v>2</v>
      </c>
      <c r="K114" s="5">
        <v>8</v>
      </c>
      <c r="L114" s="5">
        <v>6</v>
      </c>
      <c r="M114" s="5">
        <v>3</v>
      </c>
      <c r="N114" s="5">
        <v>10</v>
      </c>
      <c r="O114" s="15">
        <v>34</v>
      </c>
      <c r="P114" s="18"/>
      <c r="Q114" s="18"/>
      <c r="R114" s="18"/>
      <c r="S114" s="36" t="s">
        <v>2589</v>
      </c>
    </row>
    <row r="115" spans="1:1019" ht="39.75" customHeight="1" x14ac:dyDescent="0.25">
      <c r="A115" s="16">
        <v>106</v>
      </c>
      <c r="B115" s="207" t="s">
        <v>2304</v>
      </c>
      <c r="C115" s="208" t="s">
        <v>2305</v>
      </c>
      <c r="D115" s="209" t="s">
        <v>2300</v>
      </c>
      <c r="E115" s="210">
        <v>7</v>
      </c>
      <c r="F115" s="209" t="s">
        <v>2301</v>
      </c>
      <c r="G115" s="212">
        <v>3</v>
      </c>
      <c r="H115" s="212">
        <v>2</v>
      </c>
      <c r="I115" s="212">
        <v>10</v>
      </c>
      <c r="J115" s="212">
        <v>3</v>
      </c>
      <c r="K115" s="212">
        <v>7</v>
      </c>
      <c r="L115" s="212">
        <v>6</v>
      </c>
      <c r="M115" s="212">
        <v>3</v>
      </c>
      <c r="N115" s="212">
        <v>0</v>
      </c>
      <c r="O115" s="213">
        <v>34</v>
      </c>
      <c r="P115" s="212"/>
      <c r="Q115" s="212"/>
      <c r="R115" s="214"/>
      <c r="S115" s="36" t="s">
        <v>2589</v>
      </c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215"/>
      <c r="CH115" s="215"/>
      <c r="CI115" s="215"/>
      <c r="CJ115" s="215"/>
      <c r="CK115" s="215"/>
      <c r="CL115" s="215"/>
      <c r="CM115" s="215"/>
      <c r="CN115" s="215"/>
      <c r="CO115" s="215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5"/>
      <c r="ES115" s="215"/>
      <c r="ET115" s="215"/>
      <c r="EU115" s="215"/>
      <c r="EV115" s="215"/>
      <c r="EW115" s="215"/>
      <c r="EX115" s="215"/>
      <c r="EY115" s="215"/>
      <c r="EZ115" s="215"/>
      <c r="FA115" s="215"/>
      <c r="FB115" s="215"/>
      <c r="FC115" s="215"/>
      <c r="FD115" s="215"/>
      <c r="FE115" s="215"/>
      <c r="FF115" s="215"/>
      <c r="FG115" s="215"/>
      <c r="FH115" s="215"/>
      <c r="FI115" s="215"/>
      <c r="FJ115" s="215"/>
      <c r="FK115" s="215"/>
      <c r="FL115" s="215"/>
      <c r="FM115" s="215"/>
      <c r="FN115" s="215"/>
      <c r="FO115" s="215"/>
      <c r="FP115" s="215"/>
      <c r="FQ115" s="215"/>
      <c r="FR115" s="215"/>
      <c r="FS115" s="215"/>
      <c r="FT115" s="215"/>
      <c r="FU115" s="215"/>
      <c r="FV115" s="215"/>
      <c r="FW115" s="215"/>
      <c r="FX115" s="215"/>
      <c r="FY115" s="215"/>
      <c r="FZ115" s="215"/>
      <c r="GA115" s="215"/>
      <c r="GB115" s="215"/>
      <c r="GC115" s="215"/>
      <c r="GD115" s="215"/>
      <c r="GE115" s="215"/>
      <c r="GF115" s="215"/>
      <c r="GG115" s="215"/>
      <c r="GH115" s="215"/>
      <c r="GI115" s="215"/>
      <c r="GJ115" s="215"/>
      <c r="GK115" s="215"/>
      <c r="GL115" s="215"/>
      <c r="GM115" s="215"/>
      <c r="GN115" s="215"/>
      <c r="GO115" s="215"/>
      <c r="GP115" s="215"/>
      <c r="GQ115" s="215"/>
      <c r="GR115" s="215"/>
      <c r="GS115" s="215"/>
      <c r="GT115" s="215"/>
      <c r="GU115" s="215"/>
      <c r="GV115" s="215"/>
      <c r="GW115" s="215"/>
      <c r="GX115" s="215"/>
      <c r="GY115" s="215"/>
      <c r="GZ115" s="215"/>
      <c r="HA115" s="215"/>
      <c r="HB115" s="215"/>
      <c r="HC115" s="215"/>
      <c r="HD115" s="215"/>
      <c r="HE115" s="215"/>
      <c r="HF115" s="215"/>
      <c r="HG115" s="215"/>
      <c r="HH115" s="215"/>
      <c r="HI115" s="215"/>
      <c r="HJ115" s="215"/>
      <c r="HK115" s="215"/>
      <c r="HL115" s="215"/>
      <c r="HM115" s="215"/>
      <c r="HN115" s="215"/>
      <c r="HO115" s="215"/>
      <c r="HP115" s="215"/>
      <c r="HQ115" s="215"/>
      <c r="HR115" s="215"/>
      <c r="HS115" s="215"/>
      <c r="HT115" s="215"/>
      <c r="HU115" s="215"/>
      <c r="HV115" s="215"/>
      <c r="HW115" s="215"/>
      <c r="HX115" s="215"/>
      <c r="HY115" s="215"/>
      <c r="HZ115" s="215"/>
      <c r="IA115" s="215"/>
      <c r="IB115" s="215"/>
      <c r="IC115" s="215"/>
      <c r="ID115" s="215"/>
      <c r="IE115" s="215"/>
      <c r="IF115" s="215"/>
      <c r="IG115" s="215"/>
      <c r="IH115" s="215"/>
      <c r="II115" s="215"/>
      <c r="IJ115" s="215"/>
      <c r="IK115" s="215"/>
      <c r="IL115" s="215"/>
      <c r="IM115" s="215"/>
      <c r="IN115" s="215"/>
      <c r="IO115" s="215"/>
      <c r="IP115" s="215"/>
      <c r="IQ115" s="215"/>
      <c r="IR115" s="215"/>
      <c r="IS115" s="215"/>
      <c r="IT115" s="215"/>
      <c r="IU115" s="215"/>
      <c r="IV115" s="215"/>
      <c r="IW115" s="215"/>
      <c r="IX115" s="215"/>
      <c r="IY115" s="215"/>
      <c r="IZ115" s="215"/>
      <c r="JA115" s="215"/>
      <c r="JB115" s="215"/>
      <c r="JC115" s="215"/>
      <c r="JD115" s="215"/>
      <c r="JE115" s="215"/>
      <c r="JF115" s="215"/>
      <c r="JG115" s="215"/>
      <c r="JH115" s="215"/>
      <c r="JI115" s="215"/>
      <c r="JJ115" s="215"/>
      <c r="JK115" s="215"/>
      <c r="JL115" s="215"/>
      <c r="JM115" s="215"/>
      <c r="JN115" s="215"/>
      <c r="JO115" s="215"/>
      <c r="JP115" s="215"/>
      <c r="JQ115" s="215"/>
      <c r="JR115" s="215"/>
      <c r="JS115" s="215"/>
      <c r="JT115" s="215"/>
      <c r="JU115" s="215"/>
      <c r="JV115" s="215"/>
      <c r="JW115" s="215"/>
      <c r="JX115" s="215"/>
      <c r="JY115" s="215"/>
      <c r="JZ115" s="215"/>
      <c r="KA115" s="215"/>
      <c r="KB115" s="215"/>
      <c r="KC115" s="215"/>
      <c r="KD115" s="215"/>
      <c r="KE115" s="215"/>
      <c r="KF115" s="215"/>
      <c r="KG115" s="215"/>
      <c r="KH115" s="215"/>
      <c r="KI115" s="215"/>
      <c r="KJ115" s="215"/>
      <c r="KK115" s="215"/>
      <c r="KL115" s="215"/>
      <c r="KM115" s="215"/>
      <c r="KN115" s="215"/>
      <c r="KO115" s="215"/>
      <c r="KP115" s="215"/>
      <c r="KQ115" s="215"/>
      <c r="KR115" s="215"/>
      <c r="KS115" s="215"/>
      <c r="KT115" s="215"/>
      <c r="KU115" s="215"/>
      <c r="KV115" s="215"/>
      <c r="KW115" s="215"/>
      <c r="KX115" s="215"/>
      <c r="KY115" s="215"/>
      <c r="KZ115" s="215"/>
      <c r="LA115" s="215"/>
      <c r="LB115" s="215"/>
      <c r="LC115" s="215"/>
      <c r="LD115" s="215"/>
      <c r="LE115" s="215"/>
      <c r="LF115" s="215"/>
      <c r="LG115" s="215"/>
      <c r="LH115" s="215"/>
      <c r="LI115" s="215"/>
      <c r="LJ115" s="215"/>
      <c r="LK115" s="215"/>
      <c r="LL115" s="215"/>
      <c r="LM115" s="215"/>
      <c r="LN115" s="215"/>
      <c r="LO115" s="215"/>
      <c r="LP115" s="215"/>
      <c r="LQ115" s="215"/>
      <c r="LR115" s="215"/>
      <c r="LS115" s="215"/>
      <c r="LT115" s="215"/>
      <c r="LU115" s="215"/>
      <c r="LV115" s="215"/>
      <c r="LW115" s="215"/>
      <c r="LX115" s="215"/>
      <c r="LY115" s="215"/>
      <c r="LZ115" s="215"/>
      <c r="MA115" s="215"/>
      <c r="MB115" s="215"/>
      <c r="MC115" s="215"/>
      <c r="MD115" s="215"/>
      <c r="ME115" s="215"/>
      <c r="MF115" s="215"/>
      <c r="MG115" s="215"/>
      <c r="MH115" s="215"/>
      <c r="MI115" s="215"/>
      <c r="MJ115" s="215"/>
      <c r="MK115" s="215"/>
      <c r="ML115" s="215"/>
      <c r="MM115" s="215"/>
      <c r="MN115" s="215"/>
      <c r="MO115" s="215"/>
      <c r="MP115" s="215"/>
      <c r="MQ115" s="215"/>
      <c r="MR115" s="215"/>
      <c r="MS115" s="215"/>
      <c r="MT115" s="215"/>
      <c r="MU115" s="215"/>
      <c r="MV115" s="215"/>
      <c r="MW115" s="215"/>
      <c r="MX115" s="215"/>
      <c r="MY115" s="215"/>
      <c r="MZ115" s="215"/>
      <c r="NA115" s="215"/>
      <c r="NB115" s="215"/>
      <c r="NC115" s="215"/>
      <c r="ND115" s="215"/>
      <c r="NE115" s="215"/>
      <c r="NF115" s="215"/>
      <c r="NG115" s="215"/>
      <c r="NH115" s="215"/>
      <c r="NI115" s="215"/>
      <c r="NJ115" s="215"/>
      <c r="NK115" s="215"/>
      <c r="NL115" s="215"/>
      <c r="NM115" s="215"/>
      <c r="NN115" s="215"/>
      <c r="NO115" s="215"/>
      <c r="NP115" s="215"/>
      <c r="NQ115" s="215"/>
      <c r="NR115" s="215"/>
      <c r="NS115" s="215"/>
      <c r="NT115" s="215"/>
      <c r="NU115" s="215"/>
      <c r="NV115" s="215"/>
      <c r="NW115" s="215"/>
      <c r="NX115" s="215"/>
      <c r="NY115" s="215"/>
      <c r="NZ115" s="215"/>
      <c r="OA115" s="215"/>
      <c r="OB115" s="215"/>
      <c r="OC115" s="215"/>
      <c r="OD115" s="215"/>
      <c r="OE115" s="215"/>
      <c r="OF115" s="215"/>
      <c r="OG115" s="215"/>
      <c r="OH115" s="215"/>
      <c r="OI115" s="215"/>
      <c r="OJ115" s="215"/>
      <c r="OK115" s="215"/>
      <c r="OL115" s="215"/>
      <c r="OM115" s="215"/>
      <c r="ON115" s="215"/>
      <c r="OO115" s="215"/>
      <c r="OP115" s="215"/>
      <c r="OQ115" s="215"/>
      <c r="OR115" s="215"/>
      <c r="OS115" s="215"/>
      <c r="OT115" s="215"/>
      <c r="OU115" s="215"/>
      <c r="OV115" s="215"/>
      <c r="OW115" s="215"/>
      <c r="OX115" s="215"/>
      <c r="OY115" s="215"/>
      <c r="OZ115" s="215"/>
      <c r="PA115" s="215"/>
      <c r="PB115" s="215"/>
      <c r="PC115" s="215"/>
      <c r="PD115" s="215"/>
      <c r="PE115" s="215"/>
      <c r="PF115" s="215"/>
      <c r="PG115" s="215"/>
      <c r="PH115" s="215"/>
      <c r="PI115" s="215"/>
      <c r="PJ115" s="215"/>
      <c r="PK115" s="215"/>
      <c r="PL115" s="215"/>
      <c r="PM115" s="215"/>
      <c r="PN115" s="215"/>
      <c r="PO115" s="215"/>
      <c r="PP115" s="215"/>
      <c r="PQ115" s="215"/>
      <c r="PR115" s="215"/>
      <c r="PS115" s="215"/>
      <c r="PT115" s="215"/>
      <c r="PU115" s="215"/>
      <c r="PV115" s="215"/>
      <c r="PW115" s="215"/>
      <c r="PX115" s="215"/>
      <c r="PY115" s="215"/>
      <c r="PZ115" s="215"/>
      <c r="QA115" s="215"/>
      <c r="QB115" s="215"/>
      <c r="QC115" s="215"/>
      <c r="QD115" s="215"/>
      <c r="QE115" s="215"/>
      <c r="QF115" s="215"/>
      <c r="QG115" s="215"/>
      <c r="QH115" s="215"/>
      <c r="QI115" s="215"/>
      <c r="QJ115" s="215"/>
      <c r="QK115" s="215"/>
      <c r="QL115" s="215"/>
      <c r="QM115" s="215"/>
      <c r="QN115" s="215"/>
      <c r="QO115" s="215"/>
      <c r="QP115" s="215"/>
      <c r="QQ115" s="215"/>
      <c r="QR115" s="215"/>
      <c r="QS115" s="215"/>
      <c r="QT115" s="215"/>
      <c r="QU115" s="215"/>
      <c r="QV115" s="215"/>
      <c r="QW115" s="215"/>
      <c r="QX115" s="215"/>
      <c r="QY115" s="215"/>
      <c r="QZ115" s="215"/>
      <c r="RA115" s="215"/>
      <c r="RB115" s="215"/>
      <c r="RC115" s="215"/>
      <c r="RD115" s="215"/>
      <c r="RE115" s="215"/>
      <c r="RF115" s="215"/>
      <c r="RG115" s="215"/>
      <c r="RH115" s="215"/>
      <c r="RI115" s="215"/>
      <c r="RJ115" s="215"/>
      <c r="RK115" s="215"/>
      <c r="RL115" s="215"/>
      <c r="RM115" s="215"/>
      <c r="RN115" s="215"/>
      <c r="RO115" s="215"/>
      <c r="RP115" s="215"/>
      <c r="RQ115" s="215"/>
      <c r="RR115" s="215"/>
      <c r="RS115" s="215"/>
      <c r="RT115" s="215"/>
      <c r="RU115" s="215"/>
      <c r="RV115" s="215"/>
      <c r="RW115" s="215"/>
      <c r="RX115" s="215"/>
      <c r="RY115" s="215"/>
      <c r="RZ115" s="215"/>
      <c r="SA115" s="215"/>
      <c r="SB115" s="215"/>
      <c r="SC115" s="215"/>
      <c r="SD115" s="215"/>
      <c r="SE115" s="215"/>
      <c r="SF115" s="215"/>
      <c r="SG115" s="215"/>
      <c r="SH115" s="215"/>
      <c r="SI115" s="215"/>
      <c r="SJ115" s="215"/>
      <c r="SK115" s="215"/>
      <c r="SL115" s="215"/>
      <c r="SM115" s="215"/>
      <c r="SN115" s="215"/>
      <c r="SO115" s="215"/>
      <c r="SP115" s="215"/>
      <c r="SQ115" s="215"/>
      <c r="SR115" s="215"/>
      <c r="SS115" s="215"/>
      <c r="ST115" s="215"/>
      <c r="SU115" s="215"/>
      <c r="SV115" s="215"/>
      <c r="SW115" s="215"/>
      <c r="SX115" s="215"/>
      <c r="SY115" s="215"/>
      <c r="SZ115" s="215"/>
      <c r="TA115" s="215"/>
      <c r="TB115" s="215"/>
      <c r="TC115" s="215"/>
      <c r="TD115" s="215"/>
      <c r="TE115" s="215"/>
      <c r="TF115" s="215"/>
      <c r="TG115" s="215"/>
      <c r="TH115" s="215"/>
      <c r="TI115" s="215"/>
      <c r="TJ115" s="215"/>
      <c r="TK115" s="215"/>
      <c r="TL115" s="215"/>
      <c r="TM115" s="215"/>
      <c r="TN115" s="215"/>
      <c r="TO115" s="215"/>
      <c r="TP115" s="215"/>
      <c r="TQ115" s="215"/>
      <c r="TR115" s="215"/>
      <c r="TS115" s="215"/>
      <c r="TT115" s="215"/>
      <c r="TU115" s="215"/>
      <c r="TV115" s="215"/>
      <c r="TW115" s="215"/>
      <c r="TX115" s="215"/>
      <c r="TY115" s="215"/>
      <c r="TZ115" s="215"/>
      <c r="UA115" s="215"/>
      <c r="UB115" s="215"/>
      <c r="UC115" s="215"/>
      <c r="UD115" s="215"/>
      <c r="UE115" s="215"/>
      <c r="UF115" s="215"/>
      <c r="UG115" s="215"/>
      <c r="UH115" s="215"/>
      <c r="UI115" s="215"/>
      <c r="UJ115" s="215"/>
      <c r="UK115" s="215"/>
      <c r="UL115" s="215"/>
      <c r="UM115" s="215"/>
      <c r="UN115" s="215"/>
      <c r="UO115" s="215"/>
      <c r="UP115" s="215"/>
      <c r="UQ115" s="215"/>
      <c r="UR115" s="215"/>
      <c r="US115" s="215"/>
      <c r="UT115" s="215"/>
      <c r="UU115" s="215"/>
      <c r="UV115" s="215"/>
      <c r="UW115" s="215"/>
      <c r="UX115" s="215"/>
      <c r="UY115" s="215"/>
      <c r="UZ115" s="215"/>
      <c r="VA115" s="215"/>
      <c r="VB115" s="215"/>
      <c r="VC115" s="215"/>
      <c r="VD115" s="215"/>
      <c r="VE115" s="215"/>
      <c r="VF115" s="215"/>
      <c r="VG115" s="215"/>
      <c r="VH115" s="215"/>
      <c r="VI115" s="215"/>
      <c r="VJ115" s="215"/>
      <c r="VK115" s="215"/>
      <c r="VL115" s="215"/>
      <c r="VM115" s="215"/>
      <c r="VN115" s="215"/>
      <c r="VO115" s="215"/>
      <c r="VP115" s="215"/>
      <c r="VQ115" s="215"/>
      <c r="VR115" s="215"/>
      <c r="VS115" s="215"/>
      <c r="VT115" s="215"/>
      <c r="VU115" s="215"/>
      <c r="VV115" s="215"/>
      <c r="VW115" s="215"/>
      <c r="VX115" s="215"/>
      <c r="VY115" s="215"/>
      <c r="VZ115" s="215"/>
      <c r="WA115" s="215"/>
      <c r="WB115" s="215"/>
      <c r="WC115" s="215"/>
      <c r="WD115" s="215"/>
      <c r="WE115" s="215"/>
      <c r="WF115" s="215"/>
      <c r="WG115" s="215"/>
      <c r="WH115" s="215"/>
      <c r="WI115" s="215"/>
      <c r="WJ115" s="215"/>
      <c r="WK115" s="215"/>
      <c r="WL115" s="215"/>
      <c r="WM115" s="215"/>
      <c r="WN115" s="215"/>
      <c r="WO115" s="215"/>
      <c r="WP115" s="215"/>
      <c r="WQ115" s="215"/>
      <c r="WR115" s="215"/>
      <c r="WS115" s="215"/>
      <c r="WT115" s="215"/>
      <c r="WU115" s="215"/>
      <c r="WV115" s="215"/>
      <c r="WW115" s="215"/>
      <c r="WX115" s="215"/>
      <c r="WY115" s="215"/>
      <c r="WZ115" s="215"/>
      <c r="XA115" s="215"/>
      <c r="XB115" s="215"/>
      <c r="XC115" s="215"/>
      <c r="XD115" s="215"/>
      <c r="XE115" s="215"/>
      <c r="XF115" s="215"/>
      <c r="XG115" s="215"/>
      <c r="XH115" s="215"/>
      <c r="XI115" s="215"/>
      <c r="XJ115" s="215"/>
      <c r="XK115" s="215"/>
      <c r="XL115" s="215"/>
      <c r="XM115" s="215"/>
      <c r="XN115" s="215"/>
      <c r="XO115" s="215"/>
      <c r="XP115" s="215"/>
      <c r="XQ115" s="215"/>
      <c r="XR115" s="215"/>
      <c r="XS115" s="215"/>
      <c r="XT115" s="215"/>
      <c r="XU115" s="215"/>
      <c r="XV115" s="215"/>
      <c r="XW115" s="215"/>
      <c r="XX115" s="215"/>
      <c r="XY115" s="215"/>
      <c r="XZ115" s="215"/>
      <c r="YA115" s="215"/>
      <c r="YB115" s="215"/>
      <c r="YC115" s="215"/>
      <c r="YD115" s="215"/>
      <c r="YE115" s="215"/>
      <c r="YF115" s="215"/>
      <c r="YG115" s="215"/>
      <c r="YH115" s="215"/>
      <c r="YI115" s="215"/>
      <c r="YJ115" s="215"/>
      <c r="YK115" s="215"/>
      <c r="YL115" s="215"/>
      <c r="YM115" s="215"/>
      <c r="YN115" s="215"/>
      <c r="YO115" s="215"/>
      <c r="YP115" s="215"/>
      <c r="YQ115" s="215"/>
      <c r="YR115" s="215"/>
      <c r="YS115" s="215"/>
      <c r="YT115" s="215"/>
      <c r="YU115" s="215"/>
      <c r="YV115" s="215"/>
      <c r="YW115" s="215"/>
      <c r="YX115" s="215"/>
      <c r="YY115" s="215"/>
      <c r="YZ115" s="215"/>
      <c r="ZA115" s="215"/>
      <c r="ZB115" s="215"/>
      <c r="ZC115" s="215"/>
      <c r="ZD115" s="215"/>
      <c r="ZE115" s="215"/>
      <c r="ZF115" s="215"/>
      <c r="ZG115" s="215"/>
      <c r="ZH115" s="215"/>
      <c r="ZI115" s="215"/>
      <c r="ZJ115" s="215"/>
      <c r="ZK115" s="215"/>
      <c r="ZL115" s="215"/>
      <c r="ZM115" s="215"/>
      <c r="ZN115" s="215"/>
      <c r="ZO115" s="215"/>
      <c r="ZP115" s="215"/>
      <c r="ZQ115" s="215"/>
      <c r="ZR115" s="215"/>
      <c r="ZS115" s="215"/>
      <c r="ZT115" s="215"/>
      <c r="ZU115" s="215"/>
      <c r="ZV115" s="215"/>
      <c r="ZW115" s="215"/>
      <c r="ZX115" s="215"/>
      <c r="ZY115" s="215"/>
      <c r="ZZ115" s="215"/>
      <c r="AAA115" s="215"/>
      <c r="AAB115" s="215"/>
      <c r="AAC115" s="215"/>
      <c r="AAD115" s="215"/>
      <c r="AAE115" s="215"/>
      <c r="AAF115" s="215"/>
      <c r="AAG115" s="215"/>
      <c r="AAH115" s="215"/>
      <c r="AAI115" s="215"/>
      <c r="AAJ115" s="215"/>
      <c r="AAK115" s="215"/>
      <c r="AAL115" s="215"/>
      <c r="AAM115" s="215"/>
      <c r="AAN115" s="215"/>
      <c r="AAO115" s="215"/>
      <c r="AAP115" s="215"/>
      <c r="AAQ115" s="215"/>
      <c r="AAR115" s="215"/>
      <c r="AAS115" s="215"/>
      <c r="AAT115" s="215"/>
      <c r="AAU115" s="215"/>
      <c r="AAV115" s="215"/>
      <c r="AAW115" s="215"/>
      <c r="AAX115" s="215"/>
      <c r="AAY115" s="215"/>
      <c r="AAZ115" s="215"/>
      <c r="ABA115" s="215"/>
      <c r="ABB115" s="215"/>
      <c r="ABC115" s="215"/>
      <c r="ABD115" s="215"/>
      <c r="ABE115" s="215"/>
      <c r="ABF115" s="215"/>
      <c r="ABG115" s="215"/>
      <c r="ABH115" s="215"/>
      <c r="ABI115" s="215"/>
      <c r="ABJ115" s="215"/>
      <c r="ABK115" s="215"/>
      <c r="ABL115" s="215"/>
      <c r="ABM115" s="215"/>
      <c r="ABN115" s="215"/>
      <c r="ABO115" s="215"/>
      <c r="ABP115" s="215"/>
      <c r="ABQ115" s="215"/>
      <c r="ABR115" s="215"/>
      <c r="ABS115" s="215"/>
      <c r="ABT115" s="215"/>
      <c r="ABU115" s="215"/>
      <c r="ABV115" s="215"/>
      <c r="ABW115" s="215"/>
      <c r="ABX115" s="215"/>
      <c r="ABY115" s="215"/>
      <c r="ABZ115" s="215"/>
      <c r="ACA115" s="215"/>
      <c r="ACB115" s="215"/>
      <c r="ACC115" s="215"/>
      <c r="ACD115" s="215"/>
      <c r="ACE115" s="215"/>
      <c r="ACF115" s="215"/>
      <c r="ACG115" s="215"/>
      <c r="ACH115" s="215"/>
      <c r="ACI115" s="215"/>
      <c r="ACJ115" s="215"/>
      <c r="ACK115" s="215"/>
      <c r="ACL115" s="215"/>
      <c r="ACM115" s="215"/>
      <c r="ACN115" s="215"/>
      <c r="ACO115" s="215"/>
      <c r="ACP115" s="215"/>
      <c r="ACQ115" s="215"/>
      <c r="ACR115" s="215"/>
      <c r="ACS115" s="215"/>
      <c r="ACT115" s="215"/>
      <c r="ACU115" s="215"/>
      <c r="ACV115" s="215"/>
      <c r="ACW115" s="215"/>
      <c r="ACX115" s="215"/>
      <c r="ACY115" s="215"/>
      <c r="ACZ115" s="215"/>
      <c r="ADA115" s="215"/>
      <c r="ADB115" s="215"/>
      <c r="ADC115" s="215"/>
      <c r="ADD115" s="215"/>
      <c r="ADE115" s="215"/>
      <c r="ADF115" s="215"/>
      <c r="ADG115" s="215"/>
      <c r="ADH115" s="215"/>
      <c r="ADI115" s="215"/>
      <c r="ADJ115" s="215"/>
      <c r="ADK115" s="215"/>
      <c r="ADL115" s="215"/>
      <c r="ADM115" s="215"/>
      <c r="ADN115" s="215"/>
      <c r="ADO115" s="215"/>
      <c r="ADP115" s="215"/>
      <c r="ADQ115" s="215"/>
      <c r="ADR115" s="215"/>
      <c r="ADS115" s="215"/>
      <c r="ADT115" s="215"/>
      <c r="ADU115" s="215"/>
      <c r="ADV115" s="215"/>
      <c r="ADW115" s="215"/>
      <c r="ADX115" s="215"/>
      <c r="ADY115" s="215"/>
      <c r="ADZ115" s="215"/>
      <c r="AEA115" s="215"/>
      <c r="AEB115" s="215"/>
      <c r="AEC115" s="215"/>
      <c r="AED115" s="215"/>
      <c r="AEE115" s="215"/>
      <c r="AEF115" s="215"/>
      <c r="AEG115" s="215"/>
      <c r="AEH115" s="215"/>
      <c r="AEI115" s="215"/>
      <c r="AEJ115" s="215"/>
      <c r="AEK115" s="215"/>
      <c r="AEL115" s="215"/>
      <c r="AEM115" s="215"/>
      <c r="AEN115" s="215"/>
      <c r="AEO115" s="215"/>
      <c r="AEP115" s="215"/>
      <c r="AEQ115" s="215"/>
      <c r="AER115" s="215"/>
      <c r="AES115" s="215"/>
      <c r="AET115" s="215"/>
      <c r="AEU115" s="215"/>
      <c r="AEV115" s="215"/>
      <c r="AEW115" s="215"/>
      <c r="AEX115" s="215"/>
      <c r="AEY115" s="215"/>
      <c r="AEZ115" s="215"/>
      <c r="AFA115" s="215"/>
      <c r="AFB115" s="215"/>
      <c r="AFC115" s="215"/>
      <c r="AFD115" s="215"/>
      <c r="AFE115" s="215"/>
      <c r="AFF115" s="215"/>
      <c r="AFG115" s="215"/>
      <c r="AFH115" s="215"/>
      <c r="AFI115" s="215"/>
      <c r="AFJ115" s="215"/>
      <c r="AFK115" s="215"/>
      <c r="AFL115" s="215"/>
      <c r="AFM115" s="215"/>
      <c r="AFN115" s="215"/>
      <c r="AFO115" s="215"/>
      <c r="AFP115" s="215"/>
      <c r="AFQ115" s="215"/>
      <c r="AFR115" s="215"/>
      <c r="AFS115" s="215"/>
      <c r="AFT115" s="215"/>
      <c r="AFU115" s="215"/>
      <c r="AFV115" s="215"/>
      <c r="AFW115" s="215"/>
      <c r="AFX115" s="215"/>
      <c r="AFY115" s="215"/>
      <c r="AFZ115" s="215"/>
      <c r="AGA115" s="215"/>
      <c r="AGB115" s="215"/>
      <c r="AGC115" s="215"/>
      <c r="AGD115" s="215"/>
      <c r="AGE115" s="215"/>
      <c r="AGF115" s="215"/>
      <c r="AGG115" s="215"/>
      <c r="AGH115" s="215"/>
      <c r="AGI115" s="215"/>
      <c r="AGJ115" s="215"/>
      <c r="AGK115" s="215"/>
      <c r="AGL115" s="215"/>
      <c r="AGM115" s="215"/>
      <c r="AGN115" s="215"/>
      <c r="AGO115" s="215"/>
      <c r="AGP115" s="215"/>
      <c r="AGQ115" s="215"/>
      <c r="AGR115" s="215"/>
      <c r="AGS115" s="215"/>
      <c r="AGT115" s="215"/>
      <c r="AGU115" s="215"/>
      <c r="AGV115" s="215"/>
      <c r="AGW115" s="215"/>
      <c r="AGX115" s="215"/>
      <c r="AGY115" s="215"/>
      <c r="AGZ115" s="215"/>
      <c r="AHA115" s="215"/>
      <c r="AHB115" s="215"/>
      <c r="AHC115" s="215"/>
      <c r="AHD115" s="215"/>
      <c r="AHE115" s="215"/>
      <c r="AHF115" s="215"/>
      <c r="AHG115" s="215"/>
      <c r="AHH115" s="215"/>
      <c r="AHI115" s="215"/>
      <c r="AHJ115" s="215"/>
      <c r="AHK115" s="215"/>
      <c r="AHL115" s="215"/>
      <c r="AHM115" s="215"/>
      <c r="AHN115" s="215"/>
      <c r="AHO115" s="215"/>
      <c r="AHP115" s="215"/>
      <c r="AHQ115" s="215"/>
      <c r="AHR115" s="215"/>
      <c r="AHS115" s="215"/>
      <c r="AHT115" s="215"/>
      <c r="AHU115" s="215"/>
      <c r="AHV115" s="215"/>
      <c r="AHW115" s="215"/>
      <c r="AHX115" s="215"/>
      <c r="AHY115" s="215"/>
      <c r="AHZ115" s="215"/>
      <c r="AIA115" s="215"/>
      <c r="AIB115" s="215"/>
      <c r="AIC115" s="215"/>
      <c r="AID115" s="215"/>
      <c r="AIE115" s="215"/>
      <c r="AIF115" s="215"/>
      <c r="AIG115" s="215"/>
      <c r="AIH115" s="215"/>
      <c r="AII115" s="215"/>
      <c r="AIJ115" s="215"/>
      <c r="AIK115" s="215"/>
      <c r="AIL115" s="215"/>
      <c r="AIM115" s="215"/>
      <c r="AIN115" s="215"/>
      <c r="AIO115" s="215"/>
      <c r="AIP115" s="215"/>
      <c r="AIQ115" s="215"/>
      <c r="AIR115" s="215"/>
      <c r="AIS115" s="215"/>
      <c r="AIT115" s="215"/>
      <c r="AIU115" s="215"/>
      <c r="AIV115" s="215"/>
      <c r="AIW115" s="215"/>
      <c r="AIX115" s="215"/>
      <c r="AIY115" s="215"/>
      <c r="AIZ115" s="215"/>
      <c r="AJA115" s="215"/>
      <c r="AJB115" s="215"/>
      <c r="AJC115" s="215"/>
      <c r="AJD115" s="215"/>
      <c r="AJE115" s="215"/>
      <c r="AJF115" s="215"/>
      <c r="AJG115" s="215"/>
      <c r="AJH115" s="215"/>
      <c r="AJI115" s="215"/>
      <c r="AJJ115" s="215"/>
      <c r="AJK115" s="215"/>
      <c r="AJL115" s="215"/>
      <c r="AJM115" s="215"/>
      <c r="AJN115" s="215"/>
      <c r="AJO115" s="215"/>
      <c r="AJP115" s="215"/>
      <c r="AJQ115" s="215"/>
      <c r="AJR115" s="215"/>
      <c r="AJS115" s="215"/>
      <c r="AJT115" s="215"/>
      <c r="AJU115" s="215"/>
      <c r="AJV115" s="215"/>
      <c r="AJW115" s="215"/>
      <c r="AJX115" s="215"/>
      <c r="AJY115" s="215"/>
      <c r="AJZ115" s="215"/>
      <c r="AKA115" s="215"/>
      <c r="AKB115" s="215"/>
      <c r="AKC115" s="215"/>
      <c r="AKD115" s="215"/>
      <c r="AKE115" s="215"/>
      <c r="AKF115" s="215"/>
      <c r="AKG115" s="215"/>
      <c r="AKH115" s="215"/>
      <c r="AKI115" s="215"/>
      <c r="AKJ115" s="215"/>
      <c r="AKK115" s="215"/>
      <c r="AKL115" s="215"/>
      <c r="AKM115" s="215"/>
      <c r="AKN115" s="215"/>
      <c r="AKO115" s="215"/>
      <c r="AKP115" s="215"/>
      <c r="AKQ115" s="215"/>
      <c r="AKR115" s="215"/>
      <c r="AKS115" s="215"/>
      <c r="AKT115" s="215"/>
      <c r="AKU115" s="215"/>
      <c r="AKV115" s="215"/>
      <c r="AKW115" s="215"/>
      <c r="AKX115" s="215"/>
      <c r="AKY115" s="215"/>
      <c r="AKZ115" s="215"/>
      <c r="ALA115" s="215"/>
      <c r="ALB115" s="215"/>
      <c r="ALC115" s="215"/>
      <c r="ALD115" s="215"/>
      <c r="ALE115" s="215"/>
      <c r="ALF115" s="215"/>
      <c r="ALG115" s="215"/>
      <c r="ALH115" s="215"/>
      <c r="ALI115" s="215"/>
      <c r="ALJ115" s="215"/>
      <c r="ALK115" s="215"/>
      <c r="ALL115" s="215"/>
      <c r="ALM115" s="215"/>
      <c r="ALN115" s="215"/>
      <c r="ALO115" s="215"/>
      <c r="ALP115" s="215"/>
      <c r="ALQ115" s="215"/>
      <c r="ALR115" s="215"/>
      <c r="ALS115" s="215"/>
      <c r="ALT115" s="215"/>
      <c r="ALU115" s="215"/>
      <c r="ALV115" s="215"/>
      <c r="ALW115" s="215"/>
      <c r="ALX115" s="215"/>
      <c r="ALY115" s="215"/>
      <c r="ALZ115" s="215"/>
      <c r="AMA115" s="215"/>
      <c r="AMB115" s="215"/>
      <c r="AMC115" s="215"/>
      <c r="AMD115" s="215"/>
      <c r="AME115" s="215"/>
    </row>
    <row r="116" spans="1:1019" ht="38.25" customHeight="1" x14ac:dyDescent="0.25">
      <c r="A116" s="16">
        <v>107</v>
      </c>
      <c r="B116" s="184" t="s">
        <v>2388</v>
      </c>
      <c r="C116" s="184">
        <v>32713</v>
      </c>
      <c r="D116" s="118" t="s">
        <v>2311</v>
      </c>
      <c r="E116" s="13" t="s">
        <v>2380</v>
      </c>
      <c r="F116" s="235" t="s">
        <v>2328</v>
      </c>
      <c r="G116" s="16">
        <v>3</v>
      </c>
      <c r="H116" s="16">
        <v>2</v>
      </c>
      <c r="I116" s="16">
        <v>8</v>
      </c>
      <c r="J116" s="16">
        <v>3</v>
      </c>
      <c r="K116" s="16">
        <v>10</v>
      </c>
      <c r="L116" s="16">
        <v>6</v>
      </c>
      <c r="M116" s="16">
        <v>2</v>
      </c>
      <c r="N116" s="16">
        <v>0</v>
      </c>
      <c r="O116" s="16">
        <v>34</v>
      </c>
      <c r="P116" s="184"/>
      <c r="Q116" s="184"/>
      <c r="R116" s="18"/>
      <c r="S116" s="36" t="s">
        <v>2589</v>
      </c>
    </row>
    <row r="117" spans="1:1019" ht="38.25" customHeight="1" x14ac:dyDescent="0.25">
      <c r="A117" s="16">
        <v>108</v>
      </c>
      <c r="B117" s="42" t="s">
        <v>230</v>
      </c>
      <c r="C117" s="51">
        <v>3706</v>
      </c>
      <c r="D117" s="118" t="s">
        <v>193</v>
      </c>
      <c r="E117" s="51" t="s">
        <v>185</v>
      </c>
      <c r="F117" s="235" t="s">
        <v>194</v>
      </c>
      <c r="G117" s="17">
        <v>3</v>
      </c>
      <c r="H117" s="17">
        <v>2</v>
      </c>
      <c r="I117" s="17">
        <v>12</v>
      </c>
      <c r="J117" s="17">
        <v>2</v>
      </c>
      <c r="K117" s="17">
        <v>6</v>
      </c>
      <c r="L117" s="17">
        <v>6</v>
      </c>
      <c r="M117" s="17">
        <v>2</v>
      </c>
      <c r="N117" s="17">
        <v>0</v>
      </c>
      <c r="O117" s="15">
        <v>33</v>
      </c>
      <c r="P117" s="18"/>
      <c r="Q117" s="25"/>
      <c r="R117" s="18"/>
      <c r="S117" s="36" t="s">
        <v>2589</v>
      </c>
    </row>
    <row r="118" spans="1:1019" ht="33.75" customHeight="1" x14ac:dyDescent="0.25">
      <c r="A118" s="16">
        <v>109</v>
      </c>
      <c r="B118" s="71" t="s">
        <v>354</v>
      </c>
      <c r="C118" s="72">
        <v>878</v>
      </c>
      <c r="D118" s="75" t="s">
        <v>311</v>
      </c>
      <c r="E118" s="78" t="s">
        <v>352</v>
      </c>
      <c r="F118" s="75" t="s">
        <v>333</v>
      </c>
      <c r="G118" s="146">
        <v>3</v>
      </c>
      <c r="H118" s="146">
        <v>0</v>
      </c>
      <c r="I118" s="146">
        <v>6</v>
      </c>
      <c r="J118" s="146">
        <v>2</v>
      </c>
      <c r="K118" s="146">
        <v>5</v>
      </c>
      <c r="L118" s="146">
        <v>6</v>
      </c>
      <c r="M118" s="146">
        <v>3</v>
      </c>
      <c r="N118" s="146">
        <v>8</v>
      </c>
      <c r="O118" s="144">
        <v>33</v>
      </c>
      <c r="P118" s="145"/>
      <c r="Q118" s="145"/>
      <c r="R118" s="145"/>
      <c r="S118" s="36" t="s">
        <v>2589</v>
      </c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  <c r="IR118" s="68"/>
      <c r="IS118" s="68"/>
      <c r="IT118" s="68"/>
      <c r="IU118" s="68"/>
      <c r="IV118" s="68"/>
      <c r="IW118" s="68"/>
      <c r="IX118" s="68"/>
      <c r="IY118" s="68"/>
      <c r="IZ118" s="68"/>
      <c r="JA118" s="68"/>
      <c r="JB118" s="68"/>
      <c r="JC118" s="68"/>
      <c r="JD118" s="68"/>
      <c r="JE118" s="68"/>
      <c r="JF118" s="68"/>
      <c r="JG118" s="68"/>
      <c r="JH118" s="68"/>
      <c r="JI118" s="68"/>
      <c r="JJ118" s="68"/>
      <c r="JK118" s="68"/>
      <c r="JL118" s="68"/>
      <c r="JM118" s="68"/>
      <c r="JN118" s="68"/>
      <c r="JO118" s="68"/>
      <c r="JP118" s="68"/>
      <c r="JQ118" s="68"/>
      <c r="JR118" s="68"/>
      <c r="JS118" s="68"/>
      <c r="JT118" s="68"/>
      <c r="JU118" s="68"/>
      <c r="JV118" s="68"/>
      <c r="JW118" s="68"/>
      <c r="JX118" s="68"/>
      <c r="JY118" s="68"/>
      <c r="JZ118" s="68"/>
      <c r="KA118" s="68"/>
      <c r="KB118" s="68"/>
      <c r="KC118" s="68"/>
      <c r="KD118" s="68"/>
      <c r="KE118" s="68"/>
      <c r="KF118" s="68"/>
      <c r="KG118" s="68"/>
      <c r="KH118" s="68"/>
      <c r="KI118" s="68"/>
      <c r="KJ118" s="68"/>
      <c r="KK118" s="68"/>
      <c r="KL118" s="68"/>
      <c r="KM118" s="68"/>
      <c r="KN118" s="68"/>
      <c r="KO118" s="68"/>
      <c r="KP118" s="68"/>
      <c r="KQ118" s="68"/>
      <c r="KR118" s="68"/>
      <c r="KS118" s="68"/>
      <c r="KT118" s="68"/>
      <c r="KU118" s="68"/>
      <c r="KV118" s="68"/>
      <c r="KW118" s="68"/>
      <c r="KX118" s="68"/>
      <c r="KY118" s="68"/>
      <c r="KZ118" s="68"/>
      <c r="LA118" s="68"/>
      <c r="LB118" s="68"/>
      <c r="LC118" s="68"/>
      <c r="LD118" s="68"/>
      <c r="LE118" s="68"/>
      <c r="LF118" s="68"/>
      <c r="LG118" s="68"/>
      <c r="LH118" s="68"/>
      <c r="LI118" s="68"/>
      <c r="LJ118" s="68"/>
      <c r="LK118" s="68"/>
      <c r="LL118" s="68"/>
      <c r="LM118" s="68"/>
      <c r="LN118" s="68"/>
      <c r="LO118" s="68"/>
      <c r="LP118" s="68"/>
      <c r="LQ118" s="68"/>
      <c r="LR118" s="68"/>
      <c r="LS118" s="68"/>
      <c r="LT118" s="68"/>
      <c r="LU118" s="68"/>
      <c r="LV118" s="68"/>
      <c r="LW118" s="68"/>
      <c r="LX118" s="68"/>
      <c r="LY118" s="68"/>
      <c r="LZ118" s="68"/>
      <c r="MA118" s="68"/>
      <c r="MB118" s="68"/>
      <c r="MC118" s="68"/>
      <c r="MD118" s="68"/>
      <c r="ME118" s="68"/>
      <c r="MF118" s="68"/>
      <c r="MG118" s="68"/>
      <c r="MH118" s="68"/>
      <c r="MI118" s="68"/>
      <c r="MJ118" s="68"/>
      <c r="MK118" s="68"/>
      <c r="ML118" s="68"/>
      <c r="MM118" s="68"/>
      <c r="MN118" s="68"/>
      <c r="MO118" s="68"/>
      <c r="MP118" s="68"/>
      <c r="MQ118" s="68"/>
      <c r="MR118" s="68"/>
      <c r="MS118" s="68"/>
      <c r="MT118" s="68"/>
      <c r="MU118" s="68"/>
      <c r="MV118" s="68"/>
      <c r="MW118" s="68"/>
      <c r="MX118" s="68"/>
      <c r="MY118" s="68"/>
      <c r="MZ118" s="68"/>
      <c r="NA118" s="68"/>
      <c r="NB118" s="68"/>
      <c r="NC118" s="68"/>
      <c r="ND118" s="68"/>
      <c r="NE118" s="68"/>
      <c r="NF118" s="68"/>
      <c r="NG118" s="68"/>
      <c r="NH118" s="68"/>
      <c r="NI118" s="68"/>
      <c r="NJ118" s="68"/>
      <c r="NK118" s="68"/>
      <c r="NL118" s="68"/>
      <c r="NM118" s="68"/>
      <c r="NN118" s="68"/>
      <c r="NO118" s="68"/>
      <c r="NP118" s="68"/>
      <c r="NQ118" s="68"/>
      <c r="NR118" s="68"/>
      <c r="NS118" s="68"/>
      <c r="NT118" s="68"/>
      <c r="NU118" s="68"/>
      <c r="NV118" s="68"/>
      <c r="NW118" s="68"/>
      <c r="NX118" s="68"/>
      <c r="NY118" s="68"/>
      <c r="NZ118" s="68"/>
      <c r="OA118" s="68"/>
      <c r="OB118" s="68"/>
      <c r="OC118" s="68"/>
      <c r="OD118" s="68"/>
      <c r="OE118" s="68"/>
      <c r="OF118" s="68"/>
      <c r="OG118" s="68"/>
      <c r="OH118" s="68"/>
      <c r="OI118" s="68"/>
      <c r="OJ118" s="68"/>
      <c r="OK118" s="68"/>
      <c r="OL118" s="68"/>
      <c r="OM118" s="68"/>
      <c r="ON118" s="68"/>
      <c r="OO118" s="68"/>
      <c r="OP118" s="68"/>
      <c r="OQ118" s="68"/>
      <c r="OR118" s="68"/>
      <c r="OS118" s="68"/>
      <c r="OT118" s="68"/>
      <c r="OU118" s="68"/>
      <c r="OV118" s="68"/>
      <c r="OW118" s="68"/>
      <c r="OX118" s="68"/>
      <c r="OY118" s="68"/>
      <c r="OZ118" s="68"/>
      <c r="PA118" s="68"/>
      <c r="PB118" s="68"/>
      <c r="PC118" s="68"/>
      <c r="PD118" s="68"/>
      <c r="PE118" s="68"/>
      <c r="PF118" s="68"/>
      <c r="PG118" s="68"/>
      <c r="PH118" s="68"/>
      <c r="PI118" s="68"/>
      <c r="PJ118" s="68"/>
      <c r="PK118" s="68"/>
      <c r="PL118" s="68"/>
      <c r="PM118" s="68"/>
      <c r="PN118" s="68"/>
      <c r="PO118" s="68"/>
      <c r="PP118" s="68"/>
      <c r="PQ118" s="68"/>
      <c r="PR118" s="68"/>
      <c r="PS118" s="68"/>
      <c r="PT118" s="68"/>
      <c r="PU118" s="68"/>
      <c r="PV118" s="68"/>
      <c r="PW118" s="68"/>
      <c r="PX118" s="68"/>
      <c r="PY118" s="68"/>
      <c r="PZ118" s="68"/>
      <c r="QA118" s="68"/>
      <c r="QB118" s="68"/>
      <c r="QC118" s="68"/>
      <c r="QD118" s="68"/>
      <c r="QE118" s="68"/>
      <c r="QF118" s="68"/>
      <c r="QG118" s="68"/>
      <c r="QH118" s="68"/>
      <c r="QI118" s="68"/>
      <c r="QJ118" s="68"/>
      <c r="QK118" s="68"/>
      <c r="QL118" s="68"/>
      <c r="QM118" s="68"/>
      <c r="QN118" s="68"/>
      <c r="QO118" s="68"/>
      <c r="QP118" s="68"/>
      <c r="QQ118" s="68"/>
      <c r="QR118" s="68"/>
      <c r="QS118" s="68"/>
      <c r="QT118" s="68"/>
      <c r="QU118" s="68"/>
      <c r="QV118" s="68"/>
      <c r="QW118" s="68"/>
      <c r="QX118" s="68"/>
      <c r="QY118" s="68"/>
      <c r="QZ118" s="68"/>
      <c r="RA118" s="68"/>
      <c r="RB118" s="68"/>
      <c r="RC118" s="68"/>
      <c r="RD118" s="68"/>
      <c r="RE118" s="68"/>
      <c r="RF118" s="68"/>
      <c r="RG118" s="68"/>
      <c r="RH118" s="68"/>
      <c r="RI118" s="68"/>
      <c r="RJ118" s="68"/>
      <c r="RK118" s="68"/>
      <c r="RL118" s="68"/>
      <c r="RM118" s="68"/>
      <c r="RN118" s="68"/>
      <c r="RO118" s="68"/>
      <c r="RP118" s="68"/>
      <c r="RQ118" s="68"/>
      <c r="RR118" s="68"/>
      <c r="RS118" s="68"/>
      <c r="RT118" s="68"/>
      <c r="RU118" s="68"/>
      <c r="RV118" s="68"/>
      <c r="RW118" s="68"/>
      <c r="RX118" s="68"/>
      <c r="RY118" s="68"/>
      <c r="RZ118" s="68"/>
      <c r="SA118" s="68"/>
      <c r="SB118" s="68"/>
      <c r="SC118" s="68"/>
      <c r="SD118" s="68"/>
      <c r="SE118" s="68"/>
      <c r="SF118" s="68"/>
      <c r="SG118" s="68"/>
      <c r="SH118" s="68"/>
      <c r="SI118" s="68"/>
      <c r="SJ118" s="68"/>
      <c r="SK118" s="68"/>
      <c r="SL118" s="68"/>
      <c r="SM118" s="68"/>
      <c r="SN118" s="68"/>
      <c r="SO118" s="68"/>
      <c r="SP118" s="68"/>
      <c r="SQ118" s="68"/>
      <c r="SR118" s="68"/>
      <c r="SS118" s="68"/>
      <c r="ST118" s="68"/>
      <c r="SU118" s="68"/>
      <c r="SV118" s="68"/>
      <c r="SW118" s="68"/>
      <c r="SX118" s="68"/>
      <c r="SY118" s="68"/>
      <c r="SZ118" s="68"/>
      <c r="TA118" s="68"/>
      <c r="TB118" s="68"/>
      <c r="TC118" s="68"/>
      <c r="TD118" s="68"/>
      <c r="TE118" s="68"/>
      <c r="TF118" s="68"/>
      <c r="TG118" s="68"/>
      <c r="TH118" s="68"/>
      <c r="TI118" s="68"/>
      <c r="TJ118" s="68"/>
      <c r="TK118" s="68"/>
      <c r="TL118" s="68"/>
      <c r="TM118" s="68"/>
      <c r="TN118" s="68"/>
      <c r="TO118" s="68"/>
      <c r="TP118" s="68"/>
      <c r="TQ118" s="68"/>
      <c r="TR118" s="68"/>
      <c r="TS118" s="68"/>
      <c r="TT118" s="68"/>
      <c r="TU118" s="68"/>
      <c r="TV118" s="68"/>
      <c r="TW118" s="68"/>
      <c r="TX118" s="68"/>
      <c r="TY118" s="68"/>
      <c r="TZ118" s="68"/>
      <c r="UA118" s="68"/>
      <c r="UB118" s="68"/>
      <c r="UC118" s="68"/>
      <c r="UD118" s="68"/>
      <c r="UE118" s="68"/>
      <c r="UF118" s="68"/>
      <c r="UG118" s="68"/>
      <c r="UH118" s="68"/>
      <c r="UI118" s="68"/>
      <c r="UJ118" s="68"/>
      <c r="UK118" s="68"/>
      <c r="UL118" s="68"/>
      <c r="UM118" s="68"/>
      <c r="UN118" s="68"/>
      <c r="UO118" s="68"/>
      <c r="UP118" s="68"/>
      <c r="UQ118" s="68"/>
      <c r="UR118" s="68"/>
      <c r="US118" s="68"/>
      <c r="UT118" s="68"/>
      <c r="UU118" s="68"/>
      <c r="UV118" s="68"/>
      <c r="UW118" s="68"/>
      <c r="UX118" s="68"/>
      <c r="UY118" s="68"/>
      <c r="UZ118" s="68"/>
      <c r="VA118" s="68"/>
      <c r="VB118" s="68"/>
      <c r="VC118" s="68"/>
      <c r="VD118" s="68"/>
      <c r="VE118" s="68"/>
      <c r="VF118" s="68"/>
      <c r="VG118" s="68"/>
      <c r="VH118" s="68"/>
      <c r="VI118" s="68"/>
      <c r="VJ118" s="68"/>
      <c r="VK118" s="68"/>
      <c r="VL118" s="68"/>
      <c r="VM118" s="68"/>
      <c r="VN118" s="68"/>
      <c r="VO118" s="68"/>
      <c r="VP118" s="68"/>
      <c r="VQ118" s="68"/>
      <c r="VR118" s="68"/>
      <c r="VS118" s="68"/>
      <c r="VT118" s="68"/>
      <c r="VU118" s="68"/>
      <c r="VV118" s="68"/>
      <c r="VW118" s="68"/>
      <c r="VX118" s="68"/>
      <c r="VY118" s="68"/>
      <c r="VZ118" s="68"/>
      <c r="WA118" s="68"/>
      <c r="WB118" s="68"/>
      <c r="WC118" s="68"/>
      <c r="WD118" s="68"/>
      <c r="WE118" s="68"/>
      <c r="WF118" s="68"/>
      <c r="WG118" s="68"/>
      <c r="WH118" s="68"/>
      <c r="WI118" s="68"/>
      <c r="WJ118" s="68"/>
      <c r="WK118" s="68"/>
      <c r="WL118" s="68"/>
      <c r="WM118" s="68"/>
      <c r="WN118" s="68"/>
      <c r="WO118" s="68"/>
      <c r="WP118" s="68"/>
      <c r="WQ118" s="68"/>
      <c r="WR118" s="68"/>
      <c r="WS118" s="68"/>
      <c r="WT118" s="68"/>
      <c r="WU118" s="68"/>
      <c r="WV118" s="68"/>
      <c r="WW118" s="68"/>
      <c r="WX118" s="68"/>
      <c r="WY118" s="68"/>
      <c r="WZ118" s="68"/>
      <c r="XA118" s="68"/>
      <c r="XB118" s="68"/>
      <c r="XC118" s="68"/>
      <c r="XD118" s="68"/>
      <c r="XE118" s="68"/>
      <c r="XF118" s="68"/>
      <c r="XG118" s="68"/>
      <c r="XH118" s="68"/>
      <c r="XI118" s="68"/>
      <c r="XJ118" s="68"/>
      <c r="XK118" s="68"/>
      <c r="XL118" s="68"/>
      <c r="XM118" s="68"/>
      <c r="XN118" s="68"/>
      <c r="XO118" s="68"/>
      <c r="XP118" s="68"/>
      <c r="XQ118" s="68"/>
      <c r="XR118" s="68"/>
      <c r="XS118" s="68"/>
      <c r="XT118" s="68"/>
      <c r="XU118" s="68"/>
      <c r="XV118" s="68"/>
      <c r="XW118" s="68"/>
      <c r="XX118" s="68"/>
      <c r="XY118" s="68"/>
      <c r="XZ118" s="68"/>
      <c r="YA118" s="68"/>
      <c r="YB118" s="68"/>
      <c r="YC118" s="68"/>
      <c r="YD118" s="68"/>
      <c r="YE118" s="68"/>
      <c r="YF118" s="68"/>
      <c r="YG118" s="68"/>
      <c r="YH118" s="68"/>
      <c r="YI118" s="68"/>
      <c r="YJ118" s="68"/>
      <c r="YK118" s="68"/>
      <c r="YL118" s="68"/>
      <c r="YM118" s="68"/>
      <c r="YN118" s="68"/>
      <c r="YO118" s="68"/>
      <c r="YP118" s="68"/>
      <c r="YQ118" s="68"/>
      <c r="YR118" s="68"/>
      <c r="YS118" s="68"/>
      <c r="YT118" s="68"/>
      <c r="YU118" s="68"/>
      <c r="YV118" s="68"/>
      <c r="YW118" s="68"/>
      <c r="YX118" s="68"/>
      <c r="YY118" s="68"/>
      <c r="YZ118" s="68"/>
      <c r="ZA118" s="68"/>
      <c r="ZB118" s="68"/>
      <c r="ZC118" s="68"/>
      <c r="ZD118" s="68"/>
      <c r="ZE118" s="68"/>
      <c r="ZF118" s="68"/>
      <c r="ZG118" s="68"/>
      <c r="ZH118" s="68"/>
      <c r="ZI118" s="68"/>
      <c r="ZJ118" s="68"/>
      <c r="ZK118" s="68"/>
      <c r="ZL118" s="68"/>
      <c r="ZM118" s="68"/>
      <c r="ZN118" s="68"/>
      <c r="ZO118" s="68"/>
      <c r="ZP118" s="68"/>
      <c r="ZQ118" s="68"/>
      <c r="ZR118" s="68"/>
      <c r="ZS118" s="68"/>
      <c r="ZT118" s="68"/>
      <c r="ZU118" s="68"/>
      <c r="ZV118" s="68"/>
      <c r="ZW118" s="68"/>
      <c r="ZX118" s="68"/>
      <c r="ZY118" s="68"/>
      <c r="ZZ118" s="68"/>
      <c r="AAA118" s="68"/>
      <c r="AAB118" s="68"/>
      <c r="AAC118" s="68"/>
      <c r="AAD118" s="68"/>
      <c r="AAE118" s="68"/>
      <c r="AAF118" s="68"/>
      <c r="AAG118" s="68"/>
      <c r="AAH118" s="68"/>
      <c r="AAI118" s="68"/>
      <c r="AAJ118" s="68"/>
      <c r="AAK118" s="68"/>
      <c r="AAL118" s="68"/>
      <c r="AAM118" s="68"/>
      <c r="AAN118" s="68"/>
      <c r="AAO118" s="68"/>
      <c r="AAP118" s="68"/>
      <c r="AAQ118" s="68"/>
      <c r="AAR118" s="68"/>
      <c r="AAS118" s="68"/>
      <c r="AAT118" s="68"/>
      <c r="AAU118" s="68"/>
      <c r="AAV118" s="68"/>
      <c r="AAW118" s="68"/>
      <c r="AAX118" s="68"/>
      <c r="AAY118" s="68"/>
      <c r="AAZ118" s="68"/>
      <c r="ABA118" s="68"/>
      <c r="ABB118" s="68"/>
      <c r="ABC118" s="68"/>
      <c r="ABD118" s="68"/>
      <c r="ABE118" s="68"/>
      <c r="ABF118" s="68"/>
      <c r="ABG118" s="68"/>
      <c r="ABH118" s="68"/>
      <c r="ABI118" s="68"/>
      <c r="ABJ118" s="68"/>
      <c r="ABK118" s="68"/>
      <c r="ABL118" s="68"/>
      <c r="ABM118" s="68"/>
      <c r="ABN118" s="68"/>
      <c r="ABO118" s="68"/>
      <c r="ABP118" s="68"/>
      <c r="ABQ118" s="68"/>
      <c r="ABR118" s="68"/>
      <c r="ABS118" s="68"/>
      <c r="ABT118" s="68"/>
      <c r="ABU118" s="68"/>
      <c r="ABV118" s="68"/>
      <c r="ABW118" s="68"/>
      <c r="ABX118" s="68"/>
      <c r="ABY118" s="68"/>
      <c r="ABZ118" s="68"/>
      <c r="ACA118" s="68"/>
      <c r="ACB118" s="68"/>
      <c r="ACC118" s="68"/>
      <c r="ACD118" s="68"/>
      <c r="ACE118" s="68"/>
      <c r="ACF118" s="68"/>
      <c r="ACG118" s="68"/>
      <c r="ACH118" s="68"/>
      <c r="ACI118" s="68"/>
      <c r="ACJ118" s="68"/>
      <c r="ACK118" s="68"/>
      <c r="ACL118" s="68"/>
      <c r="ACM118" s="68"/>
      <c r="ACN118" s="68"/>
      <c r="ACO118" s="68"/>
      <c r="ACP118" s="68"/>
      <c r="ACQ118" s="68"/>
      <c r="ACR118" s="68"/>
      <c r="ACS118" s="68"/>
      <c r="ACT118" s="68"/>
      <c r="ACU118" s="68"/>
      <c r="ACV118" s="68"/>
      <c r="ACW118" s="68"/>
      <c r="ACX118" s="68"/>
      <c r="ACY118" s="68"/>
      <c r="ACZ118" s="68"/>
      <c r="ADA118" s="68"/>
      <c r="ADB118" s="68"/>
      <c r="ADC118" s="68"/>
      <c r="ADD118" s="68"/>
      <c r="ADE118" s="68"/>
      <c r="ADF118" s="68"/>
      <c r="ADG118" s="68"/>
      <c r="ADH118" s="68"/>
      <c r="ADI118" s="68"/>
      <c r="ADJ118" s="68"/>
      <c r="ADK118" s="68"/>
      <c r="ADL118" s="68"/>
      <c r="ADM118" s="68"/>
      <c r="ADN118" s="68"/>
      <c r="ADO118" s="68"/>
      <c r="ADP118" s="68"/>
      <c r="ADQ118" s="68"/>
      <c r="ADR118" s="68"/>
      <c r="ADS118" s="68"/>
      <c r="ADT118" s="68"/>
      <c r="ADU118" s="68"/>
      <c r="ADV118" s="68"/>
      <c r="ADW118" s="68"/>
      <c r="ADX118" s="68"/>
      <c r="ADY118" s="68"/>
      <c r="ADZ118" s="68"/>
      <c r="AEA118" s="68"/>
      <c r="AEB118" s="68"/>
      <c r="AEC118" s="68"/>
      <c r="AED118" s="68"/>
      <c r="AEE118" s="68"/>
      <c r="AEF118" s="68"/>
      <c r="AEG118" s="68"/>
      <c r="AEH118" s="68"/>
      <c r="AEI118" s="68"/>
      <c r="AEJ118" s="68"/>
      <c r="AEK118" s="68"/>
      <c r="AEL118" s="68"/>
      <c r="AEM118" s="68"/>
      <c r="AEN118" s="68"/>
      <c r="AEO118" s="68"/>
      <c r="AEP118" s="68"/>
      <c r="AEQ118" s="68"/>
      <c r="AER118" s="68"/>
      <c r="AES118" s="68"/>
      <c r="AET118" s="68"/>
      <c r="AEU118" s="68"/>
      <c r="AEV118" s="68"/>
      <c r="AEW118" s="68"/>
      <c r="AEX118" s="68"/>
      <c r="AEY118" s="68"/>
      <c r="AEZ118" s="68"/>
      <c r="AFA118" s="68"/>
      <c r="AFB118" s="68"/>
      <c r="AFC118" s="68"/>
      <c r="AFD118" s="68"/>
      <c r="AFE118" s="68"/>
      <c r="AFF118" s="68"/>
      <c r="AFG118" s="68"/>
      <c r="AFH118" s="68"/>
      <c r="AFI118" s="68"/>
      <c r="AFJ118" s="68"/>
      <c r="AFK118" s="68"/>
      <c r="AFL118" s="68"/>
      <c r="AFM118" s="68"/>
      <c r="AFN118" s="68"/>
      <c r="AFO118" s="68"/>
      <c r="AFP118" s="68"/>
      <c r="AFQ118" s="68"/>
      <c r="AFR118" s="68"/>
      <c r="AFS118" s="68"/>
      <c r="AFT118" s="68"/>
      <c r="AFU118" s="68"/>
      <c r="AFV118" s="68"/>
      <c r="AFW118" s="68"/>
      <c r="AFX118" s="68"/>
      <c r="AFY118" s="68"/>
      <c r="AFZ118" s="68"/>
      <c r="AGA118" s="68"/>
      <c r="AGB118" s="68"/>
      <c r="AGC118" s="68"/>
      <c r="AGD118" s="68"/>
      <c r="AGE118" s="68"/>
      <c r="AGF118" s="68"/>
      <c r="AGG118" s="68"/>
      <c r="AGH118" s="68"/>
      <c r="AGI118" s="68"/>
      <c r="AGJ118" s="68"/>
      <c r="AGK118" s="68"/>
      <c r="AGL118" s="68"/>
      <c r="AGM118" s="68"/>
      <c r="AGN118" s="68"/>
      <c r="AGO118" s="68"/>
      <c r="AGP118" s="68"/>
      <c r="AGQ118" s="68"/>
      <c r="AGR118" s="68"/>
      <c r="AGS118" s="68"/>
      <c r="AGT118" s="68"/>
      <c r="AGU118" s="68"/>
      <c r="AGV118" s="68"/>
      <c r="AGW118" s="68"/>
      <c r="AGX118" s="68"/>
      <c r="AGY118" s="68"/>
      <c r="AGZ118" s="68"/>
      <c r="AHA118" s="68"/>
      <c r="AHB118" s="68"/>
      <c r="AHC118" s="68"/>
      <c r="AHD118" s="68"/>
      <c r="AHE118" s="68"/>
      <c r="AHF118" s="68"/>
      <c r="AHG118" s="68"/>
      <c r="AHH118" s="68"/>
      <c r="AHI118" s="68"/>
      <c r="AHJ118" s="68"/>
      <c r="AHK118" s="68"/>
      <c r="AHL118" s="68"/>
      <c r="AHM118" s="68"/>
      <c r="AHN118" s="68"/>
      <c r="AHO118" s="68"/>
      <c r="AHP118" s="68"/>
      <c r="AHQ118" s="68"/>
      <c r="AHR118" s="68"/>
      <c r="AHS118" s="68"/>
      <c r="AHT118" s="68"/>
      <c r="AHU118" s="68"/>
      <c r="AHV118" s="68"/>
      <c r="AHW118" s="68"/>
      <c r="AHX118" s="68"/>
      <c r="AHY118" s="68"/>
      <c r="AHZ118" s="68"/>
      <c r="AIA118" s="68"/>
      <c r="AIB118" s="68"/>
      <c r="AIC118" s="68"/>
      <c r="AID118" s="68"/>
      <c r="AIE118" s="68"/>
      <c r="AIF118" s="68"/>
      <c r="AIG118" s="68"/>
      <c r="AIH118" s="68"/>
      <c r="AII118" s="68"/>
      <c r="AIJ118" s="68"/>
      <c r="AIK118" s="68"/>
      <c r="AIL118" s="68"/>
      <c r="AIM118" s="68"/>
      <c r="AIN118" s="68"/>
      <c r="AIO118" s="68"/>
      <c r="AIP118" s="68"/>
      <c r="AIQ118" s="68"/>
      <c r="AIR118" s="68"/>
      <c r="AIS118" s="68"/>
      <c r="AIT118" s="68"/>
      <c r="AIU118" s="68"/>
      <c r="AIV118" s="68"/>
      <c r="AIW118" s="68"/>
      <c r="AIX118" s="68"/>
      <c r="AIY118" s="68"/>
      <c r="AIZ118" s="68"/>
      <c r="AJA118" s="68"/>
      <c r="AJB118" s="68"/>
      <c r="AJC118" s="68"/>
      <c r="AJD118" s="68"/>
      <c r="AJE118" s="68"/>
      <c r="AJF118" s="68"/>
      <c r="AJG118" s="68"/>
      <c r="AJH118" s="68"/>
      <c r="AJI118" s="68"/>
      <c r="AJJ118" s="68"/>
      <c r="AJK118" s="68"/>
      <c r="AJL118" s="68"/>
      <c r="AJM118" s="68"/>
      <c r="AJN118" s="68"/>
      <c r="AJO118" s="68"/>
      <c r="AJP118" s="68"/>
      <c r="AJQ118" s="68"/>
      <c r="AJR118" s="68"/>
      <c r="AJS118" s="68"/>
      <c r="AJT118" s="68"/>
      <c r="AJU118" s="68"/>
      <c r="AJV118" s="68"/>
      <c r="AJW118" s="68"/>
      <c r="AJX118" s="68"/>
      <c r="AJY118" s="68"/>
      <c r="AJZ118" s="68"/>
      <c r="AKA118" s="68"/>
      <c r="AKB118" s="68"/>
      <c r="AKC118" s="68"/>
      <c r="AKD118" s="68"/>
      <c r="AKE118" s="68"/>
      <c r="AKF118" s="68"/>
      <c r="AKG118" s="68"/>
      <c r="AKH118" s="68"/>
      <c r="AKI118" s="68"/>
      <c r="AKJ118" s="68"/>
      <c r="AKK118" s="68"/>
      <c r="AKL118" s="68"/>
      <c r="AKM118" s="68"/>
      <c r="AKN118" s="68"/>
      <c r="AKO118" s="68"/>
      <c r="AKP118" s="68"/>
      <c r="AKQ118" s="68"/>
      <c r="AKR118" s="68"/>
      <c r="AKS118" s="68"/>
      <c r="AKT118" s="68"/>
      <c r="AKU118" s="68"/>
      <c r="AKV118" s="68"/>
      <c r="AKW118" s="68"/>
      <c r="AKX118" s="68"/>
      <c r="AKY118" s="68"/>
      <c r="AKZ118" s="68"/>
      <c r="ALA118" s="68"/>
      <c r="ALB118" s="68"/>
      <c r="ALC118" s="68"/>
      <c r="ALD118" s="68"/>
      <c r="ALE118" s="68"/>
      <c r="ALF118" s="68"/>
      <c r="ALG118" s="68"/>
      <c r="ALH118" s="68"/>
      <c r="ALI118" s="68"/>
      <c r="ALJ118" s="68"/>
      <c r="ALK118" s="68"/>
      <c r="ALL118" s="68"/>
      <c r="ALM118" s="68"/>
      <c r="ALN118" s="68"/>
      <c r="ALO118" s="68"/>
      <c r="ALP118" s="68"/>
      <c r="ALQ118" s="68"/>
      <c r="ALR118" s="68"/>
      <c r="ALS118" s="68"/>
      <c r="ALT118" s="68"/>
      <c r="ALU118" s="68"/>
      <c r="ALV118" s="68"/>
      <c r="ALW118" s="68"/>
      <c r="ALX118" s="68"/>
      <c r="ALY118" s="68"/>
      <c r="ALZ118" s="68"/>
      <c r="AMA118" s="68"/>
      <c r="AMB118" s="68"/>
      <c r="AMC118" s="68"/>
      <c r="AMD118" s="68"/>
      <c r="AME118" s="68"/>
    </row>
    <row r="119" spans="1:1019" ht="30" customHeight="1" x14ac:dyDescent="0.25">
      <c r="A119" s="16">
        <v>110</v>
      </c>
      <c r="B119" s="42" t="s">
        <v>468</v>
      </c>
      <c r="C119" s="51">
        <v>978</v>
      </c>
      <c r="D119" s="51" t="s">
        <v>400</v>
      </c>
      <c r="E119" s="59">
        <v>7</v>
      </c>
      <c r="F119" s="51" t="s">
        <v>461</v>
      </c>
      <c r="G119" s="17">
        <v>3</v>
      </c>
      <c r="H119" s="17">
        <v>2</v>
      </c>
      <c r="I119" s="17">
        <v>12</v>
      </c>
      <c r="J119" s="17">
        <v>2</v>
      </c>
      <c r="K119" s="17">
        <v>8</v>
      </c>
      <c r="L119" s="17">
        <v>4</v>
      </c>
      <c r="M119" s="17">
        <v>2</v>
      </c>
      <c r="N119" s="17">
        <v>0</v>
      </c>
      <c r="O119" s="15">
        <v>33</v>
      </c>
      <c r="P119" s="45"/>
      <c r="Q119" s="45"/>
      <c r="R119" s="18"/>
      <c r="S119" s="36" t="s">
        <v>2589</v>
      </c>
    </row>
    <row r="120" spans="1:1019" ht="30" customHeight="1" x14ac:dyDescent="0.25">
      <c r="A120" s="16">
        <v>111</v>
      </c>
      <c r="B120" s="42" t="s">
        <v>751</v>
      </c>
      <c r="C120" s="43">
        <v>1971</v>
      </c>
      <c r="D120" s="118" t="s">
        <v>732</v>
      </c>
      <c r="E120" s="59" t="s">
        <v>752</v>
      </c>
      <c r="F120" s="59" t="s">
        <v>753</v>
      </c>
      <c r="G120" s="5">
        <v>3</v>
      </c>
      <c r="H120" s="5">
        <v>2</v>
      </c>
      <c r="I120" s="5">
        <v>8</v>
      </c>
      <c r="J120" s="5">
        <v>3</v>
      </c>
      <c r="K120" s="5">
        <v>8</v>
      </c>
      <c r="L120" s="5">
        <v>6</v>
      </c>
      <c r="M120" s="5">
        <v>3</v>
      </c>
      <c r="N120" s="5">
        <v>0</v>
      </c>
      <c r="O120" s="15">
        <f>SUM(G120:N120)</f>
        <v>33</v>
      </c>
      <c r="P120" s="9"/>
      <c r="Q120" s="18"/>
      <c r="R120" s="18"/>
      <c r="S120" s="36" t="s">
        <v>2589</v>
      </c>
    </row>
    <row r="121" spans="1:1019" ht="30" customHeight="1" x14ac:dyDescent="0.25">
      <c r="A121" s="16">
        <v>112</v>
      </c>
      <c r="B121" s="42" t="s">
        <v>758</v>
      </c>
      <c r="C121" s="51">
        <v>1976</v>
      </c>
      <c r="D121" s="118" t="s">
        <v>732</v>
      </c>
      <c r="E121" s="51" t="s">
        <v>488</v>
      </c>
      <c r="F121" s="235" t="s">
        <v>748</v>
      </c>
      <c r="G121" s="17">
        <v>1</v>
      </c>
      <c r="H121" s="17">
        <v>2</v>
      </c>
      <c r="I121" s="17">
        <v>4</v>
      </c>
      <c r="J121" s="17">
        <v>2</v>
      </c>
      <c r="K121" s="17">
        <v>10</v>
      </c>
      <c r="L121" s="17">
        <v>6</v>
      </c>
      <c r="M121" s="17">
        <v>3</v>
      </c>
      <c r="N121" s="17">
        <v>5</v>
      </c>
      <c r="O121" s="15">
        <f>SUM(G121:N121)</f>
        <v>33</v>
      </c>
      <c r="P121" s="18"/>
      <c r="Q121" s="18"/>
      <c r="R121" s="18"/>
      <c r="S121" s="36" t="s">
        <v>2589</v>
      </c>
    </row>
    <row r="122" spans="1:1019" ht="30" customHeight="1" x14ac:dyDescent="0.25">
      <c r="A122" s="16">
        <v>113</v>
      </c>
      <c r="B122" s="42" t="s">
        <v>1360</v>
      </c>
      <c r="C122" s="43" t="s">
        <v>1361</v>
      </c>
      <c r="D122" s="106" t="s">
        <v>1345</v>
      </c>
      <c r="E122" s="59">
        <v>7</v>
      </c>
      <c r="F122" s="235" t="s">
        <v>1362</v>
      </c>
      <c r="G122" s="5">
        <v>3</v>
      </c>
      <c r="H122" s="5">
        <v>0</v>
      </c>
      <c r="I122" s="5">
        <v>11</v>
      </c>
      <c r="J122" s="5">
        <v>1</v>
      </c>
      <c r="K122" s="5">
        <v>8</v>
      </c>
      <c r="L122" s="5">
        <v>4</v>
      </c>
      <c r="M122" s="5">
        <v>3</v>
      </c>
      <c r="N122" s="5">
        <v>3</v>
      </c>
      <c r="O122" s="15">
        <v>33</v>
      </c>
      <c r="P122" s="18"/>
      <c r="Q122" s="18"/>
      <c r="R122" s="18"/>
      <c r="S122" s="36" t="s">
        <v>2589</v>
      </c>
    </row>
    <row r="123" spans="1:1019" ht="30" customHeight="1" x14ac:dyDescent="0.25">
      <c r="A123" s="16">
        <v>114</v>
      </c>
      <c r="B123" s="42" t="s">
        <v>1789</v>
      </c>
      <c r="C123" s="51">
        <v>706</v>
      </c>
      <c r="D123" s="118" t="s">
        <v>1758</v>
      </c>
      <c r="E123" s="51">
        <v>7</v>
      </c>
      <c r="F123" s="118" t="s">
        <v>1765</v>
      </c>
      <c r="G123" s="17">
        <v>3</v>
      </c>
      <c r="H123" s="17">
        <v>2</v>
      </c>
      <c r="I123" s="17">
        <v>3</v>
      </c>
      <c r="J123" s="17">
        <v>2</v>
      </c>
      <c r="K123" s="17">
        <v>10</v>
      </c>
      <c r="L123" s="17">
        <v>6</v>
      </c>
      <c r="M123" s="17">
        <v>3</v>
      </c>
      <c r="N123" s="17">
        <v>4</v>
      </c>
      <c r="O123" s="15">
        <v>33</v>
      </c>
      <c r="P123" s="18"/>
      <c r="Q123" s="18"/>
      <c r="R123" s="18"/>
      <c r="S123" s="36" t="s">
        <v>2589</v>
      </c>
    </row>
    <row r="124" spans="1:1019" ht="30" customHeight="1" x14ac:dyDescent="0.25">
      <c r="A124" s="16">
        <v>115</v>
      </c>
      <c r="B124" s="88" t="s">
        <v>1794</v>
      </c>
      <c r="C124" s="86">
        <v>711</v>
      </c>
      <c r="D124" s="118" t="s">
        <v>1758</v>
      </c>
      <c r="E124" s="51">
        <v>7</v>
      </c>
      <c r="F124" s="118" t="s">
        <v>1765</v>
      </c>
      <c r="G124" s="17">
        <v>3</v>
      </c>
      <c r="H124" s="17">
        <v>2</v>
      </c>
      <c r="I124" s="17">
        <v>2</v>
      </c>
      <c r="J124" s="17">
        <v>4</v>
      </c>
      <c r="K124" s="17">
        <v>9</v>
      </c>
      <c r="L124" s="17">
        <v>6</v>
      </c>
      <c r="M124" s="17">
        <v>3</v>
      </c>
      <c r="N124" s="17">
        <v>4</v>
      </c>
      <c r="O124" s="15">
        <v>33</v>
      </c>
      <c r="P124" s="18"/>
      <c r="Q124" s="18"/>
      <c r="R124" s="18"/>
      <c r="S124" s="36" t="s">
        <v>2589</v>
      </c>
    </row>
    <row r="125" spans="1:1019" ht="30" customHeight="1" x14ac:dyDescent="0.25">
      <c r="A125" s="16">
        <v>116</v>
      </c>
      <c r="B125" s="42" t="s">
        <v>2057</v>
      </c>
      <c r="C125" s="43" t="s">
        <v>2084</v>
      </c>
      <c r="D125" s="118" t="s">
        <v>2039</v>
      </c>
      <c r="E125" s="51">
        <v>7</v>
      </c>
      <c r="F125" s="118" t="s">
        <v>2054</v>
      </c>
      <c r="G125" s="5">
        <v>2</v>
      </c>
      <c r="H125" s="5">
        <v>2</v>
      </c>
      <c r="I125" s="5">
        <v>2</v>
      </c>
      <c r="J125" s="5">
        <v>3</v>
      </c>
      <c r="K125" s="5">
        <v>7</v>
      </c>
      <c r="L125" s="5">
        <v>6</v>
      </c>
      <c r="M125" s="5">
        <v>3</v>
      </c>
      <c r="N125" s="5">
        <v>8</v>
      </c>
      <c r="O125" s="15">
        <v>33</v>
      </c>
      <c r="P125" s="18"/>
      <c r="Q125" s="18"/>
      <c r="R125" s="18"/>
      <c r="S125" s="36" t="s">
        <v>2589</v>
      </c>
    </row>
    <row r="126" spans="1:1019" ht="30" customHeight="1" x14ac:dyDescent="0.25">
      <c r="A126" s="16">
        <v>117</v>
      </c>
      <c r="B126" s="201" t="s">
        <v>2172</v>
      </c>
      <c r="C126" s="46">
        <v>4711</v>
      </c>
      <c r="D126" s="118" t="s">
        <v>2160</v>
      </c>
      <c r="E126" s="17" t="s">
        <v>76</v>
      </c>
      <c r="F126" s="118" t="s">
        <v>2169</v>
      </c>
      <c r="G126" s="17">
        <v>3</v>
      </c>
      <c r="H126" s="17">
        <v>0</v>
      </c>
      <c r="I126" s="17">
        <v>8</v>
      </c>
      <c r="J126" s="17">
        <v>2</v>
      </c>
      <c r="K126" s="17">
        <v>8</v>
      </c>
      <c r="L126" s="17">
        <v>6</v>
      </c>
      <c r="M126" s="17">
        <v>3</v>
      </c>
      <c r="N126" s="17">
        <v>3</v>
      </c>
      <c r="O126" s="15">
        <v>33</v>
      </c>
      <c r="P126" s="17"/>
      <c r="Q126" s="17"/>
      <c r="R126" s="18"/>
      <c r="S126" s="36" t="s">
        <v>2589</v>
      </c>
    </row>
    <row r="127" spans="1:1019" ht="30" customHeight="1" x14ac:dyDescent="0.25">
      <c r="A127" s="16">
        <v>118</v>
      </c>
      <c r="B127" s="42" t="s">
        <v>2501</v>
      </c>
      <c r="C127" s="43">
        <v>3375</v>
      </c>
      <c r="D127" s="118" t="s">
        <v>2502</v>
      </c>
      <c r="E127" s="32">
        <v>7</v>
      </c>
      <c r="F127" s="118" t="s">
        <v>2450</v>
      </c>
      <c r="G127" s="5">
        <v>2</v>
      </c>
      <c r="H127" s="5">
        <v>2</v>
      </c>
      <c r="I127" s="5">
        <v>8</v>
      </c>
      <c r="J127" s="5">
        <v>3</v>
      </c>
      <c r="K127" s="5">
        <v>10</v>
      </c>
      <c r="L127" s="5">
        <v>6</v>
      </c>
      <c r="M127" s="5">
        <v>2</v>
      </c>
      <c r="N127" s="5">
        <v>0</v>
      </c>
      <c r="O127" s="15">
        <v>33</v>
      </c>
      <c r="P127" s="17"/>
      <c r="Q127" s="17"/>
      <c r="R127" s="18"/>
      <c r="S127" s="36" t="s">
        <v>2589</v>
      </c>
    </row>
    <row r="128" spans="1:1019" ht="30" customHeight="1" x14ac:dyDescent="0.25">
      <c r="A128" s="16">
        <v>119</v>
      </c>
      <c r="B128" s="71" t="s">
        <v>351</v>
      </c>
      <c r="C128" s="72">
        <v>876</v>
      </c>
      <c r="D128" s="75" t="s">
        <v>311</v>
      </c>
      <c r="E128" s="78" t="s">
        <v>352</v>
      </c>
      <c r="F128" s="75" t="s">
        <v>333</v>
      </c>
      <c r="G128" s="146">
        <v>3</v>
      </c>
      <c r="H128" s="146">
        <v>0</v>
      </c>
      <c r="I128" s="146">
        <v>4</v>
      </c>
      <c r="J128" s="146">
        <v>3</v>
      </c>
      <c r="K128" s="146">
        <v>7</v>
      </c>
      <c r="L128" s="146">
        <v>6</v>
      </c>
      <c r="M128" s="146">
        <v>3</v>
      </c>
      <c r="N128" s="146">
        <v>6</v>
      </c>
      <c r="O128" s="144">
        <v>32</v>
      </c>
      <c r="P128" s="145"/>
      <c r="Q128" s="145"/>
      <c r="R128" s="145"/>
      <c r="S128" s="36" t="s">
        <v>2589</v>
      </c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JC128" s="68"/>
      <c r="JD128" s="68"/>
      <c r="JE128" s="68"/>
      <c r="JF128" s="68"/>
      <c r="JG128" s="68"/>
      <c r="JH128" s="68"/>
      <c r="JI128" s="68"/>
      <c r="JJ128" s="68"/>
      <c r="JK128" s="68"/>
      <c r="JL128" s="68"/>
      <c r="JM128" s="68"/>
      <c r="JN128" s="68"/>
      <c r="JO128" s="68"/>
      <c r="JP128" s="68"/>
      <c r="JQ128" s="68"/>
      <c r="JR128" s="68"/>
      <c r="JS128" s="68"/>
      <c r="JT128" s="68"/>
      <c r="JU128" s="68"/>
      <c r="JV128" s="68"/>
      <c r="JW128" s="68"/>
      <c r="JX128" s="68"/>
      <c r="JY128" s="68"/>
      <c r="JZ128" s="68"/>
      <c r="KA128" s="68"/>
      <c r="KB128" s="68"/>
      <c r="KC128" s="68"/>
      <c r="KD128" s="68"/>
      <c r="KE128" s="68"/>
      <c r="KF128" s="68"/>
      <c r="KG128" s="68"/>
      <c r="KH128" s="68"/>
      <c r="KI128" s="68"/>
      <c r="KJ128" s="68"/>
      <c r="KK128" s="68"/>
      <c r="KL128" s="68"/>
      <c r="KM128" s="68"/>
      <c r="KN128" s="68"/>
      <c r="KO128" s="68"/>
      <c r="KP128" s="68"/>
      <c r="KQ128" s="68"/>
      <c r="KR128" s="68"/>
      <c r="KS128" s="68"/>
      <c r="KT128" s="68"/>
      <c r="KU128" s="68"/>
      <c r="KV128" s="68"/>
      <c r="KW128" s="68"/>
      <c r="KX128" s="68"/>
      <c r="KY128" s="68"/>
      <c r="KZ128" s="68"/>
      <c r="LA128" s="68"/>
      <c r="LB128" s="68"/>
      <c r="LC128" s="68"/>
      <c r="LD128" s="68"/>
      <c r="LE128" s="68"/>
      <c r="LF128" s="68"/>
      <c r="LG128" s="68"/>
      <c r="LH128" s="68"/>
      <c r="LI128" s="68"/>
      <c r="LJ128" s="68"/>
      <c r="LK128" s="68"/>
      <c r="LL128" s="68"/>
      <c r="LM128" s="68"/>
      <c r="LN128" s="68"/>
      <c r="LO128" s="68"/>
      <c r="LP128" s="68"/>
      <c r="LQ128" s="68"/>
      <c r="LR128" s="68"/>
      <c r="LS128" s="68"/>
      <c r="LT128" s="68"/>
      <c r="LU128" s="68"/>
      <c r="LV128" s="68"/>
      <c r="LW128" s="68"/>
      <c r="LX128" s="68"/>
      <c r="LY128" s="68"/>
      <c r="LZ128" s="68"/>
      <c r="MA128" s="68"/>
      <c r="MB128" s="68"/>
      <c r="MC128" s="68"/>
      <c r="MD128" s="68"/>
      <c r="ME128" s="68"/>
      <c r="MF128" s="68"/>
      <c r="MG128" s="68"/>
      <c r="MH128" s="68"/>
      <c r="MI128" s="68"/>
      <c r="MJ128" s="68"/>
      <c r="MK128" s="68"/>
      <c r="ML128" s="68"/>
      <c r="MM128" s="68"/>
      <c r="MN128" s="68"/>
      <c r="MO128" s="68"/>
      <c r="MP128" s="68"/>
      <c r="MQ128" s="68"/>
      <c r="MR128" s="68"/>
      <c r="MS128" s="68"/>
      <c r="MT128" s="68"/>
      <c r="MU128" s="68"/>
      <c r="MV128" s="68"/>
      <c r="MW128" s="68"/>
      <c r="MX128" s="68"/>
      <c r="MY128" s="68"/>
      <c r="MZ128" s="68"/>
      <c r="NA128" s="68"/>
      <c r="NB128" s="68"/>
      <c r="NC128" s="68"/>
      <c r="ND128" s="68"/>
      <c r="NE128" s="68"/>
      <c r="NF128" s="68"/>
      <c r="NG128" s="68"/>
      <c r="NH128" s="68"/>
      <c r="NI128" s="68"/>
      <c r="NJ128" s="68"/>
      <c r="NK128" s="68"/>
      <c r="NL128" s="68"/>
      <c r="NM128" s="68"/>
      <c r="NN128" s="68"/>
      <c r="NO128" s="68"/>
      <c r="NP128" s="68"/>
      <c r="NQ128" s="68"/>
      <c r="NR128" s="68"/>
      <c r="NS128" s="68"/>
      <c r="NT128" s="68"/>
      <c r="NU128" s="68"/>
      <c r="NV128" s="68"/>
      <c r="NW128" s="68"/>
      <c r="NX128" s="68"/>
      <c r="NY128" s="68"/>
      <c r="NZ128" s="68"/>
      <c r="OA128" s="68"/>
      <c r="OB128" s="68"/>
      <c r="OC128" s="68"/>
      <c r="OD128" s="68"/>
      <c r="OE128" s="68"/>
      <c r="OF128" s="68"/>
      <c r="OG128" s="68"/>
      <c r="OH128" s="68"/>
      <c r="OI128" s="68"/>
      <c r="OJ128" s="68"/>
      <c r="OK128" s="68"/>
      <c r="OL128" s="68"/>
      <c r="OM128" s="68"/>
      <c r="ON128" s="68"/>
      <c r="OO128" s="68"/>
      <c r="OP128" s="68"/>
      <c r="OQ128" s="68"/>
      <c r="OR128" s="68"/>
      <c r="OS128" s="68"/>
      <c r="OT128" s="68"/>
      <c r="OU128" s="68"/>
      <c r="OV128" s="68"/>
      <c r="OW128" s="68"/>
      <c r="OX128" s="68"/>
      <c r="OY128" s="68"/>
      <c r="OZ128" s="68"/>
      <c r="PA128" s="68"/>
      <c r="PB128" s="68"/>
      <c r="PC128" s="68"/>
      <c r="PD128" s="68"/>
      <c r="PE128" s="68"/>
      <c r="PF128" s="68"/>
      <c r="PG128" s="68"/>
      <c r="PH128" s="68"/>
      <c r="PI128" s="68"/>
      <c r="PJ128" s="68"/>
      <c r="PK128" s="68"/>
      <c r="PL128" s="68"/>
      <c r="PM128" s="68"/>
      <c r="PN128" s="68"/>
      <c r="PO128" s="68"/>
      <c r="PP128" s="68"/>
      <c r="PQ128" s="68"/>
      <c r="PR128" s="68"/>
      <c r="PS128" s="68"/>
      <c r="PT128" s="68"/>
      <c r="PU128" s="68"/>
      <c r="PV128" s="68"/>
      <c r="PW128" s="68"/>
      <c r="PX128" s="68"/>
      <c r="PY128" s="68"/>
      <c r="PZ128" s="68"/>
      <c r="QA128" s="68"/>
      <c r="QB128" s="68"/>
      <c r="QC128" s="68"/>
      <c r="QD128" s="68"/>
      <c r="QE128" s="68"/>
      <c r="QF128" s="68"/>
      <c r="QG128" s="68"/>
      <c r="QH128" s="68"/>
      <c r="QI128" s="68"/>
      <c r="QJ128" s="68"/>
      <c r="QK128" s="68"/>
      <c r="QL128" s="68"/>
      <c r="QM128" s="68"/>
      <c r="QN128" s="68"/>
      <c r="QO128" s="68"/>
      <c r="QP128" s="68"/>
      <c r="QQ128" s="68"/>
      <c r="QR128" s="68"/>
      <c r="QS128" s="68"/>
      <c r="QT128" s="68"/>
      <c r="QU128" s="68"/>
      <c r="QV128" s="68"/>
      <c r="QW128" s="68"/>
      <c r="QX128" s="68"/>
      <c r="QY128" s="68"/>
      <c r="QZ128" s="68"/>
      <c r="RA128" s="68"/>
      <c r="RB128" s="68"/>
      <c r="RC128" s="68"/>
      <c r="RD128" s="68"/>
      <c r="RE128" s="68"/>
      <c r="RF128" s="68"/>
      <c r="RG128" s="68"/>
      <c r="RH128" s="68"/>
      <c r="RI128" s="68"/>
      <c r="RJ128" s="68"/>
      <c r="RK128" s="68"/>
      <c r="RL128" s="68"/>
      <c r="RM128" s="68"/>
      <c r="RN128" s="68"/>
      <c r="RO128" s="68"/>
      <c r="RP128" s="68"/>
      <c r="RQ128" s="68"/>
      <c r="RR128" s="68"/>
      <c r="RS128" s="68"/>
      <c r="RT128" s="68"/>
      <c r="RU128" s="68"/>
      <c r="RV128" s="68"/>
      <c r="RW128" s="68"/>
      <c r="RX128" s="68"/>
      <c r="RY128" s="68"/>
      <c r="RZ128" s="68"/>
      <c r="SA128" s="68"/>
      <c r="SB128" s="68"/>
      <c r="SC128" s="68"/>
      <c r="SD128" s="68"/>
      <c r="SE128" s="68"/>
      <c r="SF128" s="68"/>
      <c r="SG128" s="68"/>
      <c r="SH128" s="68"/>
      <c r="SI128" s="68"/>
      <c r="SJ128" s="68"/>
      <c r="SK128" s="68"/>
      <c r="SL128" s="68"/>
      <c r="SM128" s="68"/>
      <c r="SN128" s="68"/>
      <c r="SO128" s="68"/>
      <c r="SP128" s="68"/>
      <c r="SQ128" s="68"/>
      <c r="SR128" s="68"/>
      <c r="SS128" s="68"/>
      <c r="ST128" s="68"/>
      <c r="SU128" s="68"/>
      <c r="SV128" s="68"/>
      <c r="SW128" s="68"/>
      <c r="SX128" s="68"/>
      <c r="SY128" s="68"/>
      <c r="SZ128" s="68"/>
      <c r="TA128" s="68"/>
      <c r="TB128" s="68"/>
      <c r="TC128" s="68"/>
      <c r="TD128" s="68"/>
      <c r="TE128" s="68"/>
      <c r="TF128" s="68"/>
      <c r="TG128" s="68"/>
      <c r="TH128" s="68"/>
      <c r="TI128" s="68"/>
      <c r="TJ128" s="68"/>
      <c r="TK128" s="68"/>
      <c r="TL128" s="68"/>
      <c r="TM128" s="68"/>
      <c r="TN128" s="68"/>
      <c r="TO128" s="68"/>
      <c r="TP128" s="68"/>
      <c r="TQ128" s="68"/>
      <c r="TR128" s="68"/>
      <c r="TS128" s="68"/>
      <c r="TT128" s="68"/>
      <c r="TU128" s="68"/>
      <c r="TV128" s="68"/>
      <c r="TW128" s="68"/>
      <c r="TX128" s="68"/>
      <c r="TY128" s="68"/>
      <c r="TZ128" s="68"/>
      <c r="UA128" s="68"/>
      <c r="UB128" s="68"/>
      <c r="UC128" s="68"/>
      <c r="UD128" s="68"/>
      <c r="UE128" s="68"/>
      <c r="UF128" s="68"/>
      <c r="UG128" s="68"/>
      <c r="UH128" s="68"/>
      <c r="UI128" s="68"/>
      <c r="UJ128" s="68"/>
      <c r="UK128" s="68"/>
      <c r="UL128" s="68"/>
      <c r="UM128" s="68"/>
      <c r="UN128" s="68"/>
      <c r="UO128" s="68"/>
      <c r="UP128" s="68"/>
      <c r="UQ128" s="68"/>
      <c r="UR128" s="68"/>
      <c r="US128" s="68"/>
      <c r="UT128" s="68"/>
      <c r="UU128" s="68"/>
      <c r="UV128" s="68"/>
      <c r="UW128" s="68"/>
      <c r="UX128" s="68"/>
      <c r="UY128" s="68"/>
      <c r="UZ128" s="68"/>
      <c r="VA128" s="68"/>
      <c r="VB128" s="68"/>
      <c r="VC128" s="68"/>
      <c r="VD128" s="68"/>
      <c r="VE128" s="68"/>
      <c r="VF128" s="68"/>
      <c r="VG128" s="68"/>
      <c r="VH128" s="68"/>
      <c r="VI128" s="68"/>
      <c r="VJ128" s="68"/>
      <c r="VK128" s="68"/>
      <c r="VL128" s="68"/>
      <c r="VM128" s="68"/>
      <c r="VN128" s="68"/>
      <c r="VO128" s="68"/>
      <c r="VP128" s="68"/>
      <c r="VQ128" s="68"/>
      <c r="VR128" s="68"/>
      <c r="VS128" s="68"/>
      <c r="VT128" s="68"/>
      <c r="VU128" s="68"/>
      <c r="VV128" s="68"/>
      <c r="VW128" s="68"/>
      <c r="VX128" s="68"/>
      <c r="VY128" s="68"/>
      <c r="VZ128" s="68"/>
      <c r="WA128" s="68"/>
      <c r="WB128" s="68"/>
      <c r="WC128" s="68"/>
      <c r="WD128" s="68"/>
      <c r="WE128" s="68"/>
      <c r="WF128" s="68"/>
      <c r="WG128" s="68"/>
      <c r="WH128" s="68"/>
      <c r="WI128" s="68"/>
      <c r="WJ128" s="68"/>
      <c r="WK128" s="68"/>
      <c r="WL128" s="68"/>
      <c r="WM128" s="68"/>
      <c r="WN128" s="68"/>
      <c r="WO128" s="68"/>
      <c r="WP128" s="68"/>
      <c r="WQ128" s="68"/>
      <c r="WR128" s="68"/>
      <c r="WS128" s="68"/>
      <c r="WT128" s="68"/>
      <c r="WU128" s="68"/>
      <c r="WV128" s="68"/>
      <c r="WW128" s="68"/>
      <c r="WX128" s="68"/>
      <c r="WY128" s="68"/>
      <c r="WZ128" s="68"/>
      <c r="XA128" s="68"/>
      <c r="XB128" s="68"/>
      <c r="XC128" s="68"/>
      <c r="XD128" s="68"/>
      <c r="XE128" s="68"/>
      <c r="XF128" s="68"/>
      <c r="XG128" s="68"/>
      <c r="XH128" s="68"/>
      <c r="XI128" s="68"/>
      <c r="XJ128" s="68"/>
      <c r="XK128" s="68"/>
      <c r="XL128" s="68"/>
      <c r="XM128" s="68"/>
      <c r="XN128" s="68"/>
      <c r="XO128" s="68"/>
      <c r="XP128" s="68"/>
      <c r="XQ128" s="68"/>
      <c r="XR128" s="68"/>
      <c r="XS128" s="68"/>
      <c r="XT128" s="68"/>
      <c r="XU128" s="68"/>
      <c r="XV128" s="68"/>
      <c r="XW128" s="68"/>
      <c r="XX128" s="68"/>
      <c r="XY128" s="68"/>
      <c r="XZ128" s="68"/>
      <c r="YA128" s="68"/>
      <c r="YB128" s="68"/>
      <c r="YC128" s="68"/>
      <c r="YD128" s="68"/>
      <c r="YE128" s="68"/>
      <c r="YF128" s="68"/>
      <c r="YG128" s="68"/>
      <c r="YH128" s="68"/>
      <c r="YI128" s="68"/>
      <c r="YJ128" s="68"/>
      <c r="YK128" s="68"/>
      <c r="YL128" s="68"/>
      <c r="YM128" s="68"/>
      <c r="YN128" s="68"/>
      <c r="YO128" s="68"/>
      <c r="YP128" s="68"/>
      <c r="YQ128" s="68"/>
      <c r="YR128" s="68"/>
      <c r="YS128" s="68"/>
      <c r="YT128" s="68"/>
      <c r="YU128" s="68"/>
      <c r="YV128" s="68"/>
      <c r="YW128" s="68"/>
      <c r="YX128" s="68"/>
      <c r="YY128" s="68"/>
      <c r="YZ128" s="68"/>
      <c r="ZA128" s="68"/>
      <c r="ZB128" s="68"/>
      <c r="ZC128" s="68"/>
      <c r="ZD128" s="68"/>
      <c r="ZE128" s="68"/>
      <c r="ZF128" s="68"/>
      <c r="ZG128" s="68"/>
      <c r="ZH128" s="68"/>
      <c r="ZI128" s="68"/>
      <c r="ZJ128" s="68"/>
      <c r="ZK128" s="68"/>
      <c r="ZL128" s="68"/>
      <c r="ZM128" s="68"/>
      <c r="ZN128" s="68"/>
      <c r="ZO128" s="68"/>
      <c r="ZP128" s="68"/>
      <c r="ZQ128" s="68"/>
      <c r="ZR128" s="68"/>
      <c r="ZS128" s="68"/>
      <c r="ZT128" s="68"/>
      <c r="ZU128" s="68"/>
      <c r="ZV128" s="68"/>
      <c r="ZW128" s="68"/>
      <c r="ZX128" s="68"/>
      <c r="ZY128" s="68"/>
      <c r="ZZ128" s="68"/>
      <c r="AAA128" s="68"/>
      <c r="AAB128" s="68"/>
      <c r="AAC128" s="68"/>
      <c r="AAD128" s="68"/>
      <c r="AAE128" s="68"/>
      <c r="AAF128" s="68"/>
      <c r="AAG128" s="68"/>
      <c r="AAH128" s="68"/>
      <c r="AAI128" s="68"/>
      <c r="AAJ128" s="68"/>
      <c r="AAK128" s="68"/>
      <c r="AAL128" s="68"/>
      <c r="AAM128" s="68"/>
      <c r="AAN128" s="68"/>
      <c r="AAO128" s="68"/>
      <c r="AAP128" s="68"/>
      <c r="AAQ128" s="68"/>
      <c r="AAR128" s="68"/>
      <c r="AAS128" s="68"/>
      <c r="AAT128" s="68"/>
      <c r="AAU128" s="68"/>
      <c r="AAV128" s="68"/>
      <c r="AAW128" s="68"/>
      <c r="AAX128" s="68"/>
      <c r="AAY128" s="68"/>
      <c r="AAZ128" s="68"/>
      <c r="ABA128" s="68"/>
      <c r="ABB128" s="68"/>
      <c r="ABC128" s="68"/>
      <c r="ABD128" s="68"/>
      <c r="ABE128" s="68"/>
      <c r="ABF128" s="68"/>
      <c r="ABG128" s="68"/>
      <c r="ABH128" s="68"/>
      <c r="ABI128" s="68"/>
      <c r="ABJ128" s="68"/>
      <c r="ABK128" s="68"/>
      <c r="ABL128" s="68"/>
      <c r="ABM128" s="68"/>
      <c r="ABN128" s="68"/>
      <c r="ABO128" s="68"/>
      <c r="ABP128" s="68"/>
      <c r="ABQ128" s="68"/>
      <c r="ABR128" s="68"/>
      <c r="ABS128" s="68"/>
      <c r="ABT128" s="68"/>
      <c r="ABU128" s="68"/>
      <c r="ABV128" s="68"/>
      <c r="ABW128" s="68"/>
      <c r="ABX128" s="68"/>
      <c r="ABY128" s="68"/>
      <c r="ABZ128" s="68"/>
      <c r="ACA128" s="68"/>
      <c r="ACB128" s="68"/>
      <c r="ACC128" s="68"/>
      <c r="ACD128" s="68"/>
      <c r="ACE128" s="68"/>
      <c r="ACF128" s="68"/>
      <c r="ACG128" s="68"/>
      <c r="ACH128" s="68"/>
      <c r="ACI128" s="68"/>
      <c r="ACJ128" s="68"/>
      <c r="ACK128" s="68"/>
      <c r="ACL128" s="68"/>
      <c r="ACM128" s="68"/>
      <c r="ACN128" s="68"/>
      <c r="ACO128" s="68"/>
      <c r="ACP128" s="68"/>
      <c r="ACQ128" s="68"/>
      <c r="ACR128" s="68"/>
      <c r="ACS128" s="68"/>
      <c r="ACT128" s="68"/>
      <c r="ACU128" s="68"/>
      <c r="ACV128" s="68"/>
      <c r="ACW128" s="68"/>
      <c r="ACX128" s="68"/>
      <c r="ACY128" s="68"/>
      <c r="ACZ128" s="68"/>
      <c r="ADA128" s="68"/>
      <c r="ADB128" s="68"/>
      <c r="ADC128" s="68"/>
      <c r="ADD128" s="68"/>
      <c r="ADE128" s="68"/>
      <c r="ADF128" s="68"/>
      <c r="ADG128" s="68"/>
      <c r="ADH128" s="68"/>
      <c r="ADI128" s="68"/>
      <c r="ADJ128" s="68"/>
      <c r="ADK128" s="68"/>
      <c r="ADL128" s="68"/>
      <c r="ADM128" s="68"/>
      <c r="ADN128" s="68"/>
      <c r="ADO128" s="68"/>
      <c r="ADP128" s="68"/>
      <c r="ADQ128" s="68"/>
      <c r="ADR128" s="68"/>
      <c r="ADS128" s="68"/>
      <c r="ADT128" s="68"/>
      <c r="ADU128" s="68"/>
      <c r="ADV128" s="68"/>
      <c r="ADW128" s="68"/>
      <c r="ADX128" s="68"/>
      <c r="ADY128" s="68"/>
      <c r="ADZ128" s="68"/>
      <c r="AEA128" s="68"/>
      <c r="AEB128" s="68"/>
      <c r="AEC128" s="68"/>
      <c r="AED128" s="68"/>
      <c r="AEE128" s="68"/>
      <c r="AEF128" s="68"/>
      <c r="AEG128" s="68"/>
      <c r="AEH128" s="68"/>
      <c r="AEI128" s="68"/>
      <c r="AEJ128" s="68"/>
      <c r="AEK128" s="68"/>
      <c r="AEL128" s="68"/>
      <c r="AEM128" s="68"/>
      <c r="AEN128" s="68"/>
      <c r="AEO128" s="68"/>
      <c r="AEP128" s="68"/>
      <c r="AEQ128" s="68"/>
      <c r="AER128" s="68"/>
      <c r="AES128" s="68"/>
      <c r="AET128" s="68"/>
      <c r="AEU128" s="68"/>
      <c r="AEV128" s="68"/>
      <c r="AEW128" s="68"/>
      <c r="AEX128" s="68"/>
      <c r="AEY128" s="68"/>
      <c r="AEZ128" s="68"/>
      <c r="AFA128" s="68"/>
      <c r="AFB128" s="68"/>
      <c r="AFC128" s="68"/>
      <c r="AFD128" s="68"/>
      <c r="AFE128" s="68"/>
      <c r="AFF128" s="68"/>
      <c r="AFG128" s="68"/>
      <c r="AFH128" s="68"/>
      <c r="AFI128" s="68"/>
      <c r="AFJ128" s="68"/>
      <c r="AFK128" s="68"/>
      <c r="AFL128" s="68"/>
      <c r="AFM128" s="68"/>
      <c r="AFN128" s="68"/>
      <c r="AFO128" s="68"/>
      <c r="AFP128" s="68"/>
      <c r="AFQ128" s="68"/>
      <c r="AFR128" s="68"/>
      <c r="AFS128" s="68"/>
      <c r="AFT128" s="68"/>
      <c r="AFU128" s="68"/>
      <c r="AFV128" s="68"/>
      <c r="AFW128" s="68"/>
      <c r="AFX128" s="68"/>
      <c r="AFY128" s="68"/>
      <c r="AFZ128" s="68"/>
      <c r="AGA128" s="68"/>
      <c r="AGB128" s="68"/>
      <c r="AGC128" s="68"/>
      <c r="AGD128" s="68"/>
      <c r="AGE128" s="68"/>
      <c r="AGF128" s="68"/>
      <c r="AGG128" s="68"/>
      <c r="AGH128" s="68"/>
      <c r="AGI128" s="68"/>
      <c r="AGJ128" s="68"/>
      <c r="AGK128" s="68"/>
      <c r="AGL128" s="68"/>
      <c r="AGM128" s="68"/>
      <c r="AGN128" s="68"/>
      <c r="AGO128" s="68"/>
      <c r="AGP128" s="68"/>
      <c r="AGQ128" s="68"/>
      <c r="AGR128" s="68"/>
      <c r="AGS128" s="68"/>
      <c r="AGT128" s="68"/>
      <c r="AGU128" s="68"/>
      <c r="AGV128" s="68"/>
      <c r="AGW128" s="68"/>
      <c r="AGX128" s="68"/>
      <c r="AGY128" s="68"/>
      <c r="AGZ128" s="68"/>
      <c r="AHA128" s="68"/>
      <c r="AHB128" s="68"/>
      <c r="AHC128" s="68"/>
      <c r="AHD128" s="68"/>
      <c r="AHE128" s="68"/>
      <c r="AHF128" s="68"/>
      <c r="AHG128" s="68"/>
      <c r="AHH128" s="68"/>
      <c r="AHI128" s="68"/>
      <c r="AHJ128" s="68"/>
      <c r="AHK128" s="68"/>
      <c r="AHL128" s="68"/>
      <c r="AHM128" s="68"/>
      <c r="AHN128" s="68"/>
      <c r="AHO128" s="68"/>
      <c r="AHP128" s="68"/>
      <c r="AHQ128" s="68"/>
      <c r="AHR128" s="68"/>
      <c r="AHS128" s="68"/>
      <c r="AHT128" s="68"/>
      <c r="AHU128" s="68"/>
      <c r="AHV128" s="68"/>
      <c r="AHW128" s="68"/>
      <c r="AHX128" s="68"/>
      <c r="AHY128" s="68"/>
      <c r="AHZ128" s="68"/>
      <c r="AIA128" s="68"/>
      <c r="AIB128" s="68"/>
      <c r="AIC128" s="68"/>
      <c r="AID128" s="68"/>
      <c r="AIE128" s="68"/>
      <c r="AIF128" s="68"/>
      <c r="AIG128" s="68"/>
      <c r="AIH128" s="68"/>
      <c r="AII128" s="68"/>
      <c r="AIJ128" s="68"/>
      <c r="AIK128" s="68"/>
      <c r="AIL128" s="68"/>
      <c r="AIM128" s="68"/>
      <c r="AIN128" s="68"/>
      <c r="AIO128" s="68"/>
      <c r="AIP128" s="68"/>
      <c r="AIQ128" s="68"/>
      <c r="AIR128" s="68"/>
      <c r="AIS128" s="68"/>
      <c r="AIT128" s="68"/>
      <c r="AIU128" s="68"/>
      <c r="AIV128" s="68"/>
      <c r="AIW128" s="68"/>
      <c r="AIX128" s="68"/>
      <c r="AIY128" s="68"/>
      <c r="AIZ128" s="68"/>
      <c r="AJA128" s="68"/>
      <c r="AJB128" s="68"/>
      <c r="AJC128" s="68"/>
      <c r="AJD128" s="68"/>
      <c r="AJE128" s="68"/>
      <c r="AJF128" s="68"/>
      <c r="AJG128" s="68"/>
      <c r="AJH128" s="68"/>
      <c r="AJI128" s="68"/>
      <c r="AJJ128" s="68"/>
      <c r="AJK128" s="68"/>
      <c r="AJL128" s="68"/>
      <c r="AJM128" s="68"/>
      <c r="AJN128" s="68"/>
      <c r="AJO128" s="68"/>
      <c r="AJP128" s="68"/>
      <c r="AJQ128" s="68"/>
      <c r="AJR128" s="68"/>
      <c r="AJS128" s="68"/>
      <c r="AJT128" s="68"/>
      <c r="AJU128" s="68"/>
      <c r="AJV128" s="68"/>
      <c r="AJW128" s="68"/>
      <c r="AJX128" s="68"/>
      <c r="AJY128" s="68"/>
      <c r="AJZ128" s="68"/>
      <c r="AKA128" s="68"/>
      <c r="AKB128" s="68"/>
      <c r="AKC128" s="68"/>
      <c r="AKD128" s="68"/>
      <c r="AKE128" s="68"/>
      <c r="AKF128" s="68"/>
      <c r="AKG128" s="68"/>
      <c r="AKH128" s="68"/>
      <c r="AKI128" s="68"/>
      <c r="AKJ128" s="68"/>
      <c r="AKK128" s="68"/>
      <c r="AKL128" s="68"/>
      <c r="AKM128" s="68"/>
      <c r="AKN128" s="68"/>
      <c r="AKO128" s="68"/>
      <c r="AKP128" s="68"/>
      <c r="AKQ128" s="68"/>
      <c r="AKR128" s="68"/>
      <c r="AKS128" s="68"/>
      <c r="AKT128" s="68"/>
      <c r="AKU128" s="68"/>
      <c r="AKV128" s="68"/>
      <c r="AKW128" s="68"/>
      <c r="AKX128" s="68"/>
      <c r="AKY128" s="68"/>
      <c r="AKZ128" s="68"/>
      <c r="ALA128" s="68"/>
      <c r="ALB128" s="68"/>
      <c r="ALC128" s="68"/>
      <c r="ALD128" s="68"/>
      <c r="ALE128" s="68"/>
      <c r="ALF128" s="68"/>
      <c r="ALG128" s="68"/>
      <c r="ALH128" s="68"/>
      <c r="ALI128" s="68"/>
      <c r="ALJ128" s="68"/>
      <c r="ALK128" s="68"/>
      <c r="ALL128" s="68"/>
      <c r="ALM128" s="68"/>
      <c r="ALN128" s="68"/>
      <c r="ALO128" s="68"/>
      <c r="ALP128" s="68"/>
      <c r="ALQ128" s="68"/>
      <c r="ALR128" s="68"/>
      <c r="ALS128" s="68"/>
      <c r="ALT128" s="68"/>
      <c r="ALU128" s="68"/>
      <c r="ALV128" s="68"/>
      <c r="ALW128" s="68"/>
      <c r="ALX128" s="68"/>
      <c r="ALY128" s="68"/>
      <c r="ALZ128" s="68"/>
      <c r="AMA128" s="68"/>
      <c r="AMB128" s="68"/>
      <c r="AMC128" s="68"/>
      <c r="AMD128" s="68"/>
      <c r="AME128" s="68"/>
    </row>
    <row r="129" spans="1:1019" ht="30" customHeight="1" x14ac:dyDescent="0.25">
      <c r="A129" s="16">
        <v>120</v>
      </c>
      <c r="B129" s="71" t="s">
        <v>362</v>
      </c>
      <c r="C129" s="72">
        <v>884</v>
      </c>
      <c r="D129" s="75" t="s">
        <v>311</v>
      </c>
      <c r="E129" s="78" t="s">
        <v>358</v>
      </c>
      <c r="F129" s="75" t="s">
        <v>359</v>
      </c>
      <c r="G129" s="146">
        <v>3</v>
      </c>
      <c r="H129" s="146">
        <v>0</v>
      </c>
      <c r="I129" s="146">
        <v>9</v>
      </c>
      <c r="J129" s="146">
        <v>1</v>
      </c>
      <c r="K129" s="146">
        <v>10</v>
      </c>
      <c r="L129" s="146">
        <v>6</v>
      </c>
      <c r="M129" s="146">
        <v>3</v>
      </c>
      <c r="N129" s="146">
        <v>0</v>
      </c>
      <c r="O129" s="144">
        <v>32</v>
      </c>
      <c r="P129" s="145"/>
      <c r="Q129" s="145"/>
      <c r="R129" s="145"/>
      <c r="S129" s="36" t="s">
        <v>2589</v>
      </c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  <c r="IU129" s="68"/>
      <c r="IV129" s="68"/>
      <c r="IW129" s="68"/>
      <c r="IX129" s="68"/>
      <c r="IY129" s="68"/>
      <c r="IZ129" s="68"/>
      <c r="JA129" s="68"/>
      <c r="JB129" s="68"/>
      <c r="JC129" s="68"/>
      <c r="JD129" s="68"/>
      <c r="JE129" s="68"/>
      <c r="JF129" s="68"/>
      <c r="JG129" s="68"/>
      <c r="JH129" s="68"/>
      <c r="JI129" s="68"/>
      <c r="JJ129" s="68"/>
      <c r="JK129" s="68"/>
      <c r="JL129" s="68"/>
      <c r="JM129" s="68"/>
      <c r="JN129" s="68"/>
      <c r="JO129" s="68"/>
      <c r="JP129" s="68"/>
      <c r="JQ129" s="68"/>
      <c r="JR129" s="68"/>
      <c r="JS129" s="68"/>
      <c r="JT129" s="68"/>
      <c r="JU129" s="68"/>
      <c r="JV129" s="68"/>
      <c r="JW129" s="68"/>
      <c r="JX129" s="68"/>
      <c r="JY129" s="68"/>
      <c r="JZ129" s="68"/>
      <c r="KA129" s="68"/>
      <c r="KB129" s="68"/>
      <c r="KC129" s="68"/>
      <c r="KD129" s="68"/>
      <c r="KE129" s="68"/>
      <c r="KF129" s="68"/>
      <c r="KG129" s="68"/>
      <c r="KH129" s="68"/>
      <c r="KI129" s="68"/>
      <c r="KJ129" s="68"/>
      <c r="KK129" s="68"/>
      <c r="KL129" s="68"/>
      <c r="KM129" s="68"/>
      <c r="KN129" s="68"/>
      <c r="KO129" s="68"/>
      <c r="KP129" s="68"/>
      <c r="KQ129" s="68"/>
      <c r="KR129" s="68"/>
      <c r="KS129" s="68"/>
      <c r="KT129" s="68"/>
      <c r="KU129" s="68"/>
      <c r="KV129" s="68"/>
      <c r="KW129" s="68"/>
      <c r="KX129" s="68"/>
      <c r="KY129" s="68"/>
      <c r="KZ129" s="68"/>
      <c r="LA129" s="68"/>
      <c r="LB129" s="68"/>
      <c r="LC129" s="68"/>
      <c r="LD129" s="68"/>
      <c r="LE129" s="68"/>
      <c r="LF129" s="68"/>
      <c r="LG129" s="68"/>
      <c r="LH129" s="68"/>
      <c r="LI129" s="68"/>
      <c r="LJ129" s="68"/>
      <c r="LK129" s="68"/>
      <c r="LL129" s="68"/>
      <c r="LM129" s="68"/>
      <c r="LN129" s="68"/>
      <c r="LO129" s="68"/>
      <c r="LP129" s="68"/>
      <c r="LQ129" s="68"/>
      <c r="LR129" s="68"/>
      <c r="LS129" s="68"/>
      <c r="LT129" s="68"/>
      <c r="LU129" s="68"/>
      <c r="LV129" s="68"/>
      <c r="LW129" s="68"/>
      <c r="LX129" s="68"/>
      <c r="LY129" s="68"/>
      <c r="LZ129" s="68"/>
      <c r="MA129" s="68"/>
      <c r="MB129" s="68"/>
      <c r="MC129" s="68"/>
      <c r="MD129" s="68"/>
      <c r="ME129" s="68"/>
      <c r="MF129" s="68"/>
      <c r="MG129" s="68"/>
      <c r="MH129" s="68"/>
      <c r="MI129" s="68"/>
      <c r="MJ129" s="68"/>
      <c r="MK129" s="68"/>
      <c r="ML129" s="68"/>
      <c r="MM129" s="68"/>
      <c r="MN129" s="68"/>
      <c r="MO129" s="68"/>
      <c r="MP129" s="68"/>
      <c r="MQ129" s="68"/>
      <c r="MR129" s="68"/>
      <c r="MS129" s="68"/>
      <c r="MT129" s="68"/>
      <c r="MU129" s="68"/>
      <c r="MV129" s="68"/>
      <c r="MW129" s="68"/>
      <c r="MX129" s="68"/>
      <c r="MY129" s="68"/>
      <c r="MZ129" s="68"/>
      <c r="NA129" s="68"/>
      <c r="NB129" s="68"/>
      <c r="NC129" s="68"/>
      <c r="ND129" s="68"/>
      <c r="NE129" s="68"/>
      <c r="NF129" s="68"/>
      <c r="NG129" s="68"/>
      <c r="NH129" s="68"/>
      <c r="NI129" s="68"/>
      <c r="NJ129" s="68"/>
      <c r="NK129" s="68"/>
      <c r="NL129" s="68"/>
      <c r="NM129" s="68"/>
      <c r="NN129" s="68"/>
      <c r="NO129" s="68"/>
      <c r="NP129" s="68"/>
      <c r="NQ129" s="68"/>
      <c r="NR129" s="68"/>
      <c r="NS129" s="68"/>
      <c r="NT129" s="68"/>
      <c r="NU129" s="68"/>
      <c r="NV129" s="68"/>
      <c r="NW129" s="68"/>
      <c r="NX129" s="68"/>
      <c r="NY129" s="68"/>
      <c r="NZ129" s="68"/>
      <c r="OA129" s="68"/>
      <c r="OB129" s="68"/>
      <c r="OC129" s="68"/>
      <c r="OD129" s="68"/>
      <c r="OE129" s="68"/>
      <c r="OF129" s="68"/>
      <c r="OG129" s="68"/>
      <c r="OH129" s="68"/>
      <c r="OI129" s="68"/>
      <c r="OJ129" s="68"/>
      <c r="OK129" s="68"/>
      <c r="OL129" s="68"/>
      <c r="OM129" s="68"/>
      <c r="ON129" s="68"/>
      <c r="OO129" s="68"/>
      <c r="OP129" s="68"/>
      <c r="OQ129" s="68"/>
      <c r="OR129" s="68"/>
      <c r="OS129" s="68"/>
      <c r="OT129" s="68"/>
      <c r="OU129" s="68"/>
      <c r="OV129" s="68"/>
      <c r="OW129" s="68"/>
      <c r="OX129" s="68"/>
      <c r="OY129" s="68"/>
      <c r="OZ129" s="68"/>
      <c r="PA129" s="68"/>
      <c r="PB129" s="68"/>
      <c r="PC129" s="68"/>
      <c r="PD129" s="68"/>
      <c r="PE129" s="68"/>
      <c r="PF129" s="68"/>
      <c r="PG129" s="68"/>
      <c r="PH129" s="68"/>
      <c r="PI129" s="68"/>
      <c r="PJ129" s="68"/>
      <c r="PK129" s="68"/>
      <c r="PL129" s="68"/>
      <c r="PM129" s="68"/>
      <c r="PN129" s="68"/>
      <c r="PO129" s="68"/>
      <c r="PP129" s="68"/>
      <c r="PQ129" s="68"/>
      <c r="PR129" s="68"/>
      <c r="PS129" s="68"/>
      <c r="PT129" s="68"/>
      <c r="PU129" s="68"/>
      <c r="PV129" s="68"/>
      <c r="PW129" s="68"/>
      <c r="PX129" s="68"/>
      <c r="PY129" s="68"/>
      <c r="PZ129" s="68"/>
      <c r="QA129" s="68"/>
      <c r="QB129" s="68"/>
      <c r="QC129" s="68"/>
      <c r="QD129" s="68"/>
      <c r="QE129" s="68"/>
      <c r="QF129" s="68"/>
      <c r="QG129" s="68"/>
      <c r="QH129" s="68"/>
      <c r="QI129" s="68"/>
      <c r="QJ129" s="68"/>
      <c r="QK129" s="68"/>
      <c r="QL129" s="68"/>
      <c r="QM129" s="68"/>
      <c r="QN129" s="68"/>
      <c r="QO129" s="68"/>
      <c r="QP129" s="68"/>
      <c r="QQ129" s="68"/>
      <c r="QR129" s="68"/>
      <c r="QS129" s="68"/>
      <c r="QT129" s="68"/>
      <c r="QU129" s="68"/>
      <c r="QV129" s="68"/>
      <c r="QW129" s="68"/>
      <c r="QX129" s="68"/>
      <c r="QY129" s="68"/>
      <c r="QZ129" s="68"/>
      <c r="RA129" s="68"/>
      <c r="RB129" s="68"/>
      <c r="RC129" s="68"/>
      <c r="RD129" s="68"/>
      <c r="RE129" s="68"/>
      <c r="RF129" s="68"/>
      <c r="RG129" s="68"/>
      <c r="RH129" s="68"/>
      <c r="RI129" s="68"/>
      <c r="RJ129" s="68"/>
      <c r="RK129" s="68"/>
      <c r="RL129" s="68"/>
      <c r="RM129" s="68"/>
      <c r="RN129" s="68"/>
      <c r="RO129" s="68"/>
      <c r="RP129" s="68"/>
      <c r="RQ129" s="68"/>
      <c r="RR129" s="68"/>
      <c r="RS129" s="68"/>
      <c r="RT129" s="68"/>
      <c r="RU129" s="68"/>
      <c r="RV129" s="68"/>
      <c r="RW129" s="68"/>
      <c r="RX129" s="68"/>
      <c r="RY129" s="68"/>
      <c r="RZ129" s="68"/>
      <c r="SA129" s="68"/>
      <c r="SB129" s="68"/>
      <c r="SC129" s="68"/>
      <c r="SD129" s="68"/>
      <c r="SE129" s="68"/>
      <c r="SF129" s="68"/>
      <c r="SG129" s="68"/>
      <c r="SH129" s="68"/>
      <c r="SI129" s="68"/>
      <c r="SJ129" s="68"/>
      <c r="SK129" s="68"/>
      <c r="SL129" s="68"/>
      <c r="SM129" s="68"/>
      <c r="SN129" s="68"/>
      <c r="SO129" s="68"/>
      <c r="SP129" s="68"/>
      <c r="SQ129" s="68"/>
      <c r="SR129" s="68"/>
      <c r="SS129" s="68"/>
      <c r="ST129" s="68"/>
      <c r="SU129" s="68"/>
      <c r="SV129" s="68"/>
      <c r="SW129" s="68"/>
      <c r="SX129" s="68"/>
      <c r="SY129" s="68"/>
      <c r="SZ129" s="68"/>
      <c r="TA129" s="68"/>
      <c r="TB129" s="68"/>
      <c r="TC129" s="68"/>
      <c r="TD129" s="68"/>
      <c r="TE129" s="68"/>
      <c r="TF129" s="68"/>
      <c r="TG129" s="68"/>
      <c r="TH129" s="68"/>
      <c r="TI129" s="68"/>
      <c r="TJ129" s="68"/>
      <c r="TK129" s="68"/>
      <c r="TL129" s="68"/>
      <c r="TM129" s="68"/>
      <c r="TN129" s="68"/>
      <c r="TO129" s="68"/>
      <c r="TP129" s="68"/>
      <c r="TQ129" s="68"/>
      <c r="TR129" s="68"/>
      <c r="TS129" s="68"/>
      <c r="TT129" s="68"/>
      <c r="TU129" s="68"/>
      <c r="TV129" s="68"/>
      <c r="TW129" s="68"/>
      <c r="TX129" s="68"/>
      <c r="TY129" s="68"/>
      <c r="TZ129" s="68"/>
      <c r="UA129" s="68"/>
      <c r="UB129" s="68"/>
      <c r="UC129" s="68"/>
      <c r="UD129" s="68"/>
      <c r="UE129" s="68"/>
      <c r="UF129" s="68"/>
      <c r="UG129" s="68"/>
      <c r="UH129" s="68"/>
      <c r="UI129" s="68"/>
      <c r="UJ129" s="68"/>
      <c r="UK129" s="68"/>
      <c r="UL129" s="68"/>
      <c r="UM129" s="68"/>
      <c r="UN129" s="68"/>
      <c r="UO129" s="68"/>
      <c r="UP129" s="68"/>
      <c r="UQ129" s="68"/>
      <c r="UR129" s="68"/>
      <c r="US129" s="68"/>
      <c r="UT129" s="68"/>
      <c r="UU129" s="68"/>
      <c r="UV129" s="68"/>
      <c r="UW129" s="68"/>
      <c r="UX129" s="68"/>
      <c r="UY129" s="68"/>
      <c r="UZ129" s="68"/>
      <c r="VA129" s="68"/>
      <c r="VB129" s="68"/>
      <c r="VC129" s="68"/>
      <c r="VD129" s="68"/>
      <c r="VE129" s="68"/>
      <c r="VF129" s="68"/>
      <c r="VG129" s="68"/>
      <c r="VH129" s="68"/>
      <c r="VI129" s="68"/>
      <c r="VJ129" s="68"/>
      <c r="VK129" s="68"/>
      <c r="VL129" s="68"/>
      <c r="VM129" s="68"/>
      <c r="VN129" s="68"/>
      <c r="VO129" s="68"/>
      <c r="VP129" s="68"/>
      <c r="VQ129" s="68"/>
      <c r="VR129" s="68"/>
      <c r="VS129" s="68"/>
      <c r="VT129" s="68"/>
      <c r="VU129" s="68"/>
      <c r="VV129" s="68"/>
      <c r="VW129" s="68"/>
      <c r="VX129" s="68"/>
      <c r="VY129" s="68"/>
      <c r="VZ129" s="68"/>
      <c r="WA129" s="68"/>
      <c r="WB129" s="68"/>
      <c r="WC129" s="68"/>
      <c r="WD129" s="68"/>
      <c r="WE129" s="68"/>
      <c r="WF129" s="68"/>
      <c r="WG129" s="68"/>
      <c r="WH129" s="68"/>
      <c r="WI129" s="68"/>
      <c r="WJ129" s="68"/>
      <c r="WK129" s="68"/>
      <c r="WL129" s="68"/>
      <c r="WM129" s="68"/>
      <c r="WN129" s="68"/>
      <c r="WO129" s="68"/>
      <c r="WP129" s="68"/>
      <c r="WQ129" s="68"/>
      <c r="WR129" s="68"/>
      <c r="WS129" s="68"/>
      <c r="WT129" s="68"/>
      <c r="WU129" s="68"/>
      <c r="WV129" s="68"/>
      <c r="WW129" s="68"/>
      <c r="WX129" s="68"/>
      <c r="WY129" s="68"/>
      <c r="WZ129" s="68"/>
      <c r="XA129" s="68"/>
      <c r="XB129" s="68"/>
      <c r="XC129" s="68"/>
      <c r="XD129" s="68"/>
      <c r="XE129" s="68"/>
      <c r="XF129" s="68"/>
      <c r="XG129" s="68"/>
      <c r="XH129" s="68"/>
      <c r="XI129" s="68"/>
      <c r="XJ129" s="68"/>
      <c r="XK129" s="68"/>
      <c r="XL129" s="68"/>
      <c r="XM129" s="68"/>
      <c r="XN129" s="68"/>
      <c r="XO129" s="68"/>
      <c r="XP129" s="68"/>
      <c r="XQ129" s="68"/>
      <c r="XR129" s="68"/>
      <c r="XS129" s="68"/>
      <c r="XT129" s="68"/>
      <c r="XU129" s="68"/>
      <c r="XV129" s="68"/>
      <c r="XW129" s="68"/>
      <c r="XX129" s="68"/>
      <c r="XY129" s="68"/>
      <c r="XZ129" s="68"/>
      <c r="YA129" s="68"/>
      <c r="YB129" s="68"/>
      <c r="YC129" s="68"/>
      <c r="YD129" s="68"/>
      <c r="YE129" s="68"/>
      <c r="YF129" s="68"/>
      <c r="YG129" s="68"/>
      <c r="YH129" s="68"/>
      <c r="YI129" s="68"/>
      <c r="YJ129" s="68"/>
      <c r="YK129" s="68"/>
      <c r="YL129" s="68"/>
      <c r="YM129" s="68"/>
      <c r="YN129" s="68"/>
      <c r="YO129" s="68"/>
      <c r="YP129" s="68"/>
      <c r="YQ129" s="68"/>
      <c r="YR129" s="68"/>
      <c r="YS129" s="68"/>
      <c r="YT129" s="68"/>
      <c r="YU129" s="68"/>
      <c r="YV129" s="68"/>
      <c r="YW129" s="68"/>
      <c r="YX129" s="68"/>
      <c r="YY129" s="68"/>
      <c r="YZ129" s="68"/>
      <c r="ZA129" s="68"/>
      <c r="ZB129" s="68"/>
      <c r="ZC129" s="68"/>
      <c r="ZD129" s="68"/>
      <c r="ZE129" s="68"/>
      <c r="ZF129" s="68"/>
      <c r="ZG129" s="68"/>
      <c r="ZH129" s="68"/>
      <c r="ZI129" s="68"/>
      <c r="ZJ129" s="68"/>
      <c r="ZK129" s="68"/>
      <c r="ZL129" s="68"/>
      <c r="ZM129" s="68"/>
      <c r="ZN129" s="68"/>
      <c r="ZO129" s="68"/>
      <c r="ZP129" s="68"/>
      <c r="ZQ129" s="68"/>
      <c r="ZR129" s="68"/>
      <c r="ZS129" s="68"/>
      <c r="ZT129" s="68"/>
      <c r="ZU129" s="68"/>
      <c r="ZV129" s="68"/>
      <c r="ZW129" s="68"/>
      <c r="ZX129" s="68"/>
      <c r="ZY129" s="68"/>
      <c r="ZZ129" s="68"/>
      <c r="AAA129" s="68"/>
      <c r="AAB129" s="68"/>
      <c r="AAC129" s="68"/>
      <c r="AAD129" s="68"/>
      <c r="AAE129" s="68"/>
      <c r="AAF129" s="68"/>
      <c r="AAG129" s="68"/>
      <c r="AAH129" s="68"/>
      <c r="AAI129" s="68"/>
      <c r="AAJ129" s="68"/>
      <c r="AAK129" s="68"/>
      <c r="AAL129" s="68"/>
      <c r="AAM129" s="68"/>
      <c r="AAN129" s="68"/>
      <c r="AAO129" s="68"/>
      <c r="AAP129" s="68"/>
      <c r="AAQ129" s="68"/>
      <c r="AAR129" s="68"/>
      <c r="AAS129" s="68"/>
      <c r="AAT129" s="68"/>
      <c r="AAU129" s="68"/>
      <c r="AAV129" s="68"/>
      <c r="AAW129" s="68"/>
      <c r="AAX129" s="68"/>
      <c r="AAY129" s="68"/>
      <c r="AAZ129" s="68"/>
      <c r="ABA129" s="68"/>
      <c r="ABB129" s="68"/>
      <c r="ABC129" s="68"/>
      <c r="ABD129" s="68"/>
      <c r="ABE129" s="68"/>
      <c r="ABF129" s="68"/>
      <c r="ABG129" s="68"/>
      <c r="ABH129" s="68"/>
      <c r="ABI129" s="68"/>
      <c r="ABJ129" s="68"/>
      <c r="ABK129" s="68"/>
      <c r="ABL129" s="68"/>
      <c r="ABM129" s="68"/>
      <c r="ABN129" s="68"/>
      <c r="ABO129" s="68"/>
      <c r="ABP129" s="68"/>
      <c r="ABQ129" s="68"/>
      <c r="ABR129" s="68"/>
      <c r="ABS129" s="68"/>
      <c r="ABT129" s="68"/>
      <c r="ABU129" s="68"/>
      <c r="ABV129" s="68"/>
      <c r="ABW129" s="68"/>
      <c r="ABX129" s="68"/>
      <c r="ABY129" s="68"/>
      <c r="ABZ129" s="68"/>
      <c r="ACA129" s="68"/>
      <c r="ACB129" s="68"/>
      <c r="ACC129" s="68"/>
      <c r="ACD129" s="68"/>
      <c r="ACE129" s="68"/>
      <c r="ACF129" s="68"/>
      <c r="ACG129" s="68"/>
      <c r="ACH129" s="68"/>
      <c r="ACI129" s="68"/>
      <c r="ACJ129" s="68"/>
      <c r="ACK129" s="68"/>
      <c r="ACL129" s="68"/>
      <c r="ACM129" s="68"/>
      <c r="ACN129" s="68"/>
      <c r="ACO129" s="68"/>
      <c r="ACP129" s="68"/>
      <c r="ACQ129" s="68"/>
      <c r="ACR129" s="68"/>
      <c r="ACS129" s="68"/>
      <c r="ACT129" s="68"/>
      <c r="ACU129" s="68"/>
      <c r="ACV129" s="68"/>
      <c r="ACW129" s="68"/>
      <c r="ACX129" s="68"/>
      <c r="ACY129" s="68"/>
      <c r="ACZ129" s="68"/>
      <c r="ADA129" s="68"/>
      <c r="ADB129" s="68"/>
      <c r="ADC129" s="68"/>
      <c r="ADD129" s="68"/>
      <c r="ADE129" s="68"/>
      <c r="ADF129" s="68"/>
      <c r="ADG129" s="68"/>
      <c r="ADH129" s="68"/>
      <c r="ADI129" s="68"/>
      <c r="ADJ129" s="68"/>
      <c r="ADK129" s="68"/>
      <c r="ADL129" s="68"/>
      <c r="ADM129" s="68"/>
      <c r="ADN129" s="68"/>
      <c r="ADO129" s="68"/>
      <c r="ADP129" s="68"/>
      <c r="ADQ129" s="68"/>
      <c r="ADR129" s="68"/>
      <c r="ADS129" s="68"/>
      <c r="ADT129" s="68"/>
      <c r="ADU129" s="68"/>
      <c r="ADV129" s="68"/>
      <c r="ADW129" s="68"/>
      <c r="ADX129" s="68"/>
      <c r="ADY129" s="68"/>
      <c r="ADZ129" s="68"/>
      <c r="AEA129" s="68"/>
      <c r="AEB129" s="68"/>
      <c r="AEC129" s="68"/>
      <c r="AED129" s="68"/>
      <c r="AEE129" s="68"/>
      <c r="AEF129" s="68"/>
      <c r="AEG129" s="68"/>
      <c r="AEH129" s="68"/>
      <c r="AEI129" s="68"/>
      <c r="AEJ129" s="68"/>
      <c r="AEK129" s="68"/>
      <c r="AEL129" s="68"/>
      <c r="AEM129" s="68"/>
      <c r="AEN129" s="68"/>
      <c r="AEO129" s="68"/>
      <c r="AEP129" s="68"/>
      <c r="AEQ129" s="68"/>
      <c r="AER129" s="68"/>
      <c r="AES129" s="68"/>
      <c r="AET129" s="68"/>
      <c r="AEU129" s="68"/>
      <c r="AEV129" s="68"/>
      <c r="AEW129" s="68"/>
      <c r="AEX129" s="68"/>
      <c r="AEY129" s="68"/>
      <c r="AEZ129" s="68"/>
      <c r="AFA129" s="68"/>
      <c r="AFB129" s="68"/>
      <c r="AFC129" s="68"/>
      <c r="AFD129" s="68"/>
      <c r="AFE129" s="68"/>
      <c r="AFF129" s="68"/>
      <c r="AFG129" s="68"/>
      <c r="AFH129" s="68"/>
      <c r="AFI129" s="68"/>
      <c r="AFJ129" s="68"/>
      <c r="AFK129" s="68"/>
      <c r="AFL129" s="68"/>
      <c r="AFM129" s="68"/>
      <c r="AFN129" s="68"/>
      <c r="AFO129" s="68"/>
      <c r="AFP129" s="68"/>
      <c r="AFQ129" s="68"/>
      <c r="AFR129" s="68"/>
      <c r="AFS129" s="68"/>
      <c r="AFT129" s="68"/>
      <c r="AFU129" s="68"/>
      <c r="AFV129" s="68"/>
      <c r="AFW129" s="68"/>
      <c r="AFX129" s="68"/>
      <c r="AFY129" s="68"/>
      <c r="AFZ129" s="68"/>
      <c r="AGA129" s="68"/>
      <c r="AGB129" s="68"/>
      <c r="AGC129" s="68"/>
      <c r="AGD129" s="68"/>
      <c r="AGE129" s="68"/>
      <c r="AGF129" s="68"/>
      <c r="AGG129" s="68"/>
      <c r="AGH129" s="68"/>
      <c r="AGI129" s="68"/>
      <c r="AGJ129" s="68"/>
      <c r="AGK129" s="68"/>
      <c r="AGL129" s="68"/>
      <c r="AGM129" s="68"/>
      <c r="AGN129" s="68"/>
      <c r="AGO129" s="68"/>
      <c r="AGP129" s="68"/>
      <c r="AGQ129" s="68"/>
      <c r="AGR129" s="68"/>
      <c r="AGS129" s="68"/>
      <c r="AGT129" s="68"/>
      <c r="AGU129" s="68"/>
      <c r="AGV129" s="68"/>
      <c r="AGW129" s="68"/>
      <c r="AGX129" s="68"/>
      <c r="AGY129" s="68"/>
      <c r="AGZ129" s="68"/>
      <c r="AHA129" s="68"/>
      <c r="AHB129" s="68"/>
      <c r="AHC129" s="68"/>
      <c r="AHD129" s="68"/>
      <c r="AHE129" s="68"/>
      <c r="AHF129" s="68"/>
      <c r="AHG129" s="68"/>
      <c r="AHH129" s="68"/>
      <c r="AHI129" s="68"/>
      <c r="AHJ129" s="68"/>
      <c r="AHK129" s="68"/>
      <c r="AHL129" s="68"/>
      <c r="AHM129" s="68"/>
      <c r="AHN129" s="68"/>
      <c r="AHO129" s="68"/>
      <c r="AHP129" s="68"/>
      <c r="AHQ129" s="68"/>
      <c r="AHR129" s="68"/>
      <c r="AHS129" s="68"/>
      <c r="AHT129" s="68"/>
      <c r="AHU129" s="68"/>
      <c r="AHV129" s="68"/>
      <c r="AHW129" s="68"/>
      <c r="AHX129" s="68"/>
      <c r="AHY129" s="68"/>
      <c r="AHZ129" s="68"/>
      <c r="AIA129" s="68"/>
      <c r="AIB129" s="68"/>
      <c r="AIC129" s="68"/>
      <c r="AID129" s="68"/>
      <c r="AIE129" s="68"/>
      <c r="AIF129" s="68"/>
      <c r="AIG129" s="68"/>
      <c r="AIH129" s="68"/>
      <c r="AII129" s="68"/>
      <c r="AIJ129" s="68"/>
      <c r="AIK129" s="68"/>
      <c r="AIL129" s="68"/>
      <c r="AIM129" s="68"/>
      <c r="AIN129" s="68"/>
      <c r="AIO129" s="68"/>
      <c r="AIP129" s="68"/>
      <c r="AIQ129" s="68"/>
      <c r="AIR129" s="68"/>
      <c r="AIS129" s="68"/>
      <c r="AIT129" s="68"/>
      <c r="AIU129" s="68"/>
      <c r="AIV129" s="68"/>
      <c r="AIW129" s="68"/>
      <c r="AIX129" s="68"/>
      <c r="AIY129" s="68"/>
      <c r="AIZ129" s="68"/>
      <c r="AJA129" s="68"/>
      <c r="AJB129" s="68"/>
      <c r="AJC129" s="68"/>
      <c r="AJD129" s="68"/>
      <c r="AJE129" s="68"/>
      <c r="AJF129" s="68"/>
      <c r="AJG129" s="68"/>
      <c r="AJH129" s="68"/>
      <c r="AJI129" s="68"/>
      <c r="AJJ129" s="68"/>
      <c r="AJK129" s="68"/>
      <c r="AJL129" s="68"/>
      <c r="AJM129" s="68"/>
      <c r="AJN129" s="68"/>
      <c r="AJO129" s="68"/>
      <c r="AJP129" s="68"/>
      <c r="AJQ129" s="68"/>
      <c r="AJR129" s="68"/>
      <c r="AJS129" s="68"/>
      <c r="AJT129" s="68"/>
      <c r="AJU129" s="68"/>
      <c r="AJV129" s="68"/>
      <c r="AJW129" s="68"/>
      <c r="AJX129" s="68"/>
      <c r="AJY129" s="68"/>
      <c r="AJZ129" s="68"/>
      <c r="AKA129" s="68"/>
      <c r="AKB129" s="68"/>
      <c r="AKC129" s="68"/>
      <c r="AKD129" s="68"/>
      <c r="AKE129" s="68"/>
      <c r="AKF129" s="68"/>
      <c r="AKG129" s="68"/>
      <c r="AKH129" s="68"/>
      <c r="AKI129" s="68"/>
      <c r="AKJ129" s="68"/>
      <c r="AKK129" s="68"/>
      <c r="AKL129" s="68"/>
      <c r="AKM129" s="68"/>
      <c r="AKN129" s="68"/>
      <c r="AKO129" s="68"/>
      <c r="AKP129" s="68"/>
      <c r="AKQ129" s="68"/>
      <c r="AKR129" s="68"/>
      <c r="AKS129" s="68"/>
      <c r="AKT129" s="68"/>
      <c r="AKU129" s="68"/>
      <c r="AKV129" s="68"/>
      <c r="AKW129" s="68"/>
      <c r="AKX129" s="68"/>
      <c r="AKY129" s="68"/>
      <c r="AKZ129" s="68"/>
      <c r="ALA129" s="68"/>
      <c r="ALB129" s="68"/>
      <c r="ALC129" s="68"/>
      <c r="ALD129" s="68"/>
      <c r="ALE129" s="68"/>
      <c r="ALF129" s="68"/>
      <c r="ALG129" s="68"/>
      <c r="ALH129" s="68"/>
      <c r="ALI129" s="68"/>
      <c r="ALJ129" s="68"/>
      <c r="ALK129" s="68"/>
      <c r="ALL129" s="68"/>
      <c r="ALM129" s="68"/>
      <c r="ALN129" s="68"/>
      <c r="ALO129" s="68"/>
      <c r="ALP129" s="68"/>
      <c r="ALQ129" s="68"/>
      <c r="ALR129" s="68"/>
      <c r="ALS129" s="68"/>
      <c r="ALT129" s="68"/>
      <c r="ALU129" s="68"/>
      <c r="ALV129" s="68"/>
      <c r="ALW129" s="68"/>
      <c r="ALX129" s="68"/>
      <c r="ALY129" s="68"/>
      <c r="ALZ129" s="68"/>
      <c r="AMA129" s="68"/>
      <c r="AMB129" s="68"/>
      <c r="AMC129" s="68"/>
      <c r="AMD129" s="68"/>
      <c r="AME129" s="68"/>
    </row>
    <row r="130" spans="1:1019" ht="30" customHeight="1" x14ac:dyDescent="0.25">
      <c r="A130" s="16">
        <v>121</v>
      </c>
      <c r="B130" s="42" t="s">
        <v>464</v>
      </c>
      <c r="C130" s="43">
        <v>974</v>
      </c>
      <c r="D130" s="51" t="s">
        <v>400</v>
      </c>
      <c r="E130" s="51">
        <v>7</v>
      </c>
      <c r="F130" s="51" t="s">
        <v>461</v>
      </c>
      <c r="G130" s="5">
        <v>3</v>
      </c>
      <c r="H130" s="5">
        <v>2</v>
      </c>
      <c r="I130" s="5">
        <v>12</v>
      </c>
      <c r="J130" s="5">
        <v>0</v>
      </c>
      <c r="K130" s="5">
        <v>6</v>
      </c>
      <c r="L130" s="5">
        <v>4</v>
      </c>
      <c r="M130" s="5">
        <v>3</v>
      </c>
      <c r="N130" s="5">
        <v>2</v>
      </c>
      <c r="O130" s="15">
        <v>32</v>
      </c>
      <c r="P130" s="45"/>
      <c r="Q130" s="45"/>
      <c r="R130" s="18"/>
      <c r="S130" s="36" t="s">
        <v>2589</v>
      </c>
    </row>
    <row r="131" spans="1:1019" ht="30" customHeight="1" x14ac:dyDescent="0.25">
      <c r="A131" s="16">
        <v>122</v>
      </c>
      <c r="B131" s="235" t="s">
        <v>469</v>
      </c>
      <c r="C131" s="51">
        <v>979</v>
      </c>
      <c r="D131" s="51" t="s">
        <v>400</v>
      </c>
      <c r="E131" s="51">
        <v>7</v>
      </c>
      <c r="F131" s="51" t="s">
        <v>461</v>
      </c>
      <c r="G131" s="17">
        <v>3</v>
      </c>
      <c r="H131" s="17">
        <v>2</v>
      </c>
      <c r="I131" s="17">
        <v>12</v>
      </c>
      <c r="J131" s="17">
        <v>2</v>
      </c>
      <c r="K131" s="17">
        <v>4</v>
      </c>
      <c r="L131" s="17">
        <v>4</v>
      </c>
      <c r="M131" s="17">
        <v>3</v>
      </c>
      <c r="N131" s="17">
        <v>2</v>
      </c>
      <c r="O131" s="15">
        <v>32</v>
      </c>
      <c r="P131" s="45"/>
      <c r="Q131" s="45"/>
      <c r="R131" s="18"/>
      <c r="S131" s="36" t="s">
        <v>2589</v>
      </c>
    </row>
    <row r="132" spans="1:1019" ht="30" customHeight="1" x14ac:dyDescent="0.25">
      <c r="A132" s="16">
        <v>123</v>
      </c>
      <c r="B132" s="235" t="s">
        <v>475</v>
      </c>
      <c r="C132" s="51">
        <v>9715</v>
      </c>
      <c r="D132" s="51" t="s">
        <v>400</v>
      </c>
      <c r="E132" s="51">
        <v>7</v>
      </c>
      <c r="F132" s="51" t="s">
        <v>461</v>
      </c>
      <c r="G132" s="17">
        <v>3</v>
      </c>
      <c r="H132" s="17">
        <v>0</v>
      </c>
      <c r="I132" s="17">
        <v>12</v>
      </c>
      <c r="J132" s="17">
        <v>0</v>
      </c>
      <c r="K132" s="17">
        <v>9</v>
      </c>
      <c r="L132" s="17">
        <v>6</v>
      </c>
      <c r="M132" s="17">
        <v>2</v>
      </c>
      <c r="N132" s="17">
        <v>0</v>
      </c>
      <c r="O132" s="47">
        <v>32</v>
      </c>
      <c r="P132" s="45"/>
      <c r="Q132" s="45"/>
      <c r="R132" s="18"/>
      <c r="S132" s="36" t="s">
        <v>2589</v>
      </c>
    </row>
    <row r="133" spans="1:1019" ht="30" customHeight="1" x14ac:dyDescent="0.25">
      <c r="A133" s="16">
        <v>124</v>
      </c>
      <c r="B133" s="39" t="s">
        <v>481</v>
      </c>
      <c r="C133" s="51">
        <v>9721</v>
      </c>
      <c r="D133" s="59" t="s">
        <v>482</v>
      </c>
      <c r="E133" s="59" t="s">
        <v>483</v>
      </c>
      <c r="F133" s="59" t="s">
        <v>484</v>
      </c>
      <c r="G133" s="29">
        <v>2</v>
      </c>
      <c r="H133" s="29">
        <v>0</v>
      </c>
      <c r="I133" s="29">
        <v>6</v>
      </c>
      <c r="J133" s="29">
        <v>1</v>
      </c>
      <c r="K133" s="29">
        <v>5</v>
      </c>
      <c r="L133" s="29">
        <v>6</v>
      </c>
      <c r="M133" s="29">
        <v>2</v>
      </c>
      <c r="N133" s="29">
        <v>10</v>
      </c>
      <c r="O133" s="33">
        <v>32</v>
      </c>
      <c r="P133" s="45"/>
      <c r="Q133" s="45"/>
      <c r="R133" s="18"/>
      <c r="S133" s="36" t="s">
        <v>2589</v>
      </c>
    </row>
    <row r="134" spans="1:1019" ht="30" customHeight="1" x14ac:dyDescent="0.25">
      <c r="A134" s="16">
        <v>125</v>
      </c>
      <c r="B134" s="39" t="s">
        <v>492</v>
      </c>
      <c r="C134" s="87">
        <v>9726</v>
      </c>
      <c r="D134" s="59" t="s">
        <v>482</v>
      </c>
      <c r="E134" s="59" t="s">
        <v>493</v>
      </c>
      <c r="F134" s="59" t="s">
        <v>484</v>
      </c>
      <c r="G134" s="29">
        <v>3</v>
      </c>
      <c r="H134" s="29">
        <v>0</v>
      </c>
      <c r="I134" s="29">
        <v>3</v>
      </c>
      <c r="J134" s="29">
        <v>3</v>
      </c>
      <c r="K134" s="29">
        <v>5</v>
      </c>
      <c r="L134" s="29">
        <v>6</v>
      </c>
      <c r="M134" s="29">
        <v>2</v>
      </c>
      <c r="N134" s="29">
        <v>10</v>
      </c>
      <c r="O134" s="33">
        <v>32</v>
      </c>
      <c r="P134" s="45"/>
      <c r="Q134" s="45"/>
      <c r="R134" s="18"/>
      <c r="S134" s="36" t="s">
        <v>2589</v>
      </c>
    </row>
    <row r="135" spans="1:1019" ht="30" customHeight="1" x14ac:dyDescent="0.25">
      <c r="A135" s="16">
        <v>126</v>
      </c>
      <c r="B135" s="88" t="s">
        <v>679</v>
      </c>
      <c r="C135" s="43">
        <v>1871</v>
      </c>
      <c r="D135" s="118" t="s">
        <v>680</v>
      </c>
      <c r="E135" s="59" t="s">
        <v>681</v>
      </c>
      <c r="F135" s="91" t="s">
        <v>672</v>
      </c>
      <c r="G135" s="32">
        <v>2</v>
      </c>
      <c r="H135" s="32">
        <v>0</v>
      </c>
      <c r="I135" s="32">
        <v>6</v>
      </c>
      <c r="J135" s="32">
        <v>0</v>
      </c>
      <c r="K135" s="32">
        <v>9</v>
      </c>
      <c r="L135" s="32">
        <v>4</v>
      </c>
      <c r="M135" s="32">
        <v>3</v>
      </c>
      <c r="N135" s="32">
        <v>8</v>
      </c>
      <c r="O135" s="15">
        <v>32</v>
      </c>
      <c r="P135" s="18"/>
      <c r="Q135" s="15"/>
      <c r="R135" s="18"/>
      <c r="S135" s="36" t="s">
        <v>2589</v>
      </c>
    </row>
    <row r="136" spans="1:1019" ht="30" customHeight="1" x14ac:dyDescent="0.25">
      <c r="A136" s="16">
        <v>127</v>
      </c>
      <c r="B136" s="42" t="s">
        <v>790</v>
      </c>
      <c r="C136" s="43">
        <v>2073</v>
      </c>
      <c r="D136" s="118" t="s">
        <v>777</v>
      </c>
      <c r="E136" s="59" t="s">
        <v>791</v>
      </c>
      <c r="F136" s="235" t="s">
        <v>778</v>
      </c>
      <c r="G136" s="5">
        <v>3</v>
      </c>
      <c r="H136" s="5">
        <v>2</v>
      </c>
      <c r="I136" s="5">
        <v>0</v>
      </c>
      <c r="J136" s="5">
        <v>3</v>
      </c>
      <c r="K136" s="5">
        <v>5</v>
      </c>
      <c r="L136" s="5">
        <v>6</v>
      </c>
      <c r="M136" s="5">
        <v>3</v>
      </c>
      <c r="N136" s="5">
        <v>10</v>
      </c>
      <c r="O136" s="15">
        <v>32</v>
      </c>
      <c r="P136" s="9"/>
      <c r="Q136" s="18"/>
      <c r="R136" s="18"/>
      <c r="S136" s="36" t="s">
        <v>2589</v>
      </c>
    </row>
    <row r="137" spans="1:1019" ht="30" customHeight="1" x14ac:dyDescent="0.25">
      <c r="A137" s="16">
        <v>128</v>
      </c>
      <c r="B137" s="42" t="s">
        <v>792</v>
      </c>
      <c r="C137" s="43">
        <v>2074</v>
      </c>
      <c r="D137" s="118" t="s">
        <v>777</v>
      </c>
      <c r="E137" s="51" t="s">
        <v>789</v>
      </c>
      <c r="F137" s="235" t="s">
        <v>778</v>
      </c>
      <c r="G137" s="5">
        <v>0</v>
      </c>
      <c r="H137" s="5">
        <v>0</v>
      </c>
      <c r="I137" s="5">
        <v>9</v>
      </c>
      <c r="J137" s="5">
        <v>2</v>
      </c>
      <c r="K137" s="5">
        <v>8</v>
      </c>
      <c r="L137" s="5">
        <v>4</v>
      </c>
      <c r="M137" s="5">
        <v>3</v>
      </c>
      <c r="N137" s="5">
        <v>6</v>
      </c>
      <c r="O137" s="15">
        <v>32</v>
      </c>
      <c r="P137" s="9"/>
      <c r="Q137" s="18"/>
      <c r="R137" s="18"/>
      <c r="S137" s="36" t="s">
        <v>2589</v>
      </c>
    </row>
    <row r="138" spans="1:1019" ht="30" customHeight="1" x14ac:dyDescent="0.25">
      <c r="A138" s="16">
        <v>129</v>
      </c>
      <c r="B138" s="42" t="s">
        <v>870</v>
      </c>
      <c r="C138" s="43">
        <v>2471</v>
      </c>
      <c r="D138" s="118" t="s">
        <v>871</v>
      </c>
      <c r="E138" s="59" t="s">
        <v>681</v>
      </c>
      <c r="F138" s="235" t="s">
        <v>872</v>
      </c>
      <c r="G138" s="5">
        <v>3</v>
      </c>
      <c r="H138" s="5">
        <v>2</v>
      </c>
      <c r="I138" s="5">
        <v>6</v>
      </c>
      <c r="J138" s="5">
        <v>2</v>
      </c>
      <c r="K138" s="5">
        <v>8</v>
      </c>
      <c r="L138" s="5">
        <v>3</v>
      </c>
      <c r="M138" s="5">
        <v>8</v>
      </c>
      <c r="N138" s="5"/>
      <c r="O138" s="15">
        <v>32</v>
      </c>
      <c r="P138" s="18"/>
      <c r="Q138" s="18"/>
      <c r="R138" s="18"/>
      <c r="S138" s="36" t="s">
        <v>2589</v>
      </c>
    </row>
    <row r="139" spans="1:1019" ht="30" customHeight="1" x14ac:dyDescent="0.25">
      <c r="A139" s="16">
        <v>130</v>
      </c>
      <c r="B139" s="42" t="s">
        <v>919</v>
      </c>
      <c r="C139" s="43">
        <v>26710</v>
      </c>
      <c r="D139" s="118" t="s">
        <v>895</v>
      </c>
      <c r="E139" s="59" t="s">
        <v>916</v>
      </c>
      <c r="F139" s="118" t="s">
        <v>881</v>
      </c>
      <c r="G139" s="5">
        <v>3</v>
      </c>
      <c r="H139" s="5">
        <v>0</v>
      </c>
      <c r="I139" s="5">
        <v>8</v>
      </c>
      <c r="J139" s="5">
        <v>2</v>
      </c>
      <c r="K139" s="5">
        <v>10</v>
      </c>
      <c r="L139" s="5">
        <v>6</v>
      </c>
      <c r="M139" s="5">
        <v>3</v>
      </c>
      <c r="N139" s="5">
        <v>0</v>
      </c>
      <c r="O139" s="15">
        <v>32</v>
      </c>
      <c r="P139" s="18"/>
      <c r="Q139" s="18"/>
      <c r="R139" s="18"/>
      <c r="S139" s="36" t="s">
        <v>2589</v>
      </c>
    </row>
    <row r="140" spans="1:1019" ht="30" customHeight="1" x14ac:dyDescent="0.25">
      <c r="A140" s="16">
        <v>131</v>
      </c>
      <c r="B140" s="42" t="s">
        <v>920</v>
      </c>
      <c r="C140" s="43">
        <v>26711</v>
      </c>
      <c r="D140" s="118" t="s">
        <v>895</v>
      </c>
      <c r="E140" s="59" t="s">
        <v>916</v>
      </c>
      <c r="F140" s="118" t="s">
        <v>881</v>
      </c>
      <c r="G140" s="5">
        <v>3</v>
      </c>
      <c r="H140" s="5">
        <v>0</v>
      </c>
      <c r="I140" s="5">
        <v>8</v>
      </c>
      <c r="J140" s="5">
        <v>2</v>
      </c>
      <c r="K140" s="5">
        <v>10</v>
      </c>
      <c r="L140" s="5">
        <v>6</v>
      </c>
      <c r="M140" s="5">
        <v>3</v>
      </c>
      <c r="N140" s="5">
        <v>0</v>
      </c>
      <c r="O140" s="15">
        <v>32</v>
      </c>
      <c r="P140" s="18"/>
      <c r="Q140" s="18"/>
      <c r="R140" s="18"/>
      <c r="S140" s="36" t="s">
        <v>2589</v>
      </c>
    </row>
    <row r="141" spans="1:1019" ht="30" customHeight="1" x14ac:dyDescent="0.25">
      <c r="A141" s="16">
        <v>132</v>
      </c>
      <c r="B141" s="42" t="s">
        <v>921</v>
      </c>
      <c r="C141" s="43">
        <v>26712</v>
      </c>
      <c r="D141" s="118" t="s">
        <v>895</v>
      </c>
      <c r="E141" s="59" t="s">
        <v>916</v>
      </c>
      <c r="F141" s="118" t="s">
        <v>881</v>
      </c>
      <c r="G141" s="5">
        <v>3</v>
      </c>
      <c r="H141" s="5">
        <v>0</v>
      </c>
      <c r="I141" s="5">
        <v>8</v>
      </c>
      <c r="J141" s="5">
        <v>2</v>
      </c>
      <c r="K141" s="5">
        <v>10</v>
      </c>
      <c r="L141" s="5">
        <v>6</v>
      </c>
      <c r="M141" s="5">
        <v>3</v>
      </c>
      <c r="N141" s="5">
        <v>0</v>
      </c>
      <c r="O141" s="15">
        <v>32</v>
      </c>
      <c r="P141" s="18"/>
      <c r="Q141" s="18"/>
      <c r="R141" s="18"/>
      <c r="S141" s="36" t="s">
        <v>2589</v>
      </c>
    </row>
    <row r="142" spans="1:1019" ht="30" customHeight="1" x14ac:dyDescent="0.25">
      <c r="A142" s="16">
        <v>133</v>
      </c>
      <c r="B142" s="42" t="s">
        <v>1075</v>
      </c>
      <c r="C142" s="43">
        <v>4271</v>
      </c>
      <c r="D142" s="118" t="s">
        <v>1068</v>
      </c>
      <c r="E142" s="59">
        <v>7</v>
      </c>
      <c r="F142" s="118" t="s">
        <v>1074</v>
      </c>
      <c r="G142" s="5">
        <v>3</v>
      </c>
      <c r="H142" s="5">
        <v>2</v>
      </c>
      <c r="I142" s="5">
        <v>5</v>
      </c>
      <c r="J142" s="5">
        <v>3</v>
      </c>
      <c r="K142" s="5">
        <v>10</v>
      </c>
      <c r="L142" s="5">
        <v>2</v>
      </c>
      <c r="M142" s="5">
        <v>7</v>
      </c>
      <c r="N142" s="5">
        <v>0</v>
      </c>
      <c r="O142" s="15">
        <v>32</v>
      </c>
      <c r="P142" s="18"/>
      <c r="Q142" s="18"/>
      <c r="R142" s="18"/>
      <c r="S142" s="36" t="s">
        <v>2589</v>
      </c>
    </row>
    <row r="143" spans="1:1019" ht="30" customHeight="1" x14ac:dyDescent="0.25">
      <c r="A143" s="16">
        <v>134</v>
      </c>
      <c r="B143" s="42" t="s">
        <v>1784</v>
      </c>
      <c r="C143" s="43">
        <v>701</v>
      </c>
      <c r="D143" s="118" t="s">
        <v>1758</v>
      </c>
      <c r="E143" s="59">
        <v>7</v>
      </c>
      <c r="F143" s="88" t="s">
        <v>1767</v>
      </c>
      <c r="G143" s="5">
        <v>2</v>
      </c>
      <c r="H143" s="5">
        <v>2</v>
      </c>
      <c r="I143" s="5">
        <v>8</v>
      </c>
      <c r="J143" s="5">
        <v>1</v>
      </c>
      <c r="K143" s="5">
        <v>10</v>
      </c>
      <c r="L143" s="5">
        <v>6</v>
      </c>
      <c r="M143" s="5">
        <v>3</v>
      </c>
      <c r="N143" s="5">
        <v>0</v>
      </c>
      <c r="O143" s="15">
        <v>32</v>
      </c>
      <c r="P143" s="18"/>
      <c r="Q143" s="18"/>
      <c r="R143" s="18"/>
      <c r="S143" s="36" t="s">
        <v>2589</v>
      </c>
    </row>
    <row r="144" spans="1:1019" ht="30" customHeight="1" x14ac:dyDescent="0.25">
      <c r="A144" s="16">
        <v>135</v>
      </c>
      <c r="B144" s="191" t="s">
        <v>1795</v>
      </c>
      <c r="C144" s="86">
        <v>712</v>
      </c>
      <c r="D144" s="118" t="s">
        <v>1758</v>
      </c>
      <c r="E144" s="51">
        <v>7</v>
      </c>
      <c r="F144" s="88" t="s">
        <v>1767</v>
      </c>
      <c r="G144" s="17">
        <v>2</v>
      </c>
      <c r="H144" s="17">
        <v>2</v>
      </c>
      <c r="I144" s="17">
        <v>8</v>
      </c>
      <c r="J144" s="17">
        <v>1</v>
      </c>
      <c r="K144" s="17">
        <v>10</v>
      </c>
      <c r="L144" s="17">
        <v>6</v>
      </c>
      <c r="M144" s="17">
        <v>3</v>
      </c>
      <c r="N144" s="17">
        <v>0</v>
      </c>
      <c r="O144" s="15">
        <v>32</v>
      </c>
      <c r="P144" s="18"/>
      <c r="Q144" s="18"/>
      <c r="R144" s="18"/>
      <c r="S144" s="36" t="s">
        <v>2589</v>
      </c>
    </row>
    <row r="145" spans="1:1019" ht="30" customHeight="1" x14ac:dyDescent="0.25">
      <c r="A145" s="16">
        <v>136</v>
      </c>
      <c r="B145" s="18" t="s">
        <v>2170</v>
      </c>
      <c r="C145" s="16">
        <v>4709</v>
      </c>
      <c r="D145" s="118" t="s">
        <v>2160</v>
      </c>
      <c r="E145" s="17" t="s">
        <v>76</v>
      </c>
      <c r="F145" s="118" t="s">
        <v>2169</v>
      </c>
      <c r="G145" s="17">
        <v>3</v>
      </c>
      <c r="H145" s="17">
        <v>0</v>
      </c>
      <c r="I145" s="17">
        <v>6</v>
      </c>
      <c r="J145" s="17">
        <v>2</v>
      </c>
      <c r="K145" s="17">
        <v>9</v>
      </c>
      <c r="L145" s="17">
        <v>6</v>
      </c>
      <c r="M145" s="17">
        <v>3</v>
      </c>
      <c r="N145" s="17">
        <v>3</v>
      </c>
      <c r="O145" s="15">
        <v>32</v>
      </c>
      <c r="P145" s="17"/>
      <c r="Q145" s="17"/>
      <c r="R145" s="18"/>
      <c r="S145" s="36" t="s">
        <v>2589</v>
      </c>
    </row>
    <row r="146" spans="1:1019" ht="30" customHeight="1" x14ac:dyDescent="0.25">
      <c r="A146" s="16">
        <v>137</v>
      </c>
      <c r="B146" s="42" t="s">
        <v>2379</v>
      </c>
      <c r="C146" s="43">
        <v>3275</v>
      </c>
      <c r="D146" s="118" t="s">
        <v>2311</v>
      </c>
      <c r="E146" s="13" t="s">
        <v>2380</v>
      </c>
      <c r="F146" s="118" t="s">
        <v>2328</v>
      </c>
      <c r="G146" s="5">
        <v>3</v>
      </c>
      <c r="H146" s="5">
        <v>0</v>
      </c>
      <c r="I146" s="5">
        <v>8</v>
      </c>
      <c r="J146" s="5">
        <v>4</v>
      </c>
      <c r="K146" s="5">
        <v>8</v>
      </c>
      <c r="L146" s="5">
        <v>6</v>
      </c>
      <c r="M146" s="5">
        <v>3</v>
      </c>
      <c r="N146" s="5">
        <v>0</v>
      </c>
      <c r="O146" s="15">
        <v>32</v>
      </c>
      <c r="P146" s="5"/>
      <c r="Q146" s="5"/>
      <c r="R146" s="18"/>
      <c r="S146" s="36" t="s">
        <v>2589</v>
      </c>
    </row>
    <row r="147" spans="1:1019" ht="30" customHeight="1" x14ac:dyDescent="0.25">
      <c r="A147" s="16">
        <v>138</v>
      </c>
      <c r="B147" s="42" t="s">
        <v>280</v>
      </c>
      <c r="C147" s="43">
        <v>565</v>
      </c>
      <c r="D147" s="118" t="s">
        <v>266</v>
      </c>
      <c r="E147" s="59" t="s">
        <v>76</v>
      </c>
      <c r="F147" s="118" t="s">
        <v>281</v>
      </c>
      <c r="G147" s="5">
        <v>2</v>
      </c>
      <c r="H147" s="5">
        <v>2</v>
      </c>
      <c r="I147" s="5">
        <v>4</v>
      </c>
      <c r="J147" s="5">
        <v>3</v>
      </c>
      <c r="K147" s="5">
        <v>10</v>
      </c>
      <c r="L147" s="5">
        <v>6</v>
      </c>
      <c r="M147" s="5">
        <v>3</v>
      </c>
      <c r="N147" s="5">
        <v>1</v>
      </c>
      <c r="O147" s="15">
        <f>SUM(G147:N147)</f>
        <v>31</v>
      </c>
      <c r="P147" s="18"/>
      <c r="Q147" s="18"/>
      <c r="R147" s="18"/>
      <c r="S147" s="36" t="s">
        <v>2589</v>
      </c>
    </row>
    <row r="148" spans="1:1019" ht="30" customHeight="1" x14ac:dyDescent="0.25">
      <c r="A148" s="16">
        <v>139</v>
      </c>
      <c r="B148" s="73" t="s">
        <v>356</v>
      </c>
      <c r="C148" s="72">
        <v>880</v>
      </c>
      <c r="D148" s="75" t="s">
        <v>311</v>
      </c>
      <c r="E148" s="78" t="s">
        <v>352</v>
      </c>
      <c r="F148" s="75" t="s">
        <v>333</v>
      </c>
      <c r="G148" s="146">
        <v>3</v>
      </c>
      <c r="H148" s="146">
        <v>0</v>
      </c>
      <c r="I148" s="146">
        <v>8</v>
      </c>
      <c r="J148" s="146">
        <v>0</v>
      </c>
      <c r="K148" s="146">
        <v>5</v>
      </c>
      <c r="L148" s="146">
        <v>6</v>
      </c>
      <c r="M148" s="146">
        <v>3</v>
      </c>
      <c r="N148" s="146">
        <v>6</v>
      </c>
      <c r="O148" s="144">
        <v>31</v>
      </c>
      <c r="P148" s="145"/>
      <c r="Q148" s="145"/>
      <c r="R148" s="145"/>
      <c r="S148" s="36" t="s">
        <v>2589</v>
      </c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JC148" s="68"/>
      <c r="JD148" s="68"/>
      <c r="JE148" s="68"/>
      <c r="JF148" s="68"/>
      <c r="JG148" s="68"/>
      <c r="JH148" s="68"/>
      <c r="JI148" s="68"/>
      <c r="JJ148" s="68"/>
      <c r="JK148" s="68"/>
      <c r="JL148" s="68"/>
      <c r="JM148" s="68"/>
      <c r="JN148" s="68"/>
      <c r="JO148" s="68"/>
      <c r="JP148" s="68"/>
      <c r="JQ148" s="68"/>
      <c r="JR148" s="68"/>
      <c r="JS148" s="68"/>
      <c r="JT148" s="68"/>
      <c r="JU148" s="68"/>
      <c r="JV148" s="68"/>
      <c r="JW148" s="68"/>
      <c r="JX148" s="68"/>
      <c r="JY148" s="68"/>
      <c r="JZ148" s="68"/>
      <c r="KA148" s="68"/>
      <c r="KB148" s="68"/>
      <c r="KC148" s="68"/>
      <c r="KD148" s="68"/>
      <c r="KE148" s="68"/>
      <c r="KF148" s="68"/>
      <c r="KG148" s="68"/>
      <c r="KH148" s="68"/>
      <c r="KI148" s="68"/>
      <c r="KJ148" s="68"/>
      <c r="KK148" s="68"/>
      <c r="KL148" s="68"/>
      <c r="KM148" s="68"/>
      <c r="KN148" s="68"/>
      <c r="KO148" s="68"/>
      <c r="KP148" s="68"/>
      <c r="KQ148" s="68"/>
      <c r="KR148" s="68"/>
      <c r="KS148" s="68"/>
      <c r="KT148" s="68"/>
      <c r="KU148" s="68"/>
      <c r="KV148" s="68"/>
      <c r="KW148" s="68"/>
      <c r="KX148" s="68"/>
      <c r="KY148" s="68"/>
      <c r="KZ148" s="68"/>
      <c r="LA148" s="68"/>
      <c r="LB148" s="68"/>
      <c r="LC148" s="68"/>
      <c r="LD148" s="68"/>
      <c r="LE148" s="68"/>
      <c r="LF148" s="68"/>
      <c r="LG148" s="68"/>
      <c r="LH148" s="68"/>
      <c r="LI148" s="68"/>
      <c r="LJ148" s="68"/>
      <c r="LK148" s="68"/>
      <c r="LL148" s="68"/>
      <c r="LM148" s="68"/>
      <c r="LN148" s="68"/>
      <c r="LO148" s="68"/>
      <c r="LP148" s="68"/>
      <c r="LQ148" s="68"/>
      <c r="LR148" s="68"/>
      <c r="LS148" s="68"/>
      <c r="LT148" s="68"/>
      <c r="LU148" s="68"/>
      <c r="LV148" s="68"/>
      <c r="LW148" s="68"/>
      <c r="LX148" s="68"/>
      <c r="LY148" s="68"/>
      <c r="LZ148" s="68"/>
      <c r="MA148" s="68"/>
      <c r="MB148" s="68"/>
      <c r="MC148" s="68"/>
      <c r="MD148" s="68"/>
      <c r="ME148" s="68"/>
      <c r="MF148" s="68"/>
      <c r="MG148" s="68"/>
      <c r="MH148" s="68"/>
      <c r="MI148" s="68"/>
      <c r="MJ148" s="68"/>
      <c r="MK148" s="68"/>
      <c r="ML148" s="68"/>
      <c r="MM148" s="68"/>
      <c r="MN148" s="68"/>
      <c r="MO148" s="68"/>
      <c r="MP148" s="68"/>
      <c r="MQ148" s="68"/>
      <c r="MR148" s="68"/>
      <c r="MS148" s="68"/>
      <c r="MT148" s="68"/>
      <c r="MU148" s="68"/>
      <c r="MV148" s="68"/>
      <c r="MW148" s="68"/>
      <c r="MX148" s="68"/>
      <c r="MY148" s="68"/>
      <c r="MZ148" s="68"/>
      <c r="NA148" s="68"/>
      <c r="NB148" s="68"/>
      <c r="NC148" s="68"/>
      <c r="ND148" s="68"/>
      <c r="NE148" s="68"/>
      <c r="NF148" s="68"/>
      <c r="NG148" s="68"/>
      <c r="NH148" s="68"/>
      <c r="NI148" s="68"/>
      <c r="NJ148" s="68"/>
      <c r="NK148" s="68"/>
      <c r="NL148" s="68"/>
      <c r="NM148" s="68"/>
      <c r="NN148" s="68"/>
      <c r="NO148" s="68"/>
      <c r="NP148" s="68"/>
      <c r="NQ148" s="68"/>
      <c r="NR148" s="68"/>
      <c r="NS148" s="68"/>
      <c r="NT148" s="68"/>
      <c r="NU148" s="68"/>
      <c r="NV148" s="68"/>
      <c r="NW148" s="68"/>
      <c r="NX148" s="68"/>
      <c r="NY148" s="68"/>
      <c r="NZ148" s="68"/>
      <c r="OA148" s="68"/>
      <c r="OB148" s="68"/>
      <c r="OC148" s="68"/>
      <c r="OD148" s="68"/>
      <c r="OE148" s="68"/>
      <c r="OF148" s="68"/>
      <c r="OG148" s="68"/>
      <c r="OH148" s="68"/>
      <c r="OI148" s="68"/>
      <c r="OJ148" s="68"/>
      <c r="OK148" s="68"/>
      <c r="OL148" s="68"/>
      <c r="OM148" s="68"/>
      <c r="ON148" s="68"/>
      <c r="OO148" s="68"/>
      <c r="OP148" s="68"/>
      <c r="OQ148" s="68"/>
      <c r="OR148" s="68"/>
      <c r="OS148" s="68"/>
      <c r="OT148" s="68"/>
      <c r="OU148" s="68"/>
      <c r="OV148" s="68"/>
      <c r="OW148" s="68"/>
      <c r="OX148" s="68"/>
      <c r="OY148" s="68"/>
      <c r="OZ148" s="68"/>
      <c r="PA148" s="68"/>
      <c r="PB148" s="68"/>
      <c r="PC148" s="68"/>
      <c r="PD148" s="68"/>
      <c r="PE148" s="68"/>
      <c r="PF148" s="68"/>
      <c r="PG148" s="68"/>
      <c r="PH148" s="68"/>
      <c r="PI148" s="68"/>
      <c r="PJ148" s="68"/>
      <c r="PK148" s="68"/>
      <c r="PL148" s="68"/>
      <c r="PM148" s="68"/>
      <c r="PN148" s="68"/>
      <c r="PO148" s="68"/>
      <c r="PP148" s="68"/>
      <c r="PQ148" s="68"/>
      <c r="PR148" s="68"/>
      <c r="PS148" s="68"/>
      <c r="PT148" s="68"/>
      <c r="PU148" s="68"/>
      <c r="PV148" s="68"/>
      <c r="PW148" s="68"/>
      <c r="PX148" s="68"/>
      <c r="PY148" s="68"/>
      <c r="PZ148" s="68"/>
      <c r="QA148" s="68"/>
      <c r="QB148" s="68"/>
      <c r="QC148" s="68"/>
      <c r="QD148" s="68"/>
      <c r="QE148" s="68"/>
      <c r="QF148" s="68"/>
      <c r="QG148" s="68"/>
      <c r="QH148" s="68"/>
      <c r="QI148" s="68"/>
      <c r="QJ148" s="68"/>
      <c r="QK148" s="68"/>
      <c r="QL148" s="68"/>
      <c r="QM148" s="68"/>
      <c r="QN148" s="68"/>
      <c r="QO148" s="68"/>
      <c r="QP148" s="68"/>
      <c r="QQ148" s="68"/>
      <c r="QR148" s="68"/>
      <c r="QS148" s="68"/>
      <c r="QT148" s="68"/>
      <c r="QU148" s="68"/>
      <c r="QV148" s="68"/>
      <c r="QW148" s="68"/>
      <c r="QX148" s="68"/>
      <c r="QY148" s="68"/>
      <c r="QZ148" s="68"/>
      <c r="RA148" s="68"/>
      <c r="RB148" s="68"/>
      <c r="RC148" s="68"/>
      <c r="RD148" s="68"/>
      <c r="RE148" s="68"/>
      <c r="RF148" s="68"/>
      <c r="RG148" s="68"/>
      <c r="RH148" s="68"/>
      <c r="RI148" s="68"/>
      <c r="RJ148" s="68"/>
      <c r="RK148" s="68"/>
      <c r="RL148" s="68"/>
      <c r="RM148" s="68"/>
      <c r="RN148" s="68"/>
      <c r="RO148" s="68"/>
      <c r="RP148" s="68"/>
      <c r="RQ148" s="68"/>
      <c r="RR148" s="68"/>
      <c r="RS148" s="68"/>
      <c r="RT148" s="68"/>
      <c r="RU148" s="68"/>
      <c r="RV148" s="68"/>
      <c r="RW148" s="68"/>
      <c r="RX148" s="68"/>
      <c r="RY148" s="68"/>
      <c r="RZ148" s="68"/>
      <c r="SA148" s="68"/>
      <c r="SB148" s="68"/>
      <c r="SC148" s="68"/>
      <c r="SD148" s="68"/>
      <c r="SE148" s="68"/>
      <c r="SF148" s="68"/>
      <c r="SG148" s="68"/>
      <c r="SH148" s="68"/>
      <c r="SI148" s="68"/>
      <c r="SJ148" s="68"/>
      <c r="SK148" s="68"/>
      <c r="SL148" s="68"/>
      <c r="SM148" s="68"/>
      <c r="SN148" s="68"/>
      <c r="SO148" s="68"/>
      <c r="SP148" s="68"/>
      <c r="SQ148" s="68"/>
      <c r="SR148" s="68"/>
      <c r="SS148" s="68"/>
      <c r="ST148" s="68"/>
      <c r="SU148" s="68"/>
      <c r="SV148" s="68"/>
      <c r="SW148" s="68"/>
      <c r="SX148" s="68"/>
      <c r="SY148" s="68"/>
      <c r="SZ148" s="68"/>
      <c r="TA148" s="68"/>
      <c r="TB148" s="68"/>
      <c r="TC148" s="68"/>
      <c r="TD148" s="68"/>
      <c r="TE148" s="68"/>
      <c r="TF148" s="68"/>
      <c r="TG148" s="68"/>
      <c r="TH148" s="68"/>
      <c r="TI148" s="68"/>
      <c r="TJ148" s="68"/>
      <c r="TK148" s="68"/>
      <c r="TL148" s="68"/>
      <c r="TM148" s="68"/>
      <c r="TN148" s="68"/>
      <c r="TO148" s="68"/>
      <c r="TP148" s="68"/>
      <c r="TQ148" s="68"/>
      <c r="TR148" s="68"/>
      <c r="TS148" s="68"/>
      <c r="TT148" s="68"/>
      <c r="TU148" s="68"/>
      <c r="TV148" s="68"/>
      <c r="TW148" s="68"/>
      <c r="TX148" s="68"/>
      <c r="TY148" s="68"/>
      <c r="TZ148" s="68"/>
      <c r="UA148" s="68"/>
      <c r="UB148" s="68"/>
      <c r="UC148" s="68"/>
      <c r="UD148" s="68"/>
      <c r="UE148" s="68"/>
      <c r="UF148" s="68"/>
      <c r="UG148" s="68"/>
      <c r="UH148" s="68"/>
      <c r="UI148" s="68"/>
      <c r="UJ148" s="68"/>
      <c r="UK148" s="68"/>
      <c r="UL148" s="68"/>
      <c r="UM148" s="68"/>
      <c r="UN148" s="68"/>
      <c r="UO148" s="68"/>
      <c r="UP148" s="68"/>
      <c r="UQ148" s="68"/>
      <c r="UR148" s="68"/>
      <c r="US148" s="68"/>
      <c r="UT148" s="68"/>
      <c r="UU148" s="68"/>
      <c r="UV148" s="68"/>
      <c r="UW148" s="68"/>
      <c r="UX148" s="68"/>
      <c r="UY148" s="68"/>
      <c r="UZ148" s="68"/>
      <c r="VA148" s="68"/>
      <c r="VB148" s="68"/>
      <c r="VC148" s="68"/>
      <c r="VD148" s="68"/>
      <c r="VE148" s="68"/>
      <c r="VF148" s="68"/>
      <c r="VG148" s="68"/>
      <c r="VH148" s="68"/>
      <c r="VI148" s="68"/>
      <c r="VJ148" s="68"/>
      <c r="VK148" s="68"/>
      <c r="VL148" s="68"/>
      <c r="VM148" s="68"/>
      <c r="VN148" s="68"/>
      <c r="VO148" s="68"/>
      <c r="VP148" s="68"/>
      <c r="VQ148" s="68"/>
      <c r="VR148" s="68"/>
      <c r="VS148" s="68"/>
      <c r="VT148" s="68"/>
      <c r="VU148" s="68"/>
      <c r="VV148" s="68"/>
      <c r="VW148" s="68"/>
      <c r="VX148" s="68"/>
      <c r="VY148" s="68"/>
      <c r="VZ148" s="68"/>
      <c r="WA148" s="68"/>
      <c r="WB148" s="68"/>
      <c r="WC148" s="68"/>
      <c r="WD148" s="68"/>
      <c r="WE148" s="68"/>
      <c r="WF148" s="68"/>
      <c r="WG148" s="68"/>
      <c r="WH148" s="68"/>
      <c r="WI148" s="68"/>
      <c r="WJ148" s="68"/>
      <c r="WK148" s="68"/>
      <c r="WL148" s="68"/>
      <c r="WM148" s="68"/>
      <c r="WN148" s="68"/>
      <c r="WO148" s="68"/>
      <c r="WP148" s="68"/>
      <c r="WQ148" s="68"/>
      <c r="WR148" s="68"/>
      <c r="WS148" s="68"/>
      <c r="WT148" s="68"/>
      <c r="WU148" s="68"/>
      <c r="WV148" s="68"/>
      <c r="WW148" s="68"/>
      <c r="WX148" s="68"/>
      <c r="WY148" s="68"/>
      <c r="WZ148" s="68"/>
      <c r="XA148" s="68"/>
      <c r="XB148" s="68"/>
      <c r="XC148" s="68"/>
      <c r="XD148" s="68"/>
      <c r="XE148" s="68"/>
      <c r="XF148" s="68"/>
      <c r="XG148" s="68"/>
      <c r="XH148" s="68"/>
      <c r="XI148" s="68"/>
      <c r="XJ148" s="68"/>
      <c r="XK148" s="68"/>
      <c r="XL148" s="68"/>
      <c r="XM148" s="68"/>
      <c r="XN148" s="68"/>
      <c r="XO148" s="68"/>
      <c r="XP148" s="68"/>
      <c r="XQ148" s="68"/>
      <c r="XR148" s="68"/>
      <c r="XS148" s="68"/>
      <c r="XT148" s="68"/>
      <c r="XU148" s="68"/>
      <c r="XV148" s="68"/>
      <c r="XW148" s="68"/>
      <c r="XX148" s="68"/>
      <c r="XY148" s="68"/>
      <c r="XZ148" s="68"/>
      <c r="YA148" s="68"/>
      <c r="YB148" s="68"/>
      <c r="YC148" s="68"/>
      <c r="YD148" s="68"/>
      <c r="YE148" s="68"/>
      <c r="YF148" s="68"/>
      <c r="YG148" s="68"/>
      <c r="YH148" s="68"/>
      <c r="YI148" s="68"/>
      <c r="YJ148" s="68"/>
      <c r="YK148" s="68"/>
      <c r="YL148" s="68"/>
      <c r="YM148" s="68"/>
      <c r="YN148" s="68"/>
      <c r="YO148" s="68"/>
      <c r="YP148" s="68"/>
      <c r="YQ148" s="68"/>
      <c r="YR148" s="68"/>
      <c r="YS148" s="68"/>
      <c r="YT148" s="68"/>
      <c r="YU148" s="68"/>
      <c r="YV148" s="68"/>
      <c r="YW148" s="68"/>
      <c r="YX148" s="68"/>
      <c r="YY148" s="68"/>
      <c r="YZ148" s="68"/>
      <c r="ZA148" s="68"/>
      <c r="ZB148" s="68"/>
      <c r="ZC148" s="68"/>
      <c r="ZD148" s="68"/>
      <c r="ZE148" s="68"/>
      <c r="ZF148" s="68"/>
      <c r="ZG148" s="68"/>
      <c r="ZH148" s="68"/>
      <c r="ZI148" s="68"/>
      <c r="ZJ148" s="68"/>
      <c r="ZK148" s="68"/>
      <c r="ZL148" s="68"/>
      <c r="ZM148" s="68"/>
      <c r="ZN148" s="68"/>
      <c r="ZO148" s="68"/>
      <c r="ZP148" s="68"/>
      <c r="ZQ148" s="68"/>
      <c r="ZR148" s="68"/>
      <c r="ZS148" s="68"/>
      <c r="ZT148" s="68"/>
      <c r="ZU148" s="68"/>
      <c r="ZV148" s="68"/>
      <c r="ZW148" s="68"/>
      <c r="ZX148" s="68"/>
      <c r="ZY148" s="68"/>
      <c r="ZZ148" s="68"/>
      <c r="AAA148" s="68"/>
      <c r="AAB148" s="68"/>
      <c r="AAC148" s="68"/>
      <c r="AAD148" s="68"/>
      <c r="AAE148" s="68"/>
      <c r="AAF148" s="68"/>
      <c r="AAG148" s="68"/>
      <c r="AAH148" s="68"/>
      <c r="AAI148" s="68"/>
      <c r="AAJ148" s="68"/>
      <c r="AAK148" s="68"/>
      <c r="AAL148" s="68"/>
      <c r="AAM148" s="68"/>
      <c r="AAN148" s="68"/>
      <c r="AAO148" s="68"/>
      <c r="AAP148" s="68"/>
      <c r="AAQ148" s="68"/>
      <c r="AAR148" s="68"/>
      <c r="AAS148" s="68"/>
      <c r="AAT148" s="68"/>
      <c r="AAU148" s="68"/>
      <c r="AAV148" s="68"/>
      <c r="AAW148" s="68"/>
      <c r="AAX148" s="68"/>
      <c r="AAY148" s="68"/>
      <c r="AAZ148" s="68"/>
      <c r="ABA148" s="68"/>
      <c r="ABB148" s="68"/>
      <c r="ABC148" s="68"/>
      <c r="ABD148" s="68"/>
      <c r="ABE148" s="68"/>
      <c r="ABF148" s="68"/>
      <c r="ABG148" s="68"/>
      <c r="ABH148" s="68"/>
      <c r="ABI148" s="68"/>
      <c r="ABJ148" s="68"/>
      <c r="ABK148" s="68"/>
      <c r="ABL148" s="68"/>
      <c r="ABM148" s="68"/>
      <c r="ABN148" s="68"/>
      <c r="ABO148" s="68"/>
      <c r="ABP148" s="68"/>
      <c r="ABQ148" s="68"/>
      <c r="ABR148" s="68"/>
      <c r="ABS148" s="68"/>
      <c r="ABT148" s="68"/>
      <c r="ABU148" s="68"/>
      <c r="ABV148" s="68"/>
      <c r="ABW148" s="68"/>
      <c r="ABX148" s="68"/>
      <c r="ABY148" s="68"/>
      <c r="ABZ148" s="68"/>
      <c r="ACA148" s="68"/>
      <c r="ACB148" s="68"/>
      <c r="ACC148" s="68"/>
      <c r="ACD148" s="68"/>
      <c r="ACE148" s="68"/>
      <c r="ACF148" s="68"/>
      <c r="ACG148" s="68"/>
      <c r="ACH148" s="68"/>
      <c r="ACI148" s="68"/>
      <c r="ACJ148" s="68"/>
      <c r="ACK148" s="68"/>
      <c r="ACL148" s="68"/>
      <c r="ACM148" s="68"/>
      <c r="ACN148" s="68"/>
      <c r="ACO148" s="68"/>
      <c r="ACP148" s="68"/>
      <c r="ACQ148" s="68"/>
      <c r="ACR148" s="68"/>
      <c r="ACS148" s="68"/>
      <c r="ACT148" s="68"/>
      <c r="ACU148" s="68"/>
      <c r="ACV148" s="68"/>
      <c r="ACW148" s="68"/>
      <c r="ACX148" s="68"/>
      <c r="ACY148" s="68"/>
      <c r="ACZ148" s="68"/>
      <c r="ADA148" s="68"/>
      <c r="ADB148" s="68"/>
      <c r="ADC148" s="68"/>
      <c r="ADD148" s="68"/>
      <c r="ADE148" s="68"/>
      <c r="ADF148" s="68"/>
      <c r="ADG148" s="68"/>
      <c r="ADH148" s="68"/>
      <c r="ADI148" s="68"/>
      <c r="ADJ148" s="68"/>
      <c r="ADK148" s="68"/>
      <c r="ADL148" s="68"/>
      <c r="ADM148" s="68"/>
      <c r="ADN148" s="68"/>
      <c r="ADO148" s="68"/>
      <c r="ADP148" s="68"/>
      <c r="ADQ148" s="68"/>
      <c r="ADR148" s="68"/>
      <c r="ADS148" s="68"/>
      <c r="ADT148" s="68"/>
      <c r="ADU148" s="68"/>
      <c r="ADV148" s="68"/>
      <c r="ADW148" s="68"/>
      <c r="ADX148" s="68"/>
      <c r="ADY148" s="68"/>
      <c r="ADZ148" s="68"/>
      <c r="AEA148" s="68"/>
      <c r="AEB148" s="68"/>
      <c r="AEC148" s="68"/>
      <c r="AED148" s="68"/>
      <c r="AEE148" s="68"/>
      <c r="AEF148" s="68"/>
      <c r="AEG148" s="68"/>
      <c r="AEH148" s="68"/>
      <c r="AEI148" s="68"/>
      <c r="AEJ148" s="68"/>
      <c r="AEK148" s="68"/>
      <c r="AEL148" s="68"/>
      <c r="AEM148" s="68"/>
      <c r="AEN148" s="68"/>
      <c r="AEO148" s="68"/>
      <c r="AEP148" s="68"/>
      <c r="AEQ148" s="68"/>
      <c r="AER148" s="68"/>
      <c r="AES148" s="68"/>
      <c r="AET148" s="68"/>
      <c r="AEU148" s="68"/>
      <c r="AEV148" s="68"/>
      <c r="AEW148" s="68"/>
      <c r="AEX148" s="68"/>
      <c r="AEY148" s="68"/>
      <c r="AEZ148" s="68"/>
      <c r="AFA148" s="68"/>
      <c r="AFB148" s="68"/>
      <c r="AFC148" s="68"/>
      <c r="AFD148" s="68"/>
      <c r="AFE148" s="68"/>
      <c r="AFF148" s="68"/>
      <c r="AFG148" s="68"/>
      <c r="AFH148" s="68"/>
      <c r="AFI148" s="68"/>
      <c r="AFJ148" s="68"/>
      <c r="AFK148" s="68"/>
      <c r="AFL148" s="68"/>
      <c r="AFM148" s="68"/>
      <c r="AFN148" s="68"/>
      <c r="AFO148" s="68"/>
      <c r="AFP148" s="68"/>
      <c r="AFQ148" s="68"/>
      <c r="AFR148" s="68"/>
      <c r="AFS148" s="68"/>
      <c r="AFT148" s="68"/>
      <c r="AFU148" s="68"/>
      <c r="AFV148" s="68"/>
      <c r="AFW148" s="68"/>
      <c r="AFX148" s="68"/>
      <c r="AFY148" s="68"/>
      <c r="AFZ148" s="68"/>
      <c r="AGA148" s="68"/>
      <c r="AGB148" s="68"/>
      <c r="AGC148" s="68"/>
      <c r="AGD148" s="68"/>
      <c r="AGE148" s="68"/>
      <c r="AGF148" s="68"/>
      <c r="AGG148" s="68"/>
      <c r="AGH148" s="68"/>
      <c r="AGI148" s="68"/>
      <c r="AGJ148" s="68"/>
      <c r="AGK148" s="68"/>
      <c r="AGL148" s="68"/>
      <c r="AGM148" s="68"/>
      <c r="AGN148" s="68"/>
      <c r="AGO148" s="68"/>
      <c r="AGP148" s="68"/>
      <c r="AGQ148" s="68"/>
      <c r="AGR148" s="68"/>
      <c r="AGS148" s="68"/>
      <c r="AGT148" s="68"/>
      <c r="AGU148" s="68"/>
      <c r="AGV148" s="68"/>
      <c r="AGW148" s="68"/>
      <c r="AGX148" s="68"/>
      <c r="AGY148" s="68"/>
      <c r="AGZ148" s="68"/>
      <c r="AHA148" s="68"/>
      <c r="AHB148" s="68"/>
      <c r="AHC148" s="68"/>
      <c r="AHD148" s="68"/>
      <c r="AHE148" s="68"/>
      <c r="AHF148" s="68"/>
      <c r="AHG148" s="68"/>
      <c r="AHH148" s="68"/>
      <c r="AHI148" s="68"/>
      <c r="AHJ148" s="68"/>
      <c r="AHK148" s="68"/>
      <c r="AHL148" s="68"/>
      <c r="AHM148" s="68"/>
      <c r="AHN148" s="68"/>
      <c r="AHO148" s="68"/>
      <c r="AHP148" s="68"/>
      <c r="AHQ148" s="68"/>
      <c r="AHR148" s="68"/>
      <c r="AHS148" s="68"/>
      <c r="AHT148" s="68"/>
      <c r="AHU148" s="68"/>
      <c r="AHV148" s="68"/>
      <c r="AHW148" s="68"/>
      <c r="AHX148" s="68"/>
      <c r="AHY148" s="68"/>
      <c r="AHZ148" s="68"/>
      <c r="AIA148" s="68"/>
      <c r="AIB148" s="68"/>
      <c r="AIC148" s="68"/>
      <c r="AID148" s="68"/>
      <c r="AIE148" s="68"/>
      <c r="AIF148" s="68"/>
      <c r="AIG148" s="68"/>
      <c r="AIH148" s="68"/>
      <c r="AII148" s="68"/>
      <c r="AIJ148" s="68"/>
      <c r="AIK148" s="68"/>
      <c r="AIL148" s="68"/>
      <c r="AIM148" s="68"/>
      <c r="AIN148" s="68"/>
      <c r="AIO148" s="68"/>
      <c r="AIP148" s="68"/>
      <c r="AIQ148" s="68"/>
      <c r="AIR148" s="68"/>
      <c r="AIS148" s="68"/>
      <c r="AIT148" s="68"/>
      <c r="AIU148" s="68"/>
      <c r="AIV148" s="68"/>
      <c r="AIW148" s="68"/>
      <c r="AIX148" s="68"/>
      <c r="AIY148" s="68"/>
      <c r="AIZ148" s="68"/>
      <c r="AJA148" s="68"/>
      <c r="AJB148" s="68"/>
      <c r="AJC148" s="68"/>
      <c r="AJD148" s="68"/>
      <c r="AJE148" s="68"/>
      <c r="AJF148" s="68"/>
      <c r="AJG148" s="68"/>
      <c r="AJH148" s="68"/>
      <c r="AJI148" s="68"/>
      <c r="AJJ148" s="68"/>
      <c r="AJK148" s="68"/>
      <c r="AJL148" s="68"/>
      <c r="AJM148" s="68"/>
      <c r="AJN148" s="68"/>
      <c r="AJO148" s="68"/>
      <c r="AJP148" s="68"/>
      <c r="AJQ148" s="68"/>
      <c r="AJR148" s="68"/>
      <c r="AJS148" s="68"/>
      <c r="AJT148" s="68"/>
      <c r="AJU148" s="68"/>
      <c r="AJV148" s="68"/>
      <c r="AJW148" s="68"/>
      <c r="AJX148" s="68"/>
      <c r="AJY148" s="68"/>
      <c r="AJZ148" s="68"/>
      <c r="AKA148" s="68"/>
      <c r="AKB148" s="68"/>
      <c r="AKC148" s="68"/>
      <c r="AKD148" s="68"/>
      <c r="AKE148" s="68"/>
      <c r="AKF148" s="68"/>
      <c r="AKG148" s="68"/>
      <c r="AKH148" s="68"/>
      <c r="AKI148" s="68"/>
      <c r="AKJ148" s="68"/>
      <c r="AKK148" s="68"/>
      <c r="AKL148" s="68"/>
      <c r="AKM148" s="68"/>
      <c r="AKN148" s="68"/>
      <c r="AKO148" s="68"/>
      <c r="AKP148" s="68"/>
      <c r="AKQ148" s="68"/>
      <c r="AKR148" s="68"/>
      <c r="AKS148" s="68"/>
      <c r="AKT148" s="68"/>
      <c r="AKU148" s="68"/>
      <c r="AKV148" s="68"/>
      <c r="AKW148" s="68"/>
      <c r="AKX148" s="68"/>
      <c r="AKY148" s="68"/>
      <c r="AKZ148" s="68"/>
      <c r="ALA148" s="68"/>
      <c r="ALB148" s="68"/>
      <c r="ALC148" s="68"/>
      <c r="ALD148" s="68"/>
      <c r="ALE148" s="68"/>
      <c r="ALF148" s="68"/>
      <c r="ALG148" s="68"/>
      <c r="ALH148" s="68"/>
      <c r="ALI148" s="68"/>
      <c r="ALJ148" s="68"/>
      <c r="ALK148" s="68"/>
      <c r="ALL148" s="68"/>
      <c r="ALM148" s="68"/>
      <c r="ALN148" s="68"/>
      <c r="ALO148" s="68"/>
      <c r="ALP148" s="68"/>
      <c r="ALQ148" s="68"/>
      <c r="ALR148" s="68"/>
      <c r="ALS148" s="68"/>
      <c r="ALT148" s="68"/>
      <c r="ALU148" s="68"/>
      <c r="ALV148" s="68"/>
      <c r="ALW148" s="68"/>
      <c r="ALX148" s="68"/>
      <c r="ALY148" s="68"/>
      <c r="ALZ148" s="68"/>
      <c r="AMA148" s="68"/>
      <c r="AMB148" s="68"/>
      <c r="AMC148" s="68"/>
      <c r="AMD148" s="68"/>
      <c r="AME148" s="68"/>
    </row>
    <row r="149" spans="1:1019" ht="30" customHeight="1" x14ac:dyDescent="0.25">
      <c r="A149" s="16">
        <v>140</v>
      </c>
      <c r="B149" s="42" t="s">
        <v>922</v>
      </c>
      <c r="C149" s="43">
        <v>26713</v>
      </c>
      <c r="D149" s="118" t="s">
        <v>895</v>
      </c>
      <c r="E149" s="59" t="s">
        <v>916</v>
      </c>
      <c r="F149" s="118" t="s">
        <v>881</v>
      </c>
      <c r="G149" s="5">
        <v>3</v>
      </c>
      <c r="H149" s="5">
        <v>2</v>
      </c>
      <c r="I149" s="5">
        <v>8</v>
      </c>
      <c r="J149" s="5">
        <v>2</v>
      </c>
      <c r="K149" s="5">
        <v>10</v>
      </c>
      <c r="L149" s="5">
        <v>6</v>
      </c>
      <c r="M149" s="5">
        <v>0</v>
      </c>
      <c r="N149" s="5">
        <v>0</v>
      </c>
      <c r="O149" s="15">
        <v>31</v>
      </c>
      <c r="P149" s="18"/>
      <c r="Q149" s="18"/>
      <c r="R149" s="18"/>
      <c r="S149" s="36" t="s">
        <v>2589</v>
      </c>
    </row>
    <row r="150" spans="1:1019" ht="47.25" x14ac:dyDescent="0.25">
      <c r="A150" s="16">
        <v>141</v>
      </c>
      <c r="B150" s="42" t="s">
        <v>1897</v>
      </c>
      <c r="C150" s="43" t="s">
        <v>1898</v>
      </c>
      <c r="D150" s="118" t="s">
        <v>1887</v>
      </c>
      <c r="E150" s="59" t="s">
        <v>76</v>
      </c>
      <c r="F150" s="118" t="s">
        <v>1899</v>
      </c>
      <c r="G150" s="5">
        <v>1</v>
      </c>
      <c r="H150" s="5">
        <v>0</v>
      </c>
      <c r="I150" s="5">
        <v>6</v>
      </c>
      <c r="J150" s="5">
        <v>3</v>
      </c>
      <c r="K150" s="5">
        <v>7</v>
      </c>
      <c r="L150" s="5">
        <v>4</v>
      </c>
      <c r="M150" s="5">
        <v>1</v>
      </c>
      <c r="N150" s="5">
        <v>9</v>
      </c>
      <c r="O150" s="15">
        <v>31</v>
      </c>
      <c r="P150" s="18"/>
      <c r="Q150" s="18"/>
      <c r="R150" s="18"/>
      <c r="S150" s="36" t="s">
        <v>2589</v>
      </c>
    </row>
    <row r="151" spans="1:1019" ht="47.25" x14ac:dyDescent="0.25">
      <c r="A151" s="16">
        <v>142</v>
      </c>
      <c r="B151" s="184" t="s">
        <v>2386</v>
      </c>
      <c r="C151" s="184">
        <v>32711</v>
      </c>
      <c r="D151" s="118" t="s">
        <v>2311</v>
      </c>
      <c r="E151" s="13" t="s">
        <v>2380</v>
      </c>
      <c r="F151" s="118" t="s">
        <v>2328</v>
      </c>
      <c r="G151" s="17">
        <v>3</v>
      </c>
      <c r="H151" s="17">
        <v>0</v>
      </c>
      <c r="I151" s="17">
        <v>8</v>
      </c>
      <c r="J151" s="17">
        <v>4</v>
      </c>
      <c r="K151" s="17">
        <v>8</v>
      </c>
      <c r="L151" s="17">
        <v>6</v>
      </c>
      <c r="M151" s="17">
        <v>2</v>
      </c>
      <c r="N151" s="17">
        <v>0</v>
      </c>
      <c r="O151" s="15">
        <v>31</v>
      </c>
      <c r="P151" s="216"/>
      <c r="Q151" s="216"/>
      <c r="R151" s="18"/>
      <c r="S151" s="36" t="s">
        <v>2589</v>
      </c>
    </row>
    <row r="152" spans="1:1019" ht="47.25" x14ac:dyDescent="0.25">
      <c r="A152" s="16">
        <v>143</v>
      </c>
      <c r="B152" s="216" t="s">
        <v>2387</v>
      </c>
      <c r="C152" s="184">
        <v>32712</v>
      </c>
      <c r="D152" s="118" t="s">
        <v>2311</v>
      </c>
      <c r="E152" s="13" t="s">
        <v>2380</v>
      </c>
      <c r="F152" s="118" t="s">
        <v>2328</v>
      </c>
      <c r="G152" s="17">
        <v>3</v>
      </c>
      <c r="H152" s="17">
        <v>0</v>
      </c>
      <c r="I152" s="17">
        <v>8</v>
      </c>
      <c r="J152" s="17">
        <v>4</v>
      </c>
      <c r="K152" s="17">
        <v>7</v>
      </c>
      <c r="L152" s="17">
        <v>6</v>
      </c>
      <c r="M152" s="17">
        <v>3</v>
      </c>
      <c r="N152" s="17">
        <v>0</v>
      </c>
      <c r="O152" s="15">
        <v>31</v>
      </c>
      <c r="P152" s="216"/>
      <c r="Q152" s="216"/>
      <c r="R152" s="18"/>
      <c r="S152" s="36" t="s">
        <v>2589</v>
      </c>
    </row>
    <row r="153" spans="1:1019" ht="31.5" x14ac:dyDescent="0.25">
      <c r="A153" s="16">
        <v>144</v>
      </c>
      <c r="B153" s="42" t="s">
        <v>462</v>
      </c>
      <c r="C153" s="43">
        <v>972</v>
      </c>
      <c r="D153" s="51" t="s">
        <v>400</v>
      </c>
      <c r="E153" s="59">
        <v>7</v>
      </c>
      <c r="F153" s="51" t="s">
        <v>461</v>
      </c>
      <c r="G153" s="5">
        <v>2</v>
      </c>
      <c r="H153" s="5">
        <v>2</v>
      </c>
      <c r="I153" s="5">
        <v>10</v>
      </c>
      <c r="J153" s="5">
        <v>0</v>
      </c>
      <c r="K153" s="5">
        <v>6</v>
      </c>
      <c r="L153" s="5">
        <v>4</v>
      </c>
      <c r="M153" s="5">
        <v>3</v>
      </c>
      <c r="N153" s="5">
        <v>0</v>
      </c>
      <c r="O153" s="15">
        <v>30</v>
      </c>
      <c r="P153" s="45"/>
      <c r="Q153" s="45"/>
      <c r="R153" s="18"/>
      <c r="S153" s="36" t="s">
        <v>2589</v>
      </c>
    </row>
    <row r="154" spans="1:1019" ht="32.1" customHeight="1" x14ac:dyDescent="0.25">
      <c r="A154" s="16">
        <v>145</v>
      </c>
      <c r="B154" s="42" t="s">
        <v>757</v>
      </c>
      <c r="C154" s="43">
        <v>1977</v>
      </c>
      <c r="D154" s="118" t="s">
        <v>732</v>
      </c>
      <c r="E154" s="51" t="s">
        <v>488</v>
      </c>
      <c r="F154" s="118" t="s">
        <v>748</v>
      </c>
      <c r="G154" s="5">
        <v>3</v>
      </c>
      <c r="H154" s="5">
        <v>2</v>
      </c>
      <c r="I154" s="5">
        <v>4</v>
      </c>
      <c r="J154" s="5">
        <v>2</v>
      </c>
      <c r="K154" s="5">
        <v>10</v>
      </c>
      <c r="L154" s="5">
        <v>6</v>
      </c>
      <c r="M154" s="5">
        <v>3</v>
      </c>
      <c r="N154" s="5">
        <v>0</v>
      </c>
      <c r="O154" s="15">
        <f>SUM(G154:N154)</f>
        <v>30</v>
      </c>
      <c r="P154" s="9"/>
      <c r="Q154" s="18"/>
      <c r="R154" s="18"/>
      <c r="S154" s="36" t="s">
        <v>2589</v>
      </c>
    </row>
    <row r="155" spans="1:1019" ht="32.1" customHeight="1" x14ac:dyDescent="0.25">
      <c r="A155" s="16">
        <v>146</v>
      </c>
      <c r="B155" s="42" t="s">
        <v>759</v>
      </c>
      <c r="C155" s="51">
        <v>1975</v>
      </c>
      <c r="D155" s="118" t="s">
        <v>732</v>
      </c>
      <c r="E155" s="59" t="s">
        <v>488</v>
      </c>
      <c r="F155" s="118" t="s">
        <v>748</v>
      </c>
      <c r="G155" s="17">
        <v>1</v>
      </c>
      <c r="H155" s="17">
        <v>2</v>
      </c>
      <c r="I155" s="17">
        <v>2</v>
      </c>
      <c r="J155" s="17">
        <v>2</v>
      </c>
      <c r="K155" s="17">
        <v>9</v>
      </c>
      <c r="L155" s="17">
        <v>6</v>
      </c>
      <c r="M155" s="17">
        <v>3</v>
      </c>
      <c r="N155" s="17">
        <v>5</v>
      </c>
      <c r="O155" s="15">
        <f>SUM(G155:N155)</f>
        <v>30</v>
      </c>
      <c r="P155" s="18"/>
      <c r="Q155" s="18"/>
      <c r="R155" s="18"/>
      <c r="S155" s="36" t="s">
        <v>2589</v>
      </c>
    </row>
    <row r="156" spans="1:1019" ht="32.1" customHeight="1" x14ac:dyDescent="0.25">
      <c r="A156" s="16">
        <v>147</v>
      </c>
      <c r="B156" s="42" t="s">
        <v>1055</v>
      </c>
      <c r="C156" s="43">
        <v>3174</v>
      </c>
      <c r="D156" s="118" t="s">
        <v>1044</v>
      </c>
      <c r="E156" s="51">
        <v>7</v>
      </c>
      <c r="F156" s="44" t="s">
        <v>1053</v>
      </c>
      <c r="G156" s="5">
        <v>3</v>
      </c>
      <c r="H156" s="5">
        <v>2</v>
      </c>
      <c r="I156" s="5">
        <v>0</v>
      </c>
      <c r="J156" s="5">
        <v>2</v>
      </c>
      <c r="K156" s="5">
        <v>9</v>
      </c>
      <c r="L156" s="5">
        <v>1</v>
      </c>
      <c r="M156" s="5">
        <v>3</v>
      </c>
      <c r="N156" s="5">
        <v>10</v>
      </c>
      <c r="O156" s="15">
        <v>30</v>
      </c>
      <c r="P156" s="18"/>
      <c r="Q156" s="18"/>
      <c r="R156" s="18"/>
      <c r="S156" s="36" t="s">
        <v>2589</v>
      </c>
    </row>
    <row r="157" spans="1:1019" ht="30" customHeight="1" x14ac:dyDescent="0.25">
      <c r="A157" s="16">
        <v>148</v>
      </c>
      <c r="B157" s="42" t="s">
        <v>1229</v>
      </c>
      <c r="C157" s="51" t="s">
        <v>1230</v>
      </c>
      <c r="D157" s="118" t="s">
        <v>1163</v>
      </c>
      <c r="E157" s="59" t="s">
        <v>79</v>
      </c>
      <c r="F157" s="44" t="s">
        <v>1218</v>
      </c>
      <c r="G157" s="17">
        <v>3</v>
      </c>
      <c r="H157" s="17">
        <v>0</v>
      </c>
      <c r="I157" s="17">
        <v>4</v>
      </c>
      <c r="J157" s="17">
        <v>3</v>
      </c>
      <c r="K157" s="17">
        <v>9</v>
      </c>
      <c r="L157" s="17">
        <v>4</v>
      </c>
      <c r="M157" s="17">
        <v>2</v>
      </c>
      <c r="N157" s="17">
        <v>5</v>
      </c>
      <c r="O157" s="15">
        <v>30</v>
      </c>
      <c r="P157" s="18"/>
      <c r="Q157" s="18"/>
      <c r="R157" s="18"/>
      <c r="S157" s="36" t="s">
        <v>2589</v>
      </c>
    </row>
    <row r="158" spans="1:1019" ht="30" customHeight="1" x14ac:dyDescent="0.25">
      <c r="A158" s="16">
        <v>149</v>
      </c>
      <c r="B158" s="42" t="s">
        <v>2377</v>
      </c>
      <c r="C158" s="43">
        <v>3273</v>
      </c>
      <c r="D158" s="118" t="s">
        <v>2311</v>
      </c>
      <c r="E158" s="32" t="s">
        <v>81</v>
      </c>
      <c r="F158" s="118" t="s">
        <v>2328</v>
      </c>
      <c r="G158" s="5">
        <v>3</v>
      </c>
      <c r="H158" s="5">
        <v>2</v>
      </c>
      <c r="I158" s="5">
        <v>6</v>
      </c>
      <c r="J158" s="5">
        <v>3</v>
      </c>
      <c r="K158" s="5">
        <v>5</v>
      </c>
      <c r="L158" s="5">
        <v>6</v>
      </c>
      <c r="M158" s="5">
        <v>3</v>
      </c>
      <c r="N158" s="5">
        <v>2</v>
      </c>
      <c r="O158" s="15">
        <v>30</v>
      </c>
      <c r="P158" s="5"/>
      <c r="Q158" s="5"/>
      <c r="R158" s="18"/>
      <c r="S158" s="36" t="s">
        <v>2589</v>
      </c>
    </row>
    <row r="159" spans="1:1019" ht="30" customHeight="1" x14ac:dyDescent="0.25">
      <c r="A159" s="16">
        <v>150</v>
      </c>
      <c r="B159" s="42" t="s">
        <v>2508</v>
      </c>
      <c r="C159" s="43">
        <v>33712</v>
      </c>
      <c r="D159" s="118" t="s">
        <v>2472</v>
      </c>
      <c r="E159" s="32" t="s">
        <v>2509</v>
      </c>
      <c r="F159" s="118" t="s">
        <v>2474</v>
      </c>
      <c r="G159" s="5">
        <v>0</v>
      </c>
      <c r="H159" s="5">
        <v>0</v>
      </c>
      <c r="I159" s="5">
        <v>10</v>
      </c>
      <c r="J159" s="5">
        <v>0</v>
      </c>
      <c r="K159" s="5">
        <v>4</v>
      </c>
      <c r="L159" s="5">
        <v>6</v>
      </c>
      <c r="M159" s="5">
        <v>3</v>
      </c>
      <c r="N159" s="5">
        <v>7</v>
      </c>
      <c r="O159" s="15">
        <v>30</v>
      </c>
      <c r="P159" s="5"/>
      <c r="Q159" s="5"/>
      <c r="R159" s="18"/>
      <c r="S159" s="36" t="s">
        <v>2589</v>
      </c>
    </row>
    <row r="160" spans="1:1019" ht="30" customHeight="1" x14ac:dyDescent="0.25">
      <c r="A160" s="16">
        <v>151</v>
      </c>
      <c r="B160" s="42" t="s">
        <v>224</v>
      </c>
      <c r="C160" s="43">
        <v>3701</v>
      </c>
      <c r="D160" s="118" t="s">
        <v>193</v>
      </c>
      <c r="E160" s="59" t="s">
        <v>225</v>
      </c>
      <c r="F160" s="235" t="s">
        <v>199</v>
      </c>
      <c r="G160" s="5">
        <v>0</v>
      </c>
      <c r="H160" s="5">
        <v>0</v>
      </c>
      <c r="I160" s="5">
        <v>10</v>
      </c>
      <c r="J160" s="5">
        <v>4</v>
      </c>
      <c r="K160" s="5">
        <v>9</v>
      </c>
      <c r="L160" s="5">
        <v>6</v>
      </c>
      <c r="M160" s="5">
        <v>0</v>
      </c>
      <c r="N160" s="5">
        <v>0</v>
      </c>
      <c r="O160" s="15">
        <v>29</v>
      </c>
      <c r="P160" s="18"/>
      <c r="Q160" s="25"/>
      <c r="R160" s="18"/>
      <c r="S160" s="36" t="s">
        <v>2589</v>
      </c>
    </row>
    <row r="161" spans="1:19" ht="30" customHeight="1" x14ac:dyDescent="0.25">
      <c r="A161" s="16">
        <v>152</v>
      </c>
      <c r="B161" s="42" t="s">
        <v>229</v>
      </c>
      <c r="C161" s="43">
        <v>3705</v>
      </c>
      <c r="D161" s="118" t="s">
        <v>193</v>
      </c>
      <c r="E161" s="51" t="s">
        <v>185</v>
      </c>
      <c r="F161" s="235" t="s">
        <v>194</v>
      </c>
      <c r="G161" s="5">
        <v>3</v>
      </c>
      <c r="H161" s="5">
        <v>2</v>
      </c>
      <c r="I161" s="5">
        <v>12</v>
      </c>
      <c r="J161" s="5">
        <v>2</v>
      </c>
      <c r="K161" s="5">
        <v>6</v>
      </c>
      <c r="L161" s="5">
        <v>0</v>
      </c>
      <c r="M161" s="5">
        <v>2</v>
      </c>
      <c r="N161" s="5">
        <v>0</v>
      </c>
      <c r="O161" s="15">
        <v>29</v>
      </c>
      <c r="P161" s="18"/>
      <c r="Q161" s="25"/>
      <c r="R161" s="18"/>
      <c r="S161" s="36" t="s">
        <v>2589</v>
      </c>
    </row>
    <row r="162" spans="1:19" ht="30" customHeight="1" x14ac:dyDescent="0.25">
      <c r="A162" s="16">
        <v>153</v>
      </c>
      <c r="B162" s="42" t="s">
        <v>231</v>
      </c>
      <c r="C162" s="51">
        <v>3707</v>
      </c>
      <c r="D162" s="118" t="s">
        <v>193</v>
      </c>
      <c r="E162" s="51" t="s">
        <v>185</v>
      </c>
      <c r="F162" s="235" t="s">
        <v>194</v>
      </c>
      <c r="G162" s="17">
        <v>3</v>
      </c>
      <c r="H162" s="17">
        <v>0</v>
      </c>
      <c r="I162" s="17">
        <v>12</v>
      </c>
      <c r="J162" s="17">
        <v>2</v>
      </c>
      <c r="K162" s="17">
        <v>5</v>
      </c>
      <c r="L162" s="17">
        <v>4</v>
      </c>
      <c r="M162" s="17">
        <v>2</v>
      </c>
      <c r="N162" s="17">
        <v>0</v>
      </c>
      <c r="O162" s="15">
        <v>29</v>
      </c>
      <c r="P162" s="18"/>
      <c r="Q162" s="25"/>
      <c r="R162" s="18"/>
      <c r="S162" s="36" t="s">
        <v>2589</v>
      </c>
    </row>
    <row r="163" spans="1:19" ht="30" customHeight="1" x14ac:dyDescent="0.25">
      <c r="A163" s="16">
        <v>154</v>
      </c>
      <c r="B163" s="88" t="s">
        <v>235</v>
      </c>
      <c r="C163" s="51">
        <v>3710</v>
      </c>
      <c r="D163" s="118" t="s">
        <v>193</v>
      </c>
      <c r="E163" s="59" t="s">
        <v>233</v>
      </c>
      <c r="F163" s="118" t="s">
        <v>194</v>
      </c>
      <c r="G163" s="17">
        <v>0</v>
      </c>
      <c r="H163" s="17">
        <v>0</v>
      </c>
      <c r="I163" s="17">
        <v>6</v>
      </c>
      <c r="J163" s="17">
        <v>6</v>
      </c>
      <c r="K163" s="17">
        <v>1</v>
      </c>
      <c r="L163" s="17">
        <v>8</v>
      </c>
      <c r="M163" s="17">
        <v>6</v>
      </c>
      <c r="N163" s="17">
        <v>2</v>
      </c>
      <c r="O163" s="15">
        <v>29</v>
      </c>
      <c r="P163" s="18"/>
      <c r="Q163" s="25"/>
      <c r="R163" s="18"/>
      <c r="S163" s="36" t="s">
        <v>2589</v>
      </c>
    </row>
    <row r="164" spans="1:19" ht="30" customHeight="1" x14ac:dyDescent="0.25">
      <c r="A164" s="16">
        <v>155</v>
      </c>
      <c r="B164" s="235" t="s">
        <v>476</v>
      </c>
      <c r="C164" s="51">
        <v>9716</v>
      </c>
      <c r="D164" s="51" t="s">
        <v>400</v>
      </c>
      <c r="E164" s="51">
        <v>7</v>
      </c>
      <c r="F164" s="51" t="s">
        <v>461</v>
      </c>
      <c r="G164" s="17">
        <v>0</v>
      </c>
      <c r="H164" s="17">
        <v>0</v>
      </c>
      <c r="I164" s="17">
        <v>12</v>
      </c>
      <c r="J164" s="17">
        <v>0</v>
      </c>
      <c r="K164" s="17">
        <v>8</v>
      </c>
      <c r="L164" s="17">
        <v>6</v>
      </c>
      <c r="M164" s="17">
        <v>3</v>
      </c>
      <c r="N164" s="17">
        <v>0</v>
      </c>
      <c r="O164" s="47">
        <v>29</v>
      </c>
      <c r="P164" s="45"/>
      <c r="Q164" s="45"/>
      <c r="R164" s="18"/>
      <c r="S164" s="36" t="s">
        <v>2589</v>
      </c>
    </row>
    <row r="165" spans="1:19" ht="30" customHeight="1" x14ac:dyDescent="0.25">
      <c r="A165" s="16">
        <v>156</v>
      </c>
      <c r="B165" s="42" t="s">
        <v>497</v>
      </c>
      <c r="C165" s="43">
        <v>9730</v>
      </c>
      <c r="D165" s="118" t="s">
        <v>444</v>
      </c>
      <c r="E165" s="51">
        <v>7</v>
      </c>
      <c r="F165" s="44" t="s">
        <v>385</v>
      </c>
      <c r="G165" s="5">
        <v>3</v>
      </c>
      <c r="H165" s="5">
        <v>0</v>
      </c>
      <c r="I165" s="5">
        <v>5</v>
      </c>
      <c r="J165" s="5">
        <v>4</v>
      </c>
      <c r="K165" s="5">
        <v>5</v>
      </c>
      <c r="L165" s="5">
        <v>2</v>
      </c>
      <c r="M165" s="5">
        <v>2</v>
      </c>
      <c r="N165" s="5">
        <v>8</v>
      </c>
      <c r="O165" s="15">
        <v>29</v>
      </c>
      <c r="P165" s="18"/>
      <c r="Q165" s="18"/>
      <c r="R165" s="18"/>
      <c r="S165" s="36" t="s">
        <v>2589</v>
      </c>
    </row>
    <row r="166" spans="1:19" ht="30" customHeight="1" x14ac:dyDescent="0.25">
      <c r="A166" s="16">
        <v>157</v>
      </c>
      <c r="B166" s="42" t="s">
        <v>912</v>
      </c>
      <c r="C166" s="43">
        <v>2674</v>
      </c>
      <c r="D166" s="118" t="s">
        <v>895</v>
      </c>
      <c r="E166" s="51" t="s">
        <v>909</v>
      </c>
      <c r="F166" s="118" t="s">
        <v>897</v>
      </c>
      <c r="G166" s="5">
        <v>3</v>
      </c>
      <c r="H166" s="5">
        <v>0</v>
      </c>
      <c r="I166" s="5">
        <v>0</v>
      </c>
      <c r="J166" s="5">
        <v>2</v>
      </c>
      <c r="K166" s="5">
        <v>5</v>
      </c>
      <c r="L166" s="5">
        <v>6</v>
      </c>
      <c r="M166" s="5">
        <v>3</v>
      </c>
      <c r="N166" s="5">
        <v>10</v>
      </c>
      <c r="O166" s="15">
        <v>29</v>
      </c>
      <c r="P166" s="18"/>
      <c r="Q166" s="18"/>
      <c r="R166" s="18"/>
      <c r="S166" s="36" t="s">
        <v>2589</v>
      </c>
    </row>
    <row r="167" spans="1:19" ht="30" customHeight="1" x14ac:dyDescent="0.25">
      <c r="A167" s="16">
        <v>158</v>
      </c>
      <c r="B167" s="42" t="s">
        <v>2056</v>
      </c>
      <c r="C167" s="43" t="s">
        <v>2083</v>
      </c>
      <c r="D167" s="118" t="s">
        <v>2039</v>
      </c>
      <c r="E167" s="59">
        <v>7</v>
      </c>
      <c r="F167" s="118" t="s">
        <v>2054</v>
      </c>
      <c r="G167" s="5">
        <v>3</v>
      </c>
      <c r="H167" s="5">
        <v>0</v>
      </c>
      <c r="I167" s="5">
        <v>4</v>
      </c>
      <c r="J167" s="5">
        <v>2</v>
      </c>
      <c r="K167" s="5">
        <v>9</v>
      </c>
      <c r="L167" s="5">
        <v>0</v>
      </c>
      <c r="M167" s="5">
        <v>3</v>
      </c>
      <c r="N167" s="5">
        <v>8</v>
      </c>
      <c r="O167" s="15">
        <v>29</v>
      </c>
      <c r="P167" s="18"/>
      <c r="Q167" s="18"/>
      <c r="R167" s="18"/>
      <c r="S167" s="36" t="s">
        <v>2589</v>
      </c>
    </row>
    <row r="168" spans="1:19" ht="30" customHeight="1" x14ac:dyDescent="0.25">
      <c r="A168" s="16">
        <v>159</v>
      </c>
      <c r="B168" s="42" t="s">
        <v>2285</v>
      </c>
      <c r="C168" s="43">
        <v>1272</v>
      </c>
      <c r="D168" s="118" t="s">
        <v>2266</v>
      </c>
      <c r="E168" s="206" t="s">
        <v>791</v>
      </c>
      <c r="F168" s="235" t="s">
        <v>2267</v>
      </c>
      <c r="G168" s="5">
        <v>3</v>
      </c>
      <c r="H168" s="5">
        <v>2</v>
      </c>
      <c r="I168" s="5">
        <v>3</v>
      </c>
      <c r="J168" s="5">
        <v>2</v>
      </c>
      <c r="K168" s="5">
        <v>3</v>
      </c>
      <c r="L168" s="5">
        <v>6</v>
      </c>
      <c r="M168" s="5">
        <v>3</v>
      </c>
      <c r="N168" s="5">
        <v>7</v>
      </c>
      <c r="O168" s="15">
        <v>29</v>
      </c>
      <c r="P168" s="5"/>
      <c r="Q168" s="5"/>
      <c r="R168" s="18"/>
      <c r="S168" s="36" t="s">
        <v>2589</v>
      </c>
    </row>
    <row r="169" spans="1:19" ht="30" customHeight="1" x14ac:dyDescent="0.25">
      <c r="A169" s="16">
        <v>160</v>
      </c>
      <c r="B169" s="42" t="s">
        <v>2378</v>
      </c>
      <c r="C169" s="43">
        <v>3274</v>
      </c>
      <c r="D169" s="118" t="s">
        <v>2311</v>
      </c>
      <c r="E169" s="32" t="s">
        <v>81</v>
      </c>
      <c r="F169" s="235" t="s">
        <v>2328</v>
      </c>
      <c r="G169" s="5">
        <v>3</v>
      </c>
      <c r="H169" s="5">
        <v>2</v>
      </c>
      <c r="I169" s="5">
        <v>6</v>
      </c>
      <c r="J169" s="5">
        <v>3</v>
      </c>
      <c r="K169" s="5">
        <v>5</v>
      </c>
      <c r="L169" s="5">
        <v>6</v>
      </c>
      <c r="M169" s="5">
        <v>2</v>
      </c>
      <c r="N169" s="5">
        <v>2</v>
      </c>
      <c r="O169" s="15">
        <v>29</v>
      </c>
      <c r="P169" s="5"/>
      <c r="Q169" s="5"/>
      <c r="R169" s="18"/>
      <c r="S169" s="36" t="s">
        <v>2589</v>
      </c>
    </row>
    <row r="170" spans="1:19" ht="30" customHeight="1" x14ac:dyDescent="0.25">
      <c r="A170" s="16">
        <v>161</v>
      </c>
      <c r="B170" s="42" t="s">
        <v>2392</v>
      </c>
      <c r="C170" s="184">
        <v>32717</v>
      </c>
      <c r="D170" s="118" t="s">
        <v>2346</v>
      </c>
      <c r="E170" s="13" t="s">
        <v>79</v>
      </c>
      <c r="F170" s="235" t="s">
        <v>2363</v>
      </c>
      <c r="G170" s="5">
        <v>0</v>
      </c>
      <c r="H170" s="5">
        <v>0</v>
      </c>
      <c r="I170" s="5">
        <v>3</v>
      </c>
      <c r="J170" s="5">
        <v>4</v>
      </c>
      <c r="K170" s="5">
        <v>8</v>
      </c>
      <c r="L170" s="5">
        <v>6</v>
      </c>
      <c r="M170" s="5">
        <v>3</v>
      </c>
      <c r="N170" s="5">
        <v>5</v>
      </c>
      <c r="O170" s="15">
        <v>29</v>
      </c>
      <c r="P170" s="5"/>
      <c r="Q170" s="5"/>
      <c r="R170" s="18"/>
      <c r="S170" s="36" t="s">
        <v>2589</v>
      </c>
    </row>
    <row r="171" spans="1:19" ht="30" customHeight="1" x14ac:dyDescent="0.25">
      <c r="A171" s="16">
        <v>162</v>
      </c>
      <c r="B171" s="23" t="s">
        <v>2506</v>
      </c>
      <c r="C171" s="16">
        <v>33710</v>
      </c>
      <c r="D171" s="18" t="s">
        <v>2453</v>
      </c>
      <c r="E171" s="16" t="s">
        <v>83</v>
      </c>
      <c r="F171" s="23" t="s">
        <v>2459</v>
      </c>
      <c r="G171" s="16">
        <v>3</v>
      </c>
      <c r="H171" s="16">
        <v>2</v>
      </c>
      <c r="I171" s="16">
        <v>9</v>
      </c>
      <c r="J171" s="16">
        <v>3</v>
      </c>
      <c r="K171" s="16">
        <v>10</v>
      </c>
      <c r="L171" s="16">
        <v>0</v>
      </c>
      <c r="M171" s="16">
        <v>2</v>
      </c>
      <c r="N171" s="16">
        <v>0</v>
      </c>
      <c r="O171" s="25">
        <v>29</v>
      </c>
      <c r="P171" s="18"/>
      <c r="Q171" s="18"/>
      <c r="R171" s="18"/>
      <c r="S171" s="36" t="s">
        <v>2589</v>
      </c>
    </row>
    <row r="172" spans="1:19" ht="30" customHeight="1" x14ac:dyDescent="0.25">
      <c r="A172" s="16">
        <v>163</v>
      </c>
      <c r="B172" s="42" t="s">
        <v>465</v>
      </c>
      <c r="C172" s="51">
        <v>975</v>
      </c>
      <c r="D172" s="51" t="s">
        <v>400</v>
      </c>
      <c r="E172" s="51">
        <v>7</v>
      </c>
      <c r="F172" s="51" t="s">
        <v>461</v>
      </c>
      <c r="G172" s="5">
        <v>2</v>
      </c>
      <c r="H172" s="5">
        <v>0</v>
      </c>
      <c r="I172" s="5">
        <v>8</v>
      </c>
      <c r="J172" s="5">
        <v>1</v>
      </c>
      <c r="K172" s="5">
        <v>4</v>
      </c>
      <c r="L172" s="5">
        <v>6</v>
      </c>
      <c r="M172" s="5">
        <v>2</v>
      </c>
      <c r="N172" s="5">
        <v>2</v>
      </c>
      <c r="O172" s="15">
        <v>28</v>
      </c>
      <c r="P172" s="45"/>
      <c r="Q172" s="45"/>
      <c r="R172" s="18"/>
      <c r="S172" s="36" t="s">
        <v>2589</v>
      </c>
    </row>
    <row r="173" spans="1:19" ht="30" customHeight="1" x14ac:dyDescent="0.25">
      <c r="A173" s="16">
        <v>164</v>
      </c>
      <c r="B173" s="88" t="s">
        <v>480</v>
      </c>
      <c r="C173" s="51">
        <v>9720</v>
      </c>
      <c r="D173" s="51" t="s">
        <v>400</v>
      </c>
      <c r="E173" s="51">
        <v>7</v>
      </c>
      <c r="F173" s="51" t="s">
        <v>461</v>
      </c>
      <c r="G173" s="17">
        <v>2</v>
      </c>
      <c r="H173" s="17">
        <v>0</v>
      </c>
      <c r="I173" s="17">
        <v>6</v>
      </c>
      <c r="J173" s="17">
        <v>0</v>
      </c>
      <c r="K173" s="17">
        <v>8</v>
      </c>
      <c r="L173" s="17">
        <v>4</v>
      </c>
      <c r="M173" s="17">
        <v>2</v>
      </c>
      <c r="N173" s="17">
        <v>6</v>
      </c>
      <c r="O173" s="47">
        <v>28</v>
      </c>
      <c r="P173" s="45"/>
      <c r="Q173" s="45"/>
      <c r="R173" s="18"/>
      <c r="S173" s="36" t="s">
        <v>2589</v>
      </c>
    </row>
    <row r="174" spans="1:19" ht="30" customHeight="1" x14ac:dyDescent="0.25">
      <c r="A174" s="16">
        <v>165</v>
      </c>
      <c r="B174" s="42" t="s">
        <v>754</v>
      </c>
      <c r="C174" s="43">
        <v>1974</v>
      </c>
      <c r="D174" s="118" t="s">
        <v>732</v>
      </c>
      <c r="E174" s="59" t="s">
        <v>752</v>
      </c>
      <c r="F174" s="59" t="s">
        <v>753</v>
      </c>
      <c r="G174" s="5">
        <v>3</v>
      </c>
      <c r="H174" s="5">
        <v>2</v>
      </c>
      <c r="I174" s="5">
        <v>5</v>
      </c>
      <c r="J174" s="5">
        <v>2</v>
      </c>
      <c r="K174" s="5">
        <v>7</v>
      </c>
      <c r="L174" s="5">
        <v>6</v>
      </c>
      <c r="M174" s="5">
        <v>3</v>
      </c>
      <c r="N174" s="5">
        <v>0</v>
      </c>
      <c r="O174" s="15">
        <f>SUM(G174:N174)</f>
        <v>28</v>
      </c>
      <c r="P174" s="9"/>
      <c r="Q174" s="18"/>
      <c r="R174" s="18"/>
      <c r="S174" s="36" t="s">
        <v>2589</v>
      </c>
    </row>
    <row r="175" spans="1:19" ht="30" customHeight="1" x14ac:dyDescent="0.25">
      <c r="A175" s="16">
        <v>166</v>
      </c>
      <c r="B175" s="42" t="s">
        <v>756</v>
      </c>
      <c r="C175" s="43">
        <v>1972</v>
      </c>
      <c r="D175" s="118" t="s">
        <v>732</v>
      </c>
      <c r="E175" s="59" t="s">
        <v>752</v>
      </c>
      <c r="F175" s="59" t="s">
        <v>753</v>
      </c>
      <c r="G175" s="5">
        <v>3</v>
      </c>
      <c r="H175" s="5">
        <v>2</v>
      </c>
      <c r="I175" s="5">
        <v>5</v>
      </c>
      <c r="J175" s="5">
        <v>2</v>
      </c>
      <c r="K175" s="5">
        <v>7</v>
      </c>
      <c r="L175" s="5">
        <v>6</v>
      </c>
      <c r="M175" s="5">
        <v>3</v>
      </c>
      <c r="N175" s="5">
        <v>0</v>
      </c>
      <c r="O175" s="15">
        <f>SUM(G175:N175)</f>
        <v>28</v>
      </c>
      <c r="P175" s="9"/>
      <c r="Q175" s="18"/>
      <c r="R175" s="18"/>
      <c r="S175" s="36" t="s">
        <v>2589</v>
      </c>
    </row>
    <row r="176" spans="1:19" ht="30" customHeight="1" x14ac:dyDescent="0.25">
      <c r="A176" s="16">
        <v>167</v>
      </c>
      <c r="B176" s="42" t="s">
        <v>794</v>
      </c>
      <c r="C176" s="51">
        <v>2076</v>
      </c>
      <c r="D176" s="118" t="s">
        <v>777</v>
      </c>
      <c r="E176" s="51" t="s">
        <v>752</v>
      </c>
      <c r="F176" s="118" t="s">
        <v>778</v>
      </c>
      <c r="G176" s="17">
        <v>2</v>
      </c>
      <c r="H176" s="17">
        <v>2</v>
      </c>
      <c r="I176" s="17">
        <v>9</v>
      </c>
      <c r="J176" s="17">
        <v>1</v>
      </c>
      <c r="K176" s="17">
        <v>8</v>
      </c>
      <c r="L176" s="17">
        <v>2</v>
      </c>
      <c r="M176" s="17">
        <v>2</v>
      </c>
      <c r="N176" s="17">
        <v>2</v>
      </c>
      <c r="O176" s="15">
        <v>28</v>
      </c>
      <c r="P176" s="18"/>
      <c r="Q176" s="18"/>
      <c r="R176" s="18"/>
      <c r="S176" s="36" t="s">
        <v>2589</v>
      </c>
    </row>
    <row r="177" spans="1:1019" ht="30" customHeight="1" x14ac:dyDescent="0.25">
      <c r="A177" s="16">
        <v>168</v>
      </c>
      <c r="B177" s="42" t="s">
        <v>1219</v>
      </c>
      <c r="C177" s="43" t="s">
        <v>1220</v>
      </c>
      <c r="D177" s="118" t="s">
        <v>1163</v>
      </c>
      <c r="E177" s="51" t="s">
        <v>79</v>
      </c>
      <c r="F177" s="44" t="s">
        <v>1218</v>
      </c>
      <c r="G177" s="17">
        <v>3</v>
      </c>
      <c r="H177" s="17">
        <v>0</v>
      </c>
      <c r="I177" s="17">
        <v>4</v>
      </c>
      <c r="J177" s="17">
        <v>1</v>
      </c>
      <c r="K177" s="17">
        <v>9</v>
      </c>
      <c r="L177" s="17">
        <v>4</v>
      </c>
      <c r="M177" s="17">
        <v>3</v>
      </c>
      <c r="N177" s="17">
        <v>4</v>
      </c>
      <c r="O177" s="15">
        <v>28</v>
      </c>
      <c r="P177" s="18"/>
      <c r="Q177" s="18"/>
      <c r="R177" s="18"/>
      <c r="S177" s="36" t="s">
        <v>2589</v>
      </c>
    </row>
    <row r="178" spans="1:1019" ht="30" customHeight="1" x14ac:dyDescent="0.25">
      <c r="A178" s="16">
        <v>169</v>
      </c>
      <c r="B178" s="42" t="s">
        <v>1830</v>
      </c>
      <c r="C178" s="43" t="s">
        <v>2091</v>
      </c>
      <c r="D178" s="118" t="s">
        <v>1821</v>
      </c>
      <c r="E178" s="51">
        <v>7</v>
      </c>
      <c r="F178" s="44" t="s">
        <v>1825</v>
      </c>
      <c r="G178" s="17">
        <v>3</v>
      </c>
      <c r="H178" s="17">
        <v>2</v>
      </c>
      <c r="I178" s="17">
        <v>4</v>
      </c>
      <c r="J178" s="17">
        <v>0</v>
      </c>
      <c r="K178" s="17">
        <v>9</v>
      </c>
      <c r="L178" s="17">
        <v>6</v>
      </c>
      <c r="M178" s="17">
        <v>0</v>
      </c>
      <c r="N178" s="17">
        <v>8</v>
      </c>
      <c r="O178" s="15">
        <v>28</v>
      </c>
      <c r="P178" s="18"/>
      <c r="Q178" s="18"/>
      <c r="R178" s="18"/>
      <c r="S178" s="36" t="s">
        <v>2589</v>
      </c>
    </row>
    <row r="179" spans="1:1019" ht="30" customHeight="1" x14ac:dyDescent="0.25">
      <c r="A179" s="16">
        <v>170</v>
      </c>
      <c r="B179" s="42" t="s">
        <v>2053</v>
      </c>
      <c r="C179" s="43" t="s">
        <v>2081</v>
      </c>
      <c r="D179" s="118" t="s">
        <v>2039</v>
      </c>
      <c r="E179" s="59">
        <v>7</v>
      </c>
      <c r="F179" s="235" t="s">
        <v>2054</v>
      </c>
      <c r="G179" s="5">
        <v>2</v>
      </c>
      <c r="H179" s="5">
        <v>0</v>
      </c>
      <c r="I179" s="5">
        <v>4</v>
      </c>
      <c r="J179" s="5">
        <v>3</v>
      </c>
      <c r="K179" s="5">
        <v>8</v>
      </c>
      <c r="L179" s="5">
        <v>2</v>
      </c>
      <c r="M179" s="5">
        <v>3</v>
      </c>
      <c r="N179" s="5">
        <v>6</v>
      </c>
      <c r="O179" s="15">
        <v>28</v>
      </c>
      <c r="P179" s="18"/>
      <c r="Q179" s="18"/>
      <c r="R179" s="18"/>
      <c r="S179" s="36" t="s">
        <v>2589</v>
      </c>
    </row>
    <row r="180" spans="1:1019" ht="30" customHeight="1" x14ac:dyDescent="0.25">
      <c r="A180" s="16">
        <v>171</v>
      </c>
      <c r="B180" s="42" t="s">
        <v>2055</v>
      </c>
      <c r="C180" s="43" t="s">
        <v>2082</v>
      </c>
      <c r="D180" s="118" t="s">
        <v>2039</v>
      </c>
      <c r="E180" s="59">
        <v>7</v>
      </c>
      <c r="F180" s="235" t="s">
        <v>2054</v>
      </c>
      <c r="G180" s="5">
        <v>3</v>
      </c>
      <c r="H180" s="5">
        <v>0</v>
      </c>
      <c r="I180" s="5">
        <v>8</v>
      </c>
      <c r="J180" s="5">
        <v>0</v>
      </c>
      <c r="K180" s="5">
        <v>8</v>
      </c>
      <c r="L180" s="5">
        <v>6</v>
      </c>
      <c r="M180" s="5">
        <v>3</v>
      </c>
      <c r="N180" s="5">
        <v>0</v>
      </c>
      <c r="O180" s="15">
        <v>28</v>
      </c>
      <c r="P180" s="18"/>
      <c r="Q180" s="18"/>
      <c r="R180" s="18"/>
      <c r="S180" s="36" t="s">
        <v>2589</v>
      </c>
    </row>
    <row r="181" spans="1:1019" ht="30" customHeight="1" x14ac:dyDescent="0.25">
      <c r="A181" s="16">
        <v>172</v>
      </c>
      <c r="B181" s="42" t="s">
        <v>2393</v>
      </c>
      <c r="C181" s="184">
        <v>32718</v>
      </c>
      <c r="D181" s="118" t="s">
        <v>2346</v>
      </c>
      <c r="E181" s="13" t="s">
        <v>79</v>
      </c>
      <c r="F181" s="235" t="s">
        <v>2363</v>
      </c>
      <c r="G181" s="5">
        <v>0</v>
      </c>
      <c r="H181" s="5">
        <v>0</v>
      </c>
      <c r="I181" s="5">
        <v>3</v>
      </c>
      <c r="J181" s="5">
        <v>4</v>
      </c>
      <c r="K181" s="5">
        <v>8</v>
      </c>
      <c r="L181" s="5">
        <v>6</v>
      </c>
      <c r="M181" s="5">
        <v>3</v>
      </c>
      <c r="N181" s="5">
        <v>4</v>
      </c>
      <c r="O181" s="15">
        <v>28</v>
      </c>
      <c r="P181" s="5"/>
      <c r="Q181" s="5"/>
      <c r="R181" s="18"/>
      <c r="S181" s="36" t="s">
        <v>2589</v>
      </c>
    </row>
    <row r="182" spans="1:1019" ht="30" customHeight="1" x14ac:dyDescent="0.25">
      <c r="A182" s="16">
        <v>173</v>
      </c>
      <c r="B182" s="235" t="s">
        <v>477</v>
      </c>
      <c r="C182" s="51">
        <v>9717</v>
      </c>
      <c r="D182" s="51" t="s">
        <v>400</v>
      </c>
      <c r="E182" s="51">
        <v>7</v>
      </c>
      <c r="F182" s="51" t="s">
        <v>461</v>
      </c>
      <c r="G182" s="17">
        <v>2</v>
      </c>
      <c r="H182" s="17">
        <v>0</v>
      </c>
      <c r="I182" s="17">
        <v>12</v>
      </c>
      <c r="J182" s="17">
        <v>2</v>
      </c>
      <c r="K182" s="17">
        <v>5</v>
      </c>
      <c r="L182" s="17">
        <v>6</v>
      </c>
      <c r="M182" s="17">
        <v>3</v>
      </c>
      <c r="N182" s="17">
        <v>6</v>
      </c>
      <c r="O182" s="47">
        <v>27</v>
      </c>
      <c r="P182" s="45"/>
      <c r="Q182" s="45"/>
      <c r="R182" s="18"/>
      <c r="S182" s="36" t="s">
        <v>2589</v>
      </c>
    </row>
    <row r="183" spans="1:1019" ht="30" customHeight="1" x14ac:dyDescent="0.25">
      <c r="A183" s="16">
        <v>174</v>
      </c>
      <c r="B183" s="39" t="s">
        <v>485</v>
      </c>
      <c r="C183" s="59">
        <v>9722</v>
      </c>
      <c r="D183" s="59" t="s">
        <v>482</v>
      </c>
      <c r="E183" s="59" t="s">
        <v>486</v>
      </c>
      <c r="F183" s="59" t="s">
        <v>484</v>
      </c>
      <c r="G183" s="29">
        <v>3</v>
      </c>
      <c r="H183" s="29">
        <v>0</v>
      </c>
      <c r="I183" s="29">
        <v>3</v>
      </c>
      <c r="J183" s="29">
        <v>1</v>
      </c>
      <c r="K183" s="29">
        <v>3</v>
      </c>
      <c r="L183" s="29">
        <v>6</v>
      </c>
      <c r="M183" s="29">
        <v>1</v>
      </c>
      <c r="N183" s="29">
        <v>10</v>
      </c>
      <c r="O183" s="33">
        <v>27</v>
      </c>
      <c r="P183" s="45"/>
      <c r="Q183" s="45"/>
      <c r="R183" s="18"/>
      <c r="S183" s="36" t="s">
        <v>2589</v>
      </c>
    </row>
    <row r="184" spans="1:1019" ht="30" customHeight="1" x14ac:dyDescent="0.25">
      <c r="A184" s="16">
        <v>175</v>
      </c>
      <c r="B184" s="42" t="s">
        <v>788</v>
      </c>
      <c r="C184" s="43">
        <v>2072</v>
      </c>
      <c r="D184" s="118" t="s">
        <v>777</v>
      </c>
      <c r="E184" s="59" t="s">
        <v>789</v>
      </c>
      <c r="F184" s="235" t="s">
        <v>778</v>
      </c>
      <c r="G184" s="5">
        <v>0</v>
      </c>
      <c r="H184" s="5">
        <v>0</v>
      </c>
      <c r="I184" s="5">
        <v>9</v>
      </c>
      <c r="J184" s="5">
        <v>2</v>
      </c>
      <c r="K184" s="5">
        <v>8</v>
      </c>
      <c r="L184" s="5">
        <v>4</v>
      </c>
      <c r="M184" s="5">
        <v>3</v>
      </c>
      <c r="N184" s="5">
        <v>1</v>
      </c>
      <c r="O184" s="15">
        <v>27</v>
      </c>
      <c r="P184" s="9"/>
      <c r="Q184" s="18"/>
      <c r="R184" s="18"/>
      <c r="S184" s="36" t="s">
        <v>2589</v>
      </c>
    </row>
    <row r="185" spans="1:1019" ht="30" customHeight="1" x14ac:dyDescent="0.25">
      <c r="A185" s="16">
        <v>176</v>
      </c>
      <c r="B185" s="42" t="s">
        <v>793</v>
      </c>
      <c r="C185" s="43">
        <v>2075</v>
      </c>
      <c r="D185" s="118" t="s">
        <v>777</v>
      </c>
      <c r="E185" s="51" t="s">
        <v>791</v>
      </c>
      <c r="F185" s="235" t="s">
        <v>778</v>
      </c>
      <c r="G185" s="5">
        <v>2</v>
      </c>
      <c r="H185" s="5">
        <v>2</v>
      </c>
      <c r="I185" s="5">
        <v>9</v>
      </c>
      <c r="J185" s="5">
        <v>1</v>
      </c>
      <c r="K185" s="5">
        <v>8</v>
      </c>
      <c r="L185" s="5">
        <v>2</v>
      </c>
      <c r="M185" s="5">
        <v>2</v>
      </c>
      <c r="N185" s="5">
        <v>1</v>
      </c>
      <c r="O185" s="15">
        <v>27</v>
      </c>
      <c r="P185" s="9"/>
      <c r="Q185" s="18"/>
      <c r="R185" s="18"/>
      <c r="S185" s="36" t="s">
        <v>2589</v>
      </c>
    </row>
    <row r="186" spans="1:1019" ht="30" customHeight="1" x14ac:dyDescent="0.25">
      <c r="A186" s="16">
        <v>177</v>
      </c>
      <c r="B186" s="190" t="s">
        <v>1580</v>
      </c>
      <c r="C186" s="53" t="s">
        <v>1581</v>
      </c>
      <c r="D186" s="112" t="s">
        <v>1566</v>
      </c>
      <c r="E186" s="115">
        <v>7</v>
      </c>
      <c r="F186" s="116" t="s">
        <v>1582</v>
      </c>
      <c r="G186" s="56">
        <v>3</v>
      </c>
      <c r="H186" s="56">
        <v>0</v>
      </c>
      <c r="I186" s="56">
        <v>7</v>
      </c>
      <c r="J186" s="56">
        <v>3</v>
      </c>
      <c r="K186" s="56">
        <v>6</v>
      </c>
      <c r="L186" s="56">
        <v>6</v>
      </c>
      <c r="M186" s="56">
        <v>2</v>
      </c>
      <c r="N186" s="56">
        <v>0</v>
      </c>
      <c r="O186" s="57">
        <v>27</v>
      </c>
      <c r="P186" s="107"/>
      <c r="Q186" s="107"/>
      <c r="R186" s="107"/>
      <c r="S186" s="36" t="s">
        <v>2589</v>
      </c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8"/>
      <c r="EO186" s="108"/>
      <c r="EP186" s="108"/>
      <c r="EQ186" s="108"/>
      <c r="ER186" s="108"/>
      <c r="ES186" s="108"/>
      <c r="ET186" s="108"/>
      <c r="EU186" s="108"/>
      <c r="EV186" s="108"/>
      <c r="EW186" s="108"/>
      <c r="EX186" s="108"/>
      <c r="EY186" s="108"/>
      <c r="EZ186" s="108"/>
      <c r="FA186" s="108"/>
      <c r="FB186" s="108"/>
      <c r="FC186" s="108"/>
      <c r="FD186" s="108"/>
      <c r="FE186" s="108"/>
      <c r="FF186" s="108"/>
      <c r="FG186" s="108"/>
      <c r="FH186" s="108"/>
      <c r="FI186" s="108"/>
      <c r="FJ186" s="108"/>
      <c r="FK186" s="108"/>
      <c r="FL186" s="108"/>
      <c r="FM186" s="108"/>
      <c r="FN186" s="108"/>
      <c r="FO186" s="108"/>
      <c r="FP186" s="108"/>
      <c r="FQ186" s="108"/>
      <c r="FR186" s="108"/>
      <c r="FS186" s="108"/>
      <c r="FT186" s="108"/>
      <c r="FU186" s="108"/>
      <c r="FV186" s="108"/>
      <c r="FW186" s="108"/>
      <c r="FX186" s="108"/>
      <c r="FY186" s="108"/>
      <c r="FZ186" s="108"/>
      <c r="GA186" s="108"/>
      <c r="GB186" s="108"/>
      <c r="GC186" s="108"/>
      <c r="GD186" s="108"/>
      <c r="GE186" s="108"/>
      <c r="GF186" s="108"/>
      <c r="GG186" s="108"/>
      <c r="GH186" s="108"/>
      <c r="GI186" s="108"/>
      <c r="GJ186" s="108"/>
      <c r="GK186" s="108"/>
      <c r="GL186" s="108"/>
      <c r="GM186" s="108"/>
      <c r="GN186" s="108"/>
      <c r="GO186" s="108"/>
      <c r="GP186" s="108"/>
      <c r="GQ186" s="108"/>
      <c r="GR186" s="108"/>
      <c r="GS186" s="108"/>
      <c r="GT186" s="108"/>
      <c r="GU186" s="108"/>
      <c r="GV186" s="108"/>
      <c r="GW186" s="108"/>
      <c r="GX186" s="108"/>
      <c r="GY186" s="108"/>
      <c r="GZ186" s="108"/>
      <c r="HA186" s="108"/>
      <c r="HB186" s="108"/>
      <c r="HC186" s="108"/>
      <c r="HD186" s="108"/>
      <c r="HE186" s="108"/>
      <c r="HF186" s="108"/>
      <c r="HG186" s="108"/>
      <c r="HH186" s="108"/>
      <c r="HI186" s="108"/>
      <c r="HJ186" s="108"/>
      <c r="HK186" s="108"/>
      <c r="HL186" s="108"/>
      <c r="HM186" s="108"/>
      <c r="HN186" s="108"/>
      <c r="HO186" s="108"/>
      <c r="HP186" s="108"/>
      <c r="HQ186" s="108"/>
      <c r="HR186" s="108"/>
      <c r="HS186" s="108"/>
      <c r="HT186" s="108"/>
      <c r="HU186" s="108"/>
      <c r="HV186" s="108"/>
      <c r="HW186" s="108"/>
      <c r="HX186" s="108"/>
      <c r="HY186" s="108"/>
      <c r="HZ186" s="108"/>
      <c r="IA186" s="108"/>
      <c r="IB186" s="108"/>
      <c r="IC186" s="108"/>
      <c r="ID186" s="108"/>
      <c r="IE186" s="108"/>
      <c r="IF186" s="108"/>
      <c r="IG186" s="108"/>
      <c r="IH186" s="108"/>
      <c r="II186" s="108"/>
      <c r="IJ186" s="108"/>
      <c r="IK186" s="108"/>
      <c r="IL186" s="108"/>
      <c r="IM186" s="108"/>
      <c r="IN186" s="108"/>
      <c r="IO186" s="108"/>
      <c r="IP186" s="108"/>
      <c r="IQ186" s="108"/>
      <c r="IR186" s="108"/>
      <c r="IS186" s="108"/>
      <c r="IT186" s="108"/>
      <c r="IU186" s="108"/>
      <c r="IV186" s="108"/>
      <c r="IW186" s="108"/>
      <c r="IX186" s="108"/>
      <c r="IY186" s="108"/>
      <c r="IZ186" s="108"/>
      <c r="JA186" s="108"/>
      <c r="JB186" s="108"/>
      <c r="JC186" s="108"/>
      <c r="JD186" s="108"/>
      <c r="JE186" s="108"/>
      <c r="JF186" s="108"/>
      <c r="JG186" s="108"/>
      <c r="JH186" s="108"/>
      <c r="JI186" s="108"/>
      <c r="JJ186" s="108"/>
      <c r="JK186" s="108"/>
      <c r="JL186" s="108"/>
      <c r="JM186" s="108"/>
      <c r="JN186" s="108"/>
      <c r="JO186" s="108"/>
      <c r="JP186" s="108"/>
      <c r="JQ186" s="108"/>
      <c r="JR186" s="108"/>
      <c r="JS186" s="108"/>
      <c r="JT186" s="108"/>
      <c r="JU186" s="108"/>
      <c r="JV186" s="108"/>
      <c r="JW186" s="108"/>
      <c r="JX186" s="108"/>
      <c r="JY186" s="108"/>
      <c r="JZ186" s="108"/>
      <c r="KA186" s="108"/>
      <c r="KB186" s="108"/>
      <c r="KC186" s="108"/>
      <c r="KD186" s="108"/>
      <c r="KE186" s="108"/>
      <c r="KF186" s="108"/>
      <c r="KG186" s="108"/>
      <c r="KH186" s="108"/>
      <c r="KI186" s="108"/>
      <c r="KJ186" s="108"/>
      <c r="KK186" s="108"/>
      <c r="KL186" s="108"/>
      <c r="KM186" s="108"/>
      <c r="KN186" s="108"/>
      <c r="KO186" s="108"/>
      <c r="KP186" s="108"/>
      <c r="KQ186" s="108"/>
      <c r="KR186" s="108"/>
      <c r="KS186" s="108"/>
      <c r="KT186" s="108"/>
      <c r="KU186" s="108"/>
      <c r="KV186" s="108"/>
      <c r="KW186" s="108"/>
      <c r="KX186" s="108"/>
      <c r="KY186" s="108"/>
      <c r="KZ186" s="108"/>
      <c r="LA186" s="108"/>
      <c r="LB186" s="108"/>
      <c r="LC186" s="108"/>
      <c r="LD186" s="108"/>
      <c r="LE186" s="108"/>
      <c r="LF186" s="108"/>
      <c r="LG186" s="108"/>
      <c r="LH186" s="108"/>
      <c r="LI186" s="108"/>
      <c r="LJ186" s="108"/>
      <c r="LK186" s="108"/>
      <c r="LL186" s="108"/>
      <c r="LM186" s="108"/>
      <c r="LN186" s="108"/>
      <c r="LO186" s="108"/>
      <c r="LP186" s="108"/>
      <c r="LQ186" s="108"/>
      <c r="LR186" s="108"/>
      <c r="LS186" s="108"/>
      <c r="LT186" s="108"/>
      <c r="LU186" s="108"/>
      <c r="LV186" s="108"/>
      <c r="LW186" s="108"/>
      <c r="LX186" s="108"/>
      <c r="LY186" s="108"/>
      <c r="LZ186" s="108"/>
      <c r="MA186" s="108"/>
      <c r="MB186" s="108"/>
      <c r="MC186" s="108"/>
      <c r="MD186" s="108"/>
      <c r="ME186" s="108"/>
      <c r="MF186" s="108"/>
      <c r="MG186" s="108"/>
      <c r="MH186" s="108"/>
      <c r="MI186" s="108"/>
      <c r="MJ186" s="108"/>
      <c r="MK186" s="108"/>
      <c r="ML186" s="108"/>
      <c r="MM186" s="108"/>
      <c r="MN186" s="108"/>
      <c r="MO186" s="108"/>
      <c r="MP186" s="108"/>
      <c r="MQ186" s="108"/>
      <c r="MR186" s="108"/>
      <c r="MS186" s="108"/>
      <c r="MT186" s="108"/>
      <c r="MU186" s="108"/>
      <c r="MV186" s="108"/>
      <c r="MW186" s="108"/>
      <c r="MX186" s="108"/>
      <c r="MY186" s="108"/>
      <c r="MZ186" s="108"/>
      <c r="NA186" s="108"/>
      <c r="NB186" s="108"/>
      <c r="NC186" s="108"/>
      <c r="ND186" s="108"/>
      <c r="NE186" s="108"/>
      <c r="NF186" s="108"/>
      <c r="NG186" s="108"/>
      <c r="NH186" s="108"/>
      <c r="NI186" s="108"/>
      <c r="NJ186" s="108"/>
      <c r="NK186" s="108"/>
      <c r="NL186" s="108"/>
      <c r="NM186" s="108"/>
      <c r="NN186" s="108"/>
      <c r="NO186" s="108"/>
      <c r="NP186" s="108"/>
      <c r="NQ186" s="108"/>
      <c r="NR186" s="108"/>
      <c r="NS186" s="108"/>
      <c r="NT186" s="108"/>
      <c r="NU186" s="108"/>
      <c r="NV186" s="108"/>
      <c r="NW186" s="108"/>
      <c r="NX186" s="108"/>
      <c r="NY186" s="108"/>
      <c r="NZ186" s="108"/>
      <c r="OA186" s="108"/>
      <c r="OB186" s="108"/>
      <c r="OC186" s="108"/>
      <c r="OD186" s="108"/>
      <c r="OE186" s="108"/>
      <c r="OF186" s="108"/>
      <c r="OG186" s="108"/>
      <c r="OH186" s="108"/>
      <c r="OI186" s="108"/>
      <c r="OJ186" s="108"/>
      <c r="OK186" s="108"/>
      <c r="OL186" s="108"/>
      <c r="OM186" s="108"/>
      <c r="ON186" s="108"/>
      <c r="OO186" s="108"/>
      <c r="OP186" s="108"/>
      <c r="OQ186" s="108"/>
      <c r="OR186" s="108"/>
      <c r="OS186" s="108"/>
      <c r="OT186" s="108"/>
      <c r="OU186" s="108"/>
      <c r="OV186" s="108"/>
      <c r="OW186" s="108"/>
      <c r="OX186" s="108"/>
      <c r="OY186" s="108"/>
      <c r="OZ186" s="108"/>
      <c r="PA186" s="108"/>
      <c r="PB186" s="108"/>
      <c r="PC186" s="108"/>
      <c r="PD186" s="108"/>
      <c r="PE186" s="108"/>
      <c r="PF186" s="108"/>
      <c r="PG186" s="108"/>
      <c r="PH186" s="108"/>
      <c r="PI186" s="108"/>
      <c r="PJ186" s="108"/>
      <c r="PK186" s="108"/>
      <c r="PL186" s="108"/>
      <c r="PM186" s="108"/>
      <c r="PN186" s="108"/>
      <c r="PO186" s="108"/>
      <c r="PP186" s="108"/>
      <c r="PQ186" s="108"/>
      <c r="PR186" s="108"/>
      <c r="PS186" s="108"/>
      <c r="PT186" s="108"/>
      <c r="PU186" s="108"/>
      <c r="PV186" s="108"/>
      <c r="PW186" s="108"/>
      <c r="PX186" s="108"/>
      <c r="PY186" s="108"/>
      <c r="PZ186" s="108"/>
      <c r="QA186" s="108"/>
      <c r="QB186" s="108"/>
      <c r="QC186" s="108"/>
      <c r="QD186" s="108"/>
      <c r="QE186" s="108"/>
      <c r="QF186" s="108"/>
      <c r="QG186" s="108"/>
      <c r="QH186" s="108"/>
      <c r="QI186" s="108"/>
      <c r="QJ186" s="108"/>
      <c r="QK186" s="108"/>
      <c r="QL186" s="108"/>
      <c r="QM186" s="108"/>
      <c r="QN186" s="108"/>
      <c r="QO186" s="108"/>
      <c r="QP186" s="108"/>
      <c r="QQ186" s="108"/>
      <c r="QR186" s="108"/>
      <c r="QS186" s="108"/>
      <c r="QT186" s="108"/>
      <c r="QU186" s="108"/>
      <c r="QV186" s="108"/>
      <c r="QW186" s="108"/>
      <c r="QX186" s="108"/>
      <c r="QY186" s="108"/>
      <c r="QZ186" s="108"/>
      <c r="RA186" s="108"/>
      <c r="RB186" s="108"/>
      <c r="RC186" s="108"/>
      <c r="RD186" s="108"/>
      <c r="RE186" s="108"/>
      <c r="RF186" s="108"/>
      <c r="RG186" s="108"/>
      <c r="RH186" s="108"/>
      <c r="RI186" s="108"/>
      <c r="RJ186" s="108"/>
      <c r="RK186" s="108"/>
      <c r="RL186" s="108"/>
      <c r="RM186" s="108"/>
      <c r="RN186" s="108"/>
      <c r="RO186" s="108"/>
      <c r="RP186" s="108"/>
      <c r="RQ186" s="108"/>
      <c r="RR186" s="108"/>
      <c r="RS186" s="108"/>
      <c r="RT186" s="108"/>
      <c r="RU186" s="108"/>
      <c r="RV186" s="108"/>
      <c r="RW186" s="108"/>
      <c r="RX186" s="108"/>
      <c r="RY186" s="108"/>
      <c r="RZ186" s="108"/>
      <c r="SA186" s="108"/>
      <c r="SB186" s="108"/>
      <c r="SC186" s="108"/>
      <c r="SD186" s="108"/>
      <c r="SE186" s="108"/>
      <c r="SF186" s="108"/>
      <c r="SG186" s="108"/>
      <c r="SH186" s="108"/>
      <c r="SI186" s="108"/>
      <c r="SJ186" s="108"/>
      <c r="SK186" s="108"/>
      <c r="SL186" s="108"/>
      <c r="SM186" s="108"/>
      <c r="SN186" s="108"/>
      <c r="SO186" s="108"/>
      <c r="SP186" s="108"/>
      <c r="SQ186" s="108"/>
      <c r="SR186" s="108"/>
      <c r="SS186" s="108"/>
      <c r="ST186" s="108"/>
      <c r="SU186" s="108"/>
      <c r="SV186" s="108"/>
      <c r="SW186" s="108"/>
      <c r="SX186" s="108"/>
      <c r="SY186" s="108"/>
      <c r="SZ186" s="108"/>
      <c r="TA186" s="108"/>
      <c r="TB186" s="108"/>
      <c r="TC186" s="108"/>
      <c r="TD186" s="108"/>
      <c r="TE186" s="108"/>
      <c r="TF186" s="108"/>
      <c r="TG186" s="108"/>
      <c r="TH186" s="108"/>
      <c r="TI186" s="108"/>
      <c r="TJ186" s="108"/>
      <c r="TK186" s="108"/>
      <c r="TL186" s="108"/>
      <c r="TM186" s="108"/>
      <c r="TN186" s="108"/>
      <c r="TO186" s="108"/>
      <c r="TP186" s="108"/>
      <c r="TQ186" s="108"/>
      <c r="TR186" s="108"/>
      <c r="TS186" s="108"/>
      <c r="TT186" s="108"/>
      <c r="TU186" s="108"/>
      <c r="TV186" s="108"/>
      <c r="TW186" s="108"/>
      <c r="TX186" s="108"/>
      <c r="TY186" s="108"/>
      <c r="TZ186" s="108"/>
      <c r="UA186" s="108"/>
      <c r="UB186" s="108"/>
      <c r="UC186" s="108"/>
      <c r="UD186" s="108"/>
      <c r="UE186" s="108"/>
      <c r="UF186" s="108"/>
      <c r="UG186" s="108"/>
      <c r="UH186" s="108"/>
      <c r="UI186" s="108"/>
      <c r="UJ186" s="108"/>
      <c r="UK186" s="108"/>
      <c r="UL186" s="108"/>
      <c r="UM186" s="108"/>
      <c r="UN186" s="108"/>
      <c r="UO186" s="108"/>
      <c r="UP186" s="108"/>
      <c r="UQ186" s="108"/>
      <c r="UR186" s="108"/>
      <c r="US186" s="108"/>
      <c r="UT186" s="108"/>
      <c r="UU186" s="108"/>
      <c r="UV186" s="108"/>
      <c r="UW186" s="108"/>
      <c r="UX186" s="108"/>
      <c r="UY186" s="108"/>
      <c r="UZ186" s="108"/>
      <c r="VA186" s="108"/>
      <c r="VB186" s="108"/>
      <c r="VC186" s="108"/>
      <c r="VD186" s="108"/>
      <c r="VE186" s="108"/>
      <c r="VF186" s="108"/>
      <c r="VG186" s="108"/>
      <c r="VH186" s="108"/>
      <c r="VI186" s="108"/>
      <c r="VJ186" s="108"/>
      <c r="VK186" s="108"/>
      <c r="VL186" s="108"/>
      <c r="VM186" s="108"/>
      <c r="VN186" s="108"/>
      <c r="VO186" s="108"/>
      <c r="VP186" s="108"/>
      <c r="VQ186" s="108"/>
      <c r="VR186" s="108"/>
      <c r="VS186" s="108"/>
      <c r="VT186" s="108"/>
      <c r="VU186" s="108"/>
      <c r="VV186" s="108"/>
      <c r="VW186" s="108"/>
      <c r="VX186" s="108"/>
      <c r="VY186" s="108"/>
      <c r="VZ186" s="108"/>
      <c r="WA186" s="108"/>
      <c r="WB186" s="108"/>
      <c r="WC186" s="108"/>
      <c r="WD186" s="108"/>
      <c r="WE186" s="108"/>
      <c r="WF186" s="108"/>
      <c r="WG186" s="108"/>
      <c r="WH186" s="108"/>
      <c r="WI186" s="108"/>
      <c r="WJ186" s="108"/>
      <c r="WK186" s="108"/>
      <c r="WL186" s="108"/>
      <c r="WM186" s="108"/>
      <c r="WN186" s="108"/>
      <c r="WO186" s="108"/>
      <c r="WP186" s="108"/>
      <c r="WQ186" s="108"/>
      <c r="WR186" s="108"/>
      <c r="WS186" s="108"/>
      <c r="WT186" s="108"/>
      <c r="WU186" s="108"/>
      <c r="WV186" s="108"/>
      <c r="WW186" s="108"/>
      <c r="WX186" s="108"/>
      <c r="WY186" s="108"/>
      <c r="WZ186" s="108"/>
      <c r="XA186" s="108"/>
      <c r="XB186" s="108"/>
      <c r="XC186" s="108"/>
      <c r="XD186" s="108"/>
      <c r="XE186" s="108"/>
      <c r="XF186" s="108"/>
      <c r="XG186" s="108"/>
      <c r="XH186" s="108"/>
      <c r="XI186" s="108"/>
      <c r="XJ186" s="108"/>
      <c r="XK186" s="108"/>
      <c r="XL186" s="108"/>
      <c r="XM186" s="108"/>
      <c r="XN186" s="108"/>
      <c r="XO186" s="108"/>
      <c r="XP186" s="108"/>
      <c r="XQ186" s="108"/>
      <c r="XR186" s="108"/>
      <c r="XS186" s="108"/>
      <c r="XT186" s="108"/>
      <c r="XU186" s="108"/>
      <c r="XV186" s="108"/>
      <c r="XW186" s="108"/>
      <c r="XX186" s="108"/>
      <c r="XY186" s="108"/>
      <c r="XZ186" s="108"/>
      <c r="YA186" s="108"/>
      <c r="YB186" s="108"/>
      <c r="YC186" s="108"/>
      <c r="YD186" s="108"/>
      <c r="YE186" s="108"/>
      <c r="YF186" s="108"/>
      <c r="YG186" s="108"/>
      <c r="YH186" s="108"/>
      <c r="YI186" s="108"/>
      <c r="YJ186" s="108"/>
      <c r="YK186" s="108"/>
      <c r="YL186" s="108"/>
      <c r="YM186" s="108"/>
      <c r="YN186" s="108"/>
      <c r="YO186" s="108"/>
      <c r="YP186" s="108"/>
      <c r="YQ186" s="108"/>
      <c r="YR186" s="108"/>
      <c r="YS186" s="108"/>
      <c r="YT186" s="108"/>
      <c r="YU186" s="108"/>
      <c r="YV186" s="108"/>
      <c r="YW186" s="108"/>
      <c r="YX186" s="108"/>
      <c r="YY186" s="108"/>
      <c r="YZ186" s="108"/>
      <c r="ZA186" s="108"/>
      <c r="ZB186" s="108"/>
      <c r="ZC186" s="108"/>
      <c r="ZD186" s="108"/>
      <c r="ZE186" s="108"/>
      <c r="ZF186" s="108"/>
      <c r="ZG186" s="108"/>
      <c r="ZH186" s="108"/>
      <c r="ZI186" s="108"/>
      <c r="ZJ186" s="108"/>
      <c r="ZK186" s="108"/>
      <c r="ZL186" s="108"/>
      <c r="ZM186" s="108"/>
      <c r="ZN186" s="108"/>
      <c r="ZO186" s="108"/>
      <c r="ZP186" s="108"/>
      <c r="ZQ186" s="108"/>
      <c r="ZR186" s="108"/>
      <c r="ZS186" s="108"/>
      <c r="ZT186" s="108"/>
      <c r="ZU186" s="108"/>
      <c r="ZV186" s="108"/>
      <c r="ZW186" s="108"/>
      <c r="ZX186" s="108"/>
      <c r="ZY186" s="108"/>
      <c r="ZZ186" s="108"/>
      <c r="AAA186" s="108"/>
      <c r="AAB186" s="108"/>
      <c r="AAC186" s="108"/>
      <c r="AAD186" s="108"/>
      <c r="AAE186" s="108"/>
      <c r="AAF186" s="108"/>
      <c r="AAG186" s="108"/>
      <c r="AAH186" s="108"/>
      <c r="AAI186" s="108"/>
      <c r="AAJ186" s="108"/>
      <c r="AAK186" s="108"/>
      <c r="AAL186" s="108"/>
      <c r="AAM186" s="108"/>
      <c r="AAN186" s="108"/>
      <c r="AAO186" s="108"/>
      <c r="AAP186" s="108"/>
      <c r="AAQ186" s="108"/>
      <c r="AAR186" s="108"/>
      <c r="AAS186" s="108"/>
      <c r="AAT186" s="108"/>
      <c r="AAU186" s="108"/>
      <c r="AAV186" s="108"/>
      <c r="AAW186" s="108"/>
      <c r="AAX186" s="108"/>
      <c r="AAY186" s="108"/>
      <c r="AAZ186" s="108"/>
      <c r="ABA186" s="108"/>
      <c r="ABB186" s="108"/>
      <c r="ABC186" s="108"/>
      <c r="ABD186" s="108"/>
      <c r="ABE186" s="108"/>
      <c r="ABF186" s="108"/>
      <c r="ABG186" s="108"/>
      <c r="ABH186" s="108"/>
      <c r="ABI186" s="108"/>
      <c r="ABJ186" s="108"/>
      <c r="ABK186" s="108"/>
      <c r="ABL186" s="108"/>
      <c r="ABM186" s="108"/>
      <c r="ABN186" s="108"/>
      <c r="ABO186" s="108"/>
      <c r="ABP186" s="108"/>
      <c r="ABQ186" s="108"/>
      <c r="ABR186" s="108"/>
      <c r="ABS186" s="108"/>
      <c r="ABT186" s="108"/>
      <c r="ABU186" s="108"/>
      <c r="ABV186" s="108"/>
      <c r="ABW186" s="108"/>
      <c r="ABX186" s="108"/>
      <c r="ABY186" s="108"/>
      <c r="ABZ186" s="108"/>
      <c r="ACA186" s="108"/>
      <c r="ACB186" s="108"/>
      <c r="ACC186" s="108"/>
      <c r="ACD186" s="108"/>
      <c r="ACE186" s="108"/>
      <c r="ACF186" s="108"/>
      <c r="ACG186" s="108"/>
      <c r="ACH186" s="108"/>
      <c r="ACI186" s="108"/>
      <c r="ACJ186" s="108"/>
      <c r="ACK186" s="108"/>
      <c r="ACL186" s="108"/>
      <c r="ACM186" s="108"/>
      <c r="ACN186" s="108"/>
      <c r="ACO186" s="108"/>
      <c r="ACP186" s="108"/>
      <c r="ACQ186" s="108"/>
      <c r="ACR186" s="108"/>
      <c r="ACS186" s="108"/>
      <c r="ACT186" s="108"/>
      <c r="ACU186" s="108"/>
      <c r="ACV186" s="108"/>
      <c r="ACW186" s="108"/>
      <c r="ACX186" s="108"/>
      <c r="ACY186" s="108"/>
      <c r="ACZ186" s="108"/>
      <c r="ADA186" s="108"/>
      <c r="ADB186" s="108"/>
      <c r="ADC186" s="108"/>
      <c r="ADD186" s="108"/>
      <c r="ADE186" s="108"/>
      <c r="ADF186" s="108"/>
      <c r="ADG186" s="108"/>
      <c r="ADH186" s="108"/>
      <c r="ADI186" s="108"/>
      <c r="ADJ186" s="108"/>
      <c r="ADK186" s="108"/>
      <c r="ADL186" s="108"/>
      <c r="ADM186" s="108"/>
      <c r="ADN186" s="108"/>
      <c r="ADO186" s="108"/>
      <c r="ADP186" s="108"/>
      <c r="ADQ186" s="108"/>
      <c r="ADR186" s="108"/>
      <c r="ADS186" s="108"/>
      <c r="ADT186" s="108"/>
      <c r="ADU186" s="108"/>
      <c r="ADV186" s="108"/>
      <c r="ADW186" s="108"/>
      <c r="ADX186" s="108"/>
      <c r="ADY186" s="108"/>
      <c r="ADZ186" s="108"/>
      <c r="AEA186" s="108"/>
      <c r="AEB186" s="108"/>
      <c r="AEC186" s="108"/>
      <c r="AED186" s="108"/>
      <c r="AEE186" s="108"/>
      <c r="AEF186" s="108"/>
      <c r="AEG186" s="108"/>
      <c r="AEH186" s="108"/>
      <c r="AEI186" s="108"/>
      <c r="AEJ186" s="108"/>
      <c r="AEK186" s="108"/>
      <c r="AEL186" s="108"/>
      <c r="AEM186" s="108"/>
      <c r="AEN186" s="108"/>
      <c r="AEO186" s="108"/>
      <c r="AEP186" s="108"/>
      <c r="AEQ186" s="108"/>
      <c r="AER186" s="108"/>
      <c r="AES186" s="108"/>
      <c r="AET186" s="108"/>
      <c r="AEU186" s="108"/>
      <c r="AEV186" s="108"/>
      <c r="AEW186" s="108"/>
      <c r="AEX186" s="108"/>
      <c r="AEY186" s="108"/>
      <c r="AEZ186" s="108"/>
      <c r="AFA186" s="108"/>
      <c r="AFB186" s="108"/>
      <c r="AFC186" s="108"/>
      <c r="AFD186" s="108"/>
      <c r="AFE186" s="108"/>
      <c r="AFF186" s="108"/>
      <c r="AFG186" s="108"/>
      <c r="AFH186" s="108"/>
      <c r="AFI186" s="108"/>
      <c r="AFJ186" s="108"/>
      <c r="AFK186" s="108"/>
      <c r="AFL186" s="108"/>
      <c r="AFM186" s="108"/>
      <c r="AFN186" s="108"/>
      <c r="AFO186" s="108"/>
      <c r="AFP186" s="108"/>
      <c r="AFQ186" s="108"/>
      <c r="AFR186" s="108"/>
      <c r="AFS186" s="108"/>
      <c r="AFT186" s="108"/>
      <c r="AFU186" s="108"/>
      <c r="AFV186" s="108"/>
      <c r="AFW186" s="108"/>
      <c r="AFX186" s="108"/>
      <c r="AFY186" s="108"/>
      <c r="AFZ186" s="108"/>
      <c r="AGA186" s="108"/>
      <c r="AGB186" s="108"/>
      <c r="AGC186" s="108"/>
      <c r="AGD186" s="108"/>
      <c r="AGE186" s="108"/>
      <c r="AGF186" s="108"/>
      <c r="AGG186" s="108"/>
      <c r="AGH186" s="108"/>
      <c r="AGI186" s="108"/>
      <c r="AGJ186" s="108"/>
      <c r="AGK186" s="108"/>
      <c r="AGL186" s="108"/>
      <c r="AGM186" s="108"/>
      <c r="AGN186" s="108"/>
      <c r="AGO186" s="108"/>
      <c r="AGP186" s="108"/>
      <c r="AGQ186" s="108"/>
      <c r="AGR186" s="108"/>
      <c r="AGS186" s="108"/>
      <c r="AGT186" s="108"/>
      <c r="AGU186" s="108"/>
      <c r="AGV186" s="108"/>
      <c r="AGW186" s="108"/>
      <c r="AGX186" s="108"/>
      <c r="AGY186" s="108"/>
      <c r="AGZ186" s="108"/>
      <c r="AHA186" s="108"/>
      <c r="AHB186" s="108"/>
      <c r="AHC186" s="108"/>
      <c r="AHD186" s="108"/>
      <c r="AHE186" s="108"/>
      <c r="AHF186" s="108"/>
      <c r="AHG186" s="108"/>
      <c r="AHH186" s="108"/>
      <c r="AHI186" s="108"/>
      <c r="AHJ186" s="108"/>
      <c r="AHK186" s="108"/>
      <c r="AHL186" s="108"/>
      <c r="AHM186" s="108"/>
      <c r="AHN186" s="108"/>
      <c r="AHO186" s="108"/>
      <c r="AHP186" s="108"/>
      <c r="AHQ186" s="108"/>
      <c r="AHR186" s="108"/>
      <c r="AHS186" s="108"/>
      <c r="AHT186" s="108"/>
      <c r="AHU186" s="108"/>
      <c r="AHV186" s="108"/>
      <c r="AHW186" s="108"/>
      <c r="AHX186" s="108"/>
      <c r="AHY186" s="108"/>
      <c r="AHZ186" s="108"/>
      <c r="AIA186" s="108"/>
      <c r="AIB186" s="108"/>
      <c r="AIC186" s="108"/>
      <c r="AID186" s="108"/>
      <c r="AIE186" s="108"/>
      <c r="AIF186" s="108"/>
      <c r="AIG186" s="108"/>
      <c r="AIH186" s="108"/>
      <c r="AII186" s="108"/>
      <c r="AIJ186" s="108"/>
      <c r="AIK186" s="108"/>
      <c r="AIL186" s="108"/>
      <c r="AIM186" s="108"/>
      <c r="AIN186" s="108"/>
      <c r="AIO186" s="108"/>
      <c r="AIP186" s="108"/>
      <c r="AIQ186" s="108"/>
      <c r="AIR186" s="108"/>
      <c r="AIS186" s="108"/>
      <c r="AIT186" s="108"/>
      <c r="AIU186" s="108"/>
      <c r="AIV186" s="108"/>
      <c r="AIW186" s="108"/>
      <c r="AIX186" s="108"/>
      <c r="AIY186" s="108"/>
      <c r="AIZ186" s="108"/>
      <c r="AJA186" s="108"/>
      <c r="AJB186" s="108"/>
      <c r="AJC186" s="108"/>
      <c r="AJD186" s="108"/>
      <c r="AJE186" s="108"/>
      <c r="AJF186" s="108"/>
      <c r="AJG186" s="108"/>
      <c r="AJH186" s="108"/>
      <c r="AJI186" s="108"/>
      <c r="AJJ186" s="108"/>
      <c r="AJK186" s="108"/>
      <c r="AJL186" s="108"/>
      <c r="AJM186" s="108"/>
      <c r="AJN186" s="108"/>
      <c r="AJO186" s="108"/>
      <c r="AJP186" s="108"/>
      <c r="AJQ186" s="108"/>
      <c r="AJR186" s="108"/>
      <c r="AJS186" s="108"/>
      <c r="AJT186" s="108"/>
      <c r="AJU186" s="108"/>
      <c r="AJV186" s="108"/>
      <c r="AJW186" s="108"/>
      <c r="AJX186" s="108"/>
      <c r="AJY186" s="108"/>
      <c r="AJZ186" s="108"/>
      <c r="AKA186" s="108"/>
      <c r="AKB186" s="108"/>
      <c r="AKC186" s="108"/>
      <c r="AKD186" s="108"/>
      <c r="AKE186" s="108"/>
      <c r="AKF186" s="108"/>
      <c r="AKG186" s="108"/>
      <c r="AKH186" s="108"/>
      <c r="AKI186" s="108"/>
      <c r="AKJ186" s="108"/>
      <c r="AKK186" s="108"/>
      <c r="AKL186" s="108"/>
      <c r="AKM186" s="108"/>
      <c r="AKN186" s="108"/>
      <c r="AKO186" s="108"/>
      <c r="AKP186" s="108"/>
      <c r="AKQ186" s="108"/>
      <c r="AKR186" s="108"/>
      <c r="AKS186" s="108"/>
      <c r="AKT186" s="108"/>
      <c r="AKU186" s="108"/>
      <c r="AKV186" s="108"/>
      <c r="AKW186" s="108"/>
      <c r="AKX186" s="108"/>
      <c r="AKY186" s="108"/>
      <c r="AKZ186" s="108"/>
      <c r="ALA186" s="108"/>
      <c r="ALB186" s="108"/>
      <c r="ALC186" s="108"/>
      <c r="ALD186" s="108"/>
      <c r="ALE186" s="108"/>
      <c r="ALF186" s="108"/>
      <c r="ALG186" s="108"/>
      <c r="ALH186" s="108"/>
      <c r="ALI186" s="108"/>
      <c r="ALJ186" s="108"/>
      <c r="ALK186" s="108"/>
      <c r="ALL186" s="108"/>
      <c r="ALM186" s="108"/>
      <c r="ALN186" s="108"/>
      <c r="ALO186" s="108"/>
      <c r="ALP186" s="108"/>
      <c r="ALQ186" s="108"/>
      <c r="ALR186" s="108"/>
      <c r="ALS186" s="108"/>
      <c r="ALT186" s="108"/>
      <c r="ALU186" s="108"/>
      <c r="ALV186" s="108"/>
      <c r="ALW186" s="108"/>
      <c r="ALX186" s="108"/>
      <c r="ALY186" s="108"/>
      <c r="ALZ186" s="108"/>
      <c r="AMA186" s="108"/>
      <c r="AMB186" s="108"/>
      <c r="AMC186" s="108"/>
      <c r="AMD186" s="108"/>
      <c r="AME186" s="108"/>
    </row>
    <row r="187" spans="1:1019" ht="30" customHeight="1" x14ac:dyDescent="0.25">
      <c r="A187" s="16">
        <v>178</v>
      </c>
      <c r="B187" s="42" t="s">
        <v>2391</v>
      </c>
      <c r="C187" s="184">
        <v>32716</v>
      </c>
      <c r="D187" s="118" t="s">
        <v>2346</v>
      </c>
      <c r="E187" s="32" t="s">
        <v>233</v>
      </c>
      <c r="F187" s="118" t="s">
        <v>2363</v>
      </c>
      <c r="G187" s="5">
        <v>0</v>
      </c>
      <c r="H187" s="5">
        <v>0</v>
      </c>
      <c r="I187" s="5">
        <v>2</v>
      </c>
      <c r="J187" s="5">
        <v>3</v>
      </c>
      <c r="K187" s="5">
        <v>10</v>
      </c>
      <c r="L187" s="5">
        <v>6</v>
      </c>
      <c r="M187" s="5">
        <v>3</v>
      </c>
      <c r="N187" s="5">
        <v>3</v>
      </c>
      <c r="O187" s="15">
        <v>27</v>
      </c>
      <c r="P187" s="5"/>
      <c r="Q187" s="5"/>
      <c r="R187" s="18"/>
      <c r="S187" s="36" t="s">
        <v>2589</v>
      </c>
    </row>
    <row r="188" spans="1:1019" ht="30" customHeight="1" x14ac:dyDescent="0.25">
      <c r="A188" s="16">
        <v>179</v>
      </c>
      <c r="B188" s="30" t="s">
        <v>175</v>
      </c>
      <c r="C188" s="38">
        <v>2701</v>
      </c>
      <c r="D188" s="39" t="s">
        <v>176</v>
      </c>
      <c r="E188" s="59" t="s">
        <v>76</v>
      </c>
      <c r="F188" s="39" t="s">
        <v>177</v>
      </c>
      <c r="G188" s="29">
        <v>3</v>
      </c>
      <c r="H188" s="29">
        <v>2</v>
      </c>
      <c r="I188" s="29">
        <v>6</v>
      </c>
      <c r="J188" s="29">
        <v>3</v>
      </c>
      <c r="K188" s="29">
        <v>10</v>
      </c>
      <c r="L188" s="29">
        <v>2</v>
      </c>
      <c r="M188" s="29">
        <v>0</v>
      </c>
      <c r="N188" s="29">
        <v>0</v>
      </c>
      <c r="O188" s="33">
        <v>26</v>
      </c>
      <c r="P188" s="34"/>
      <c r="Q188" s="34"/>
      <c r="R188" s="35"/>
      <c r="S188" s="36" t="s">
        <v>2589</v>
      </c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  <c r="IW188" s="37"/>
      <c r="IX188" s="37"/>
      <c r="IY188" s="37"/>
      <c r="IZ188" s="37"/>
      <c r="JA188" s="37"/>
      <c r="JB188" s="37"/>
      <c r="JC188" s="37"/>
      <c r="JD188" s="37"/>
      <c r="JE188" s="37"/>
      <c r="JF188" s="37"/>
      <c r="JG188" s="37"/>
      <c r="JH188" s="37"/>
      <c r="JI188" s="37"/>
      <c r="JJ188" s="37"/>
      <c r="JK188" s="37"/>
      <c r="JL188" s="37"/>
      <c r="JM188" s="37"/>
      <c r="JN188" s="37"/>
      <c r="JO188" s="37"/>
      <c r="JP188" s="37"/>
      <c r="JQ188" s="37"/>
      <c r="JR188" s="37"/>
      <c r="JS188" s="37"/>
      <c r="JT188" s="37"/>
      <c r="JU188" s="37"/>
      <c r="JV188" s="37"/>
      <c r="JW188" s="37"/>
      <c r="JX188" s="37"/>
      <c r="JY188" s="37"/>
      <c r="JZ188" s="37"/>
      <c r="KA188" s="37"/>
      <c r="KB188" s="37"/>
      <c r="KC188" s="37"/>
      <c r="KD188" s="37"/>
      <c r="KE188" s="37"/>
      <c r="KF188" s="37"/>
      <c r="KG188" s="37"/>
      <c r="KH188" s="37"/>
      <c r="KI188" s="37"/>
      <c r="KJ188" s="37"/>
      <c r="KK188" s="37"/>
      <c r="KL188" s="37"/>
      <c r="KM188" s="37"/>
      <c r="KN188" s="37"/>
      <c r="KO188" s="37"/>
      <c r="KP188" s="37"/>
      <c r="KQ188" s="37"/>
      <c r="KR188" s="37"/>
      <c r="KS188" s="37"/>
      <c r="KT188" s="37"/>
      <c r="KU188" s="37"/>
      <c r="KV188" s="37"/>
      <c r="KW188" s="37"/>
      <c r="KX188" s="37"/>
      <c r="KY188" s="37"/>
      <c r="KZ188" s="37"/>
      <c r="LA188" s="37"/>
      <c r="LB188" s="37"/>
      <c r="LC188" s="37"/>
      <c r="LD188" s="37"/>
      <c r="LE188" s="37"/>
      <c r="LF188" s="37"/>
      <c r="LG188" s="37"/>
      <c r="LH188" s="37"/>
      <c r="LI188" s="37"/>
      <c r="LJ188" s="37"/>
      <c r="LK188" s="37"/>
      <c r="LL188" s="37"/>
      <c r="LM188" s="37"/>
      <c r="LN188" s="37"/>
      <c r="LO188" s="37"/>
      <c r="LP188" s="37"/>
      <c r="LQ188" s="37"/>
      <c r="LR188" s="37"/>
      <c r="LS188" s="37"/>
      <c r="LT188" s="37"/>
      <c r="LU188" s="37"/>
      <c r="LV188" s="37"/>
      <c r="LW188" s="37"/>
      <c r="LX188" s="37"/>
      <c r="LY188" s="37"/>
      <c r="LZ188" s="37"/>
      <c r="MA188" s="37"/>
      <c r="MB188" s="37"/>
      <c r="MC188" s="37"/>
      <c r="MD188" s="37"/>
      <c r="ME188" s="37"/>
      <c r="MF188" s="37"/>
      <c r="MG188" s="37"/>
      <c r="MH188" s="37"/>
      <c r="MI188" s="37"/>
      <c r="MJ188" s="37"/>
      <c r="MK188" s="37"/>
      <c r="ML188" s="37"/>
      <c r="MM188" s="37"/>
      <c r="MN188" s="37"/>
      <c r="MO188" s="37"/>
      <c r="MP188" s="37"/>
      <c r="MQ188" s="37"/>
      <c r="MR188" s="37"/>
      <c r="MS188" s="37"/>
      <c r="MT188" s="37"/>
      <c r="MU188" s="37"/>
      <c r="MV188" s="37"/>
      <c r="MW188" s="37"/>
      <c r="MX188" s="37"/>
      <c r="MY188" s="37"/>
      <c r="MZ188" s="37"/>
      <c r="NA188" s="37"/>
      <c r="NB188" s="37"/>
      <c r="NC188" s="37"/>
      <c r="ND188" s="37"/>
      <c r="NE188" s="37"/>
      <c r="NF188" s="37"/>
      <c r="NG188" s="37"/>
      <c r="NH188" s="37"/>
      <c r="NI188" s="37"/>
      <c r="NJ188" s="37"/>
      <c r="NK188" s="37"/>
      <c r="NL188" s="37"/>
      <c r="NM188" s="37"/>
      <c r="NN188" s="37"/>
      <c r="NO188" s="37"/>
      <c r="NP188" s="37"/>
      <c r="NQ188" s="37"/>
      <c r="NR188" s="37"/>
      <c r="NS188" s="37"/>
      <c r="NT188" s="37"/>
      <c r="NU188" s="37"/>
      <c r="NV188" s="37"/>
      <c r="NW188" s="37"/>
      <c r="NX188" s="37"/>
      <c r="NY188" s="37"/>
      <c r="NZ188" s="37"/>
      <c r="OA188" s="37"/>
      <c r="OB188" s="37"/>
      <c r="OC188" s="37"/>
      <c r="OD188" s="37"/>
      <c r="OE188" s="37"/>
      <c r="OF188" s="37"/>
      <c r="OG188" s="37"/>
      <c r="OH188" s="37"/>
      <c r="OI188" s="37"/>
      <c r="OJ188" s="37"/>
      <c r="OK188" s="37"/>
      <c r="OL188" s="37"/>
      <c r="OM188" s="37"/>
      <c r="ON188" s="37"/>
      <c r="OO188" s="37"/>
      <c r="OP188" s="37"/>
      <c r="OQ188" s="37"/>
      <c r="OR188" s="37"/>
      <c r="OS188" s="37"/>
      <c r="OT188" s="37"/>
      <c r="OU188" s="37"/>
      <c r="OV188" s="37"/>
      <c r="OW188" s="37"/>
      <c r="OX188" s="37"/>
      <c r="OY188" s="37"/>
      <c r="OZ188" s="37"/>
      <c r="PA188" s="37"/>
      <c r="PB188" s="37"/>
      <c r="PC188" s="37"/>
      <c r="PD188" s="37"/>
      <c r="PE188" s="37"/>
      <c r="PF188" s="37"/>
      <c r="PG188" s="37"/>
      <c r="PH188" s="37"/>
      <c r="PI188" s="37"/>
      <c r="PJ188" s="37"/>
      <c r="PK188" s="37"/>
      <c r="PL188" s="37"/>
      <c r="PM188" s="37"/>
      <c r="PN188" s="37"/>
      <c r="PO188" s="37"/>
      <c r="PP188" s="37"/>
      <c r="PQ188" s="37"/>
      <c r="PR188" s="37"/>
      <c r="PS188" s="37"/>
      <c r="PT188" s="37"/>
      <c r="PU188" s="37"/>
      <c r="PV188" s="37"/>
      <c r="PW188" s="37"/>
      <c r="PX188" s="37"/>
      <c r="PY188" s="37"/>
      <c r="PZ188" s="37"/>
      <c r="QA188" s="37"/>
      <c r="QB188" s="37"/>
      <c r="QC188" s="37"/>
      <c r="QD188" s="37"/>
      <c r="QE188" s="37"/>
      <c r="QF188" s="37"/>
      <c r="QG188" s="37"/>
      <c r="QH188" s="37"/>
      <c r="QI188" s="37"/>
      <c r="QJ188" s="37"/>
      <c r="QK188" s="37"/>
      <c r="QL188" s="37"/>
      <c r="QM188" s="37"/>
      <c r="QN188" s="37"/>
      <c r="QO188" s="37"/>
      <c r="QP188" s="37"/>
      <c r="QQ188" s="37"/>
      <c r="QR188" s="37"/>
      <c r="QS188" s="37"/>
      <c r="QT188" s="37"/>
      <c r="QU188" s="37"/>
      <c r="QV188" s="37"/>
      <c r="QW188" s="37"/>
      <c r="QX188" s="37"/>
      <c r="QY188" s="37"/>
      <c r="QZ188" s="37"/>
      <c r="RA188" s="37"/>
      <c r="RB188" s="37"/>
      <c r="RC188" s="37"/>
      <c r="RD188" s="37"/>
      <c r="RE188" s="37"/>
      <c r="RF188" s="37"/>
      <c r="RG188" s="37"/>
      <c r="RH188" s="37"/>
      <c r="RI188" s="37"/>
      <c r="RJ188" s="37"/>
      <c r="RK188" s="37"/>
      <c r="RL188" s="37"/>
      <c r="RM188" s="37"/>
      <c r="RN188" s="37"/>
      <c r="RO188" s="37"/>
      <c r="RP188" s="37"/>
      <c r="RQ188" s="37"/>
      <c r="RR188" s="37"/>
      <c r="RS188" s="37"/>
      <c r="RT188" s="37"/>
      <c r="RU188" s="37"/>
      <c r="RV188" s="37"/>
      <c r="RW188" s="37"/>
      <c r="RX188" s="37"/>
      <c r="RY188" s="37"/>
      <c r="RZ188" s="37"/>
      <c r="SA188" s="37"/>
      <c r="SB188" s="37"/>
      <c r="SC188" s="37"/>
      <c r="SD188" s="37"/>
      <c r="SE188" s="37"/>
      <c r="SF188" s="37"/>
      <c r="SG188" s="37"/>
      <c r="SH188" s="37"/>
      <c r="SI188" s="37"/>
      <c r="SJ188" s="37"/>
      <c r="SK188" s="37"/>
      <c r="SL188" s="37"/>
      <c r="SM188" s="37"/>
      <c r="SN188" s="37"/>
      <c r="SO188" s="37"/>
      <c r="SP188" s="37"/>
      <c r="SQ188" s="37"/>
      <c r="SR188" s="37"/>
      <c r="SS188" s="37"/>
      <c r="ST188" s="37"/>
      <c r="SU188" s="37"/>
      <c r="SV188" s="37"/>
      <c r="SW188" s="37"/>
      <c r="SX188" s="37"/>
      <c r="SY188" s="37"/>
      <c r="SZ188" s="37"/>
      <c r="TA188" s="37"/>
      <c r="TB188" s="37"/>
      <c r="TC188" s="37"/>
      <c r="TD188" s="37"/>
      <c r="TE188" s="37"/>
      <c r="TF188" s="37"/>
      <c r="TG188" s="37"/>
      <c r="TH188" s="37"/>
      <c r="TI188" s="37"/>
      <c r="TJ188" s="37"/>
      <c r="TK188" s="37"/>
      <c r="TL188" s="37"/>
      <c r="TM188" s="37"/>
      <c r="TN188" s="37"/>
      <c r="TO188" s="37"/>
      <c r="TP188" s="37"/>
      <c r="TQ188" s="37"/>
      <c r="TR188" s="37"/>
      <c r="TS188" s="37"/>
      <c r="TT188" s="37"/>
      <c r="TU188" s="37"/>
      <c r="TV188" s="37"/>
      <c r="TW188" s="37"/>
      <c r="TX188" s="37"/>
      <c r="TY188" s="37"/>
      <c r="TZ188" s="37"/>
      <c r="UA188" s="37"/>
      <c r="UB188" s="37"/>
      <c r="UC188" s="37"/>
      <c r="UD188" s="37"/>
      <c r="UE188" s="37"/>
      <c r="UF188" s="37"/>
      <c r="UG188" s="37"/>
      <c r="UH188" s="37"/>
      <c r="UI188" s="37"/>
      <c r="UJ188" s="37"/>
      <c r="UK188" s="37"/>
      <c r="UL188" s="37"/>
      <c r="UM188" s="37"/>
      <c r="UN188" s="37"/>
      <c r="UO188" s="37"/>
      <c r="UP188" s="37"/>
      <c r="UQ188" s="37"/>
      <c r="UR188" s="37"/>
      <c r="US188" s="37"/>
      <c r="UT188" s="37"/>
      <c r="UU188" s="37"/>
      <c r="UV188" s="37"/>
      <c r="UW188" s="37"/>
      <c r="UX188" s="37"/>
      <c r="UY188" s="37"/>
      <c r="UZ188" s="37"/>
      <c r="VA188" s="37"/>
      <c r="VB188" s="37"/>
      <c r="VC188" s="37"/>
      <c r="VD188" s="37"/>
      <c r="VE188" s="37"/>
      <c r="VF188" s="37"/>
      <c r="VG188" s="37"/>
      <c r="VH188" s="37"/>
      <c r="VI188" s="37"/>
      <c r="VJ188" s="37"/>
      <c r="VK188" s="37"/>
      <c r="VL188" s="37"/>
      <c r="VM188" s="37"/>
      <c r="VN188" s="37"/>
      <c r="VO188" s="37"/>
      <c r="VP188" s="37"/>
      <c r="VQ188" s="37"/>
      <c r="VR188" s="37"/>
      <c r="VS188" s="37"/>
      <c r="VT188" s="37"/>
      <c r="VU188" s="37"/>
      <c r="VV188" s="37"/>
      <c r="VW188" s="37"/>
      <c r="VX188" s="37"/>
      <c r="VY188" s="37"/>
      <c r="VZ188" s="37"/>
      <c r="WA188" s="37"/>
      <c r="WB188" s="37"/>
      <c r="WC188" s="37"/>
      <c r="WD188" s="37"/>
      <c r="WE188" s="37"/>
      <c r="WF188" s="37"/>
      <c r="WG188" s="37"/>
      <c r="WH188" s="37"/>
      <c r="WI188" s="37"/>
      <c r="WJ188" s="37"/>
      <c r="WK188" s="37"/>
      <c r="WL188" s="37"/>
      <c r="WM188" s="37"/>
      <c r="WN188" s="37"/>
      <c r="WO188" s="37"/>
      <c r="WP188" s="37"/>
      <c r="WQ188" s="37"/>
      <c r="WR188" s="37"/>
      <c r="WS188" s="37"/>
      <c r="WT188" s="37"/>
      <c r="WU188" s="37"/>
      <c r="WV188" s="37"/>
      <c r="WW188" s="37"/>
      <c r="WX188" s="37"/>
      <c r="WY188" s="37"/>
      <c r="WZ188" s="37"/>
      <c r="XA188" s="37"/>
      <c r="XB188" s="37"/>
      <c r="XC188" s="37"/>
      <c r="XD188" s="37"/>
      <c r="XE188" s="37"/>
      <c r="XF188" s="37"/>
      <c r="XG188" s="37"/>
      <c r="XH188" s="37"/>
      <c r="XI188" s="37"/>
      <c r="XJ188" s="37"/>
      <c r="XK188" s="37"/>
      <c r="XL188" s="37"/>
      <c r="XM188" s="37"/>
      <c r="XN188" s="37"/>
      <c r="XO188" s="37"/>
      <c r="XP188" s="37"/>
      <c r="XQ188" s="37"/>
      <c r="XR188" s="37"/>
      <c r="XS188" s="37"/>
      <c r="XT188" s="37"/>
      <c r="XU188" s="37"/>
      <c r="XV188" s="37"/>
      <c r="XW188" s="37"/>
      <c r="XX188" s="37"/>
      <c r="XY188" s="37"/>
      <c r="XZ188" s="37"/>
      <c r="YA188" s="37"/>
      <c r="YB188" s="37"/>
      <c r="YC188" s="37"/>
      <c r="YD188" s="37"/>
      <c r="YE188" s="37"/>
      <c r="YF188" s="37"/>
      <c r="YG188" s="37"/>
      <c r="YH188" s="37"/>
      <c r="YI188" s="37"/>
      <c r="YJ188" s="37"/>
      <c r="YK188" s="37"/>
      <c r="YL188" s="37"/>
      <c r="YM188" s="37"/>
      <c r="YN188" s="37"/>
      <c r="YO188" s="37"/>
      <c r="YP188" s="37"/>
      <c r="YQ188" s="37"/>
      <c r="YR188" s="37"/>
      <c r="YS188" s="37"/>
      <c r="YT188" s="37"/>
      <c r="YU188" s="37"/>
      <c r="YV188" s="37"/>
      <c r="YW188" s="37"/>
      <c r="YX188" s="37"/>
      <c r="YY188" s="37"/>
      <c r="YZ188" s="37"/>
      <c r="ZA188" s="37"/>
      <c r="ZB188" s="37"/>
      <c r="ZC188" s="37"/>
      <c r="ZD188" s="37"/>
      <c r="ZE188" s="37"/>
      <c r="ZF188" s="37"/>
      <c r="ZG188" s="37"/>
      <c r="ZH188" s="37"/>
      <c r="ZI188" s="37"/>
      <c r="ZJ188" s="37"/>
      <c r="ZK188" s="37"/>
      <c r="ZL188" s="37"/>
      <c r="ZM188" s="37"/>
      <c r="ZN188" s="37"/>
      <c r="ZO188" s="37"/>
      <c r="ZP188" s="37"/>
      <c r="ZQ188" s="37"/>
      <c r="ZR188" s="37"/>
      <c r="ZS188" s="37"/>
      <c r="ZT188" s="37"/>
      <c r="ZU188" s="37"/>
      <c r="ZV188" s="37"/>
      <c r="ZW188" s="37"/>
      <c r="ZX188" s="37"/>
      <c r="ZY188" s="37"/>
      <c r="ZZ188" s="37"/>
      <c r="AAA188" s="37"/>
      <c r="AAB188" s="37"/>
      <c r="AAC188" s="37"/>
      <c r="AAD188" s="37"/>
      <c r="AAE188" s="37"/>
      <c r="AAF188" s="37"/>
      <c r="AAG188" s="37"/>
      <c r="AAH188" s="37"/>
      <c r="AAI188" s="37"/>
      <c r="AAJ188" s="37"/>
      <c r="AAK188" s="37"/>
      <c r="AAL188" s="37"/>
      <c r="AAM188" s="37"/>
      <c r="AAN188" s="37"/>
      <c r="AAO188" s="37"/>
      <c r="AAP188" s="37"/>
      <c r="AAQ188" s="37"/>
      <c r="AAR188" s="37"/>
      <c r="AAS188" s="37"/>
      <c r="AAT188" s="37"/>
      <c r="AAU188" s="37"/>
      <c r="AAV188" s="37"/>
      <c r="AAW188" s="37"/>
      <c r="AAX188" s="37"/>
      <c r="AAY188" s="37"/>
      <c r="AAZ188" s="37"/>
      <c r="ABA188" s="37"/>
      <c r="ABB188" s="37"/>
      <c r="ABC188" s="37"/>
      <c r="ABD188" s="37"/>
      <c r="ABE188" s="37"/>
      <c r="ABF188" s="37"/>
      <c r="ABG188" s="37"/>
      <c r="ABH188" s="37"/>
      <c r="ABI188" s="37"/>
      <c r="ABJ188" s="37"/>
      <c r="ABK188" s="37"/>
      <c r="ABL188" s="37"/>
      <c r="ABM188" s="37"/>
      <c r="ABN188" s="37"/>
      <c r="ABO188" s="37"/>
      <c r="ABP188" s="37"/>
      <c r="ABQ188" s="37"/>
      <c r="ABR188" s="37"/>
      <c r="ABS188" s="37"/>
      <c r="ABT188" s="37"/>
      <c r="ABU188" s="37"/>
      <c r="ABV188" s="37"/>
      <c r="ABW188" s="37"/>
      <c r="ABX188" s="37"/>
      <c r="ABY188" s="37"/>
      <c r="ABZ188" s="37"/>
      <c r="ACA188" s="37"/>
      <c r="ACB188" s="37"/>
      <c r="ACC188" s="37"/>
      <c r="ACD188" s="37"/>
      <c r="ACE188" s="37"/>
      <c r="ACF188" s="37"/>
      <c r="ACG188" s="37"/>
      <c r="ACH188" s="37"/>
      <c r="ACI188" s="37"/>
      <c r="ACJ188" s="37"/>
      <c r="ACK188" s="37"/>
      <c r="ACL188" s="37"/>
      <c r="ACM188" s="37"/>
      <c r="ACN188" s="37"/>
      <c r="ACO188" s="37"/>
      <c r="ACP188" s="37"/>
      <c r="ACQ188" s="37"/>
      <c r="ACR188" s="37"/>
      <c r="ACS188" s="37"/>
      <c r="ACT188" s="37"/>
      <c r="ACU188" s="37"/>
      <c r="ACV188" s="37"/>
      <c r="ACW188" s="37"/>
      <c r="ACX188" s="37"/>
      <c r="ACY188" s="37"/>
      <c r="ACZ188" s="37"/>
      <c r="ADA188" s="37"/>
      <c r="ADB188" s="37"/>
      <c r="ADC188" s="37"/>
      <c r="ADD188" s="37"/>
      <c r="ADE188" s="37"/>
      <c r="ADF188" s="37"/>
      <c r="ADG188" s="37"/>
      <c r="ADH188" s="37"/>
      <c r="ADI188" s="37"/>
      <c r="ADJ188" s="37"/>
      <c r="ADK188" s="37"/>
      <c r="ADL188" s="37"/>
      <c r="ADM188" s="37"/>
      <c r="ADN188" s="37"/>
      <c r="ADO188" s="37"/>
      <c r="ADP188" s="37"/>
      <c r="ADQ188" s="37"/>
      <c r="ADR188" s="37"/>
      <c r="ADS188" s="37"/>
      <c r="ADT188" s="37"/>
      <c r="ADU188" s="37"/>
      <c r="ADV188" s="37"/>
      <c r="ADW188" s="37"/>
      <c r="ADX188" s="37"/>
      <c r="ADY188" s="37"/>
      <c r="ADZ188" s="37"/>
      <c r="AEA188" s="37"/>
      <c r="AEB188" s="37"/>
      <c r="AEC188" s="37"/>
      <c r="AED188" s="37"/>
      <c r="AEE188" s="37"/>
      <c r="AEF188" s="37"/>
      <c r="AEG188" s="37"/>
      <c r="AEH188" s="37"/>
      <c r="AEI188" s="37"/>
      <c r="AEJ188" s="37"/>
      <c r="AEK188" s="37"/>
      <c r="AEL188" s="37"/>
      <c r="AEM188" s="37"/>
      <c r="AEN188" s="37"/>
      <c r="AEO188" s="37"/>
      <c r="AEP188" s="37"/>
      <c r="AEQ188" s="37"/>
      <c r="AER188" s="37"/>
      <c r="AES188" s="37"/>
      <c r="AET188" s="37"/>
      <c r="AEU188" s="37"/>
      <c r="AEV188" s="37"/>
      <c r="AEW188" s="37"/>
      <c r="AEX188" s="37"/>
      <c r="AEY188" s="37"/>
      <c r="AEZ188" s="37"/>
      <c r="AFA188" s="37"/>
      <c r="AFB188" s="37"/>
      <c r="AFC188" s="37"/>
      <c r="AFD188" s="37"/>
      <c r="AFE188" s="37"/>
      <c r="AFF188" s="37"/>
      <c r="AFG188" s="37"/>
      <c r="AFH188" s="37"/>
      <c r="AFI188" s="37"/>
      <c r="AFJ188" s="37"/>
      <c r="AFK188" s="37"/>
      <c r="AFL188" s="37"/>
      <c r="AFM188" s="37"/>
      <c r="AFN188" s="37"/>
      <c r="AFO188" s="37"/>
      <c r="AFP188" s="37"/>
      <c r="AFQ188" s="37"/>
      <c r="AFR188" s="37"/>
      <c r="AFS188" s="37"/>
      <c r="AFT188" s="37"/>
      <c r="AFU188" s="37"/>
      <c r="AFV188" s="37"/>
      <c r="AFW188" s="37"/>
      <c r="AFX188" s="37"/>
      <c r="AFY188" s="37"/>
      <c r="AFZ188" s="37"/>
      <c r="AGA188" s="37"/>
      <c r="AGB188" s="37"/>
      <c r="AGC188" s="37"/>
      <c r="AGD188" s="37"/>
      <c r="AGE188" s="37"/>
      <c r="AGF188" s="37"/>
      <c r="AGG188" s="37"/>
      <c r="AGH188" s="37"/>
      <c r="AGI188" s="37"/>
      <c r="AGJ188" s="37"/>
      <c r="AGK188" s="37"/>
      <c r="AGL188" s="37"/>
      <c r="AGM188" s="37"/>
      <c r="AGN188" s="37"/>
      <c r="AGO188" s="37"/>
      <c r="AGP188" s="37"/>
      <c r="AGQ188" s="37"/>
      <c r="AGR188" s="37"/>
      <c r="AGS188" s="37"/>
      <c r="AGT188" s="37"/>
      <c r="AGU188" s="37"/>
      <c r="AGV188" s="37"/>
      <c r="AGW188" s="37"/>
      <c r="AGX188" s="37"/>
      <c r="AGY188" s="37"/>
      <c r="AGZ188" s="37"/>
      <c r="AHA188" s="37"/>
      <c r="AHB188" s="37"/>
      <c r="AHC188" s="37"/>
      <c r="AHD188" s="37"/>
      <c r="AHE188" s="37"/>
      <c r="AHF188" s="37"/>
      <c r="AHG188" s="37"/>
      <c r="AHH188" s="37"/>
      <c r="AHI188" s="37"/>
      <c r="AHJ188" s="37"/>
      <c r="AHK188" s="37"/>
      <c r="AHL188" s="37"/>
      <c r="AHM188" s="37"/>
      <c r="AHN188" s="37"/>
      <c r="AHO188" s="37"/>
      <c r="AHP188" s="37"/>
      <c r="AHQ188" s="37"/>
      <c r="AHR188" s="37"/>
      <c r="AHS188" s="37"/>
      <c r="AHT188" s="37"/>
      <c r="AHU188" s="37"/>
      <c r="AHV188" s="37"/>
      <c r="AHW188" s="37"/>
      <c r="AHX188" s="37"/>
      <c r="AHY188" s="37"/>
      <c r="AHZ188" s="37"/>
      <c r="AIA188" s="37"/>
      <c r="AIB188" s="37"/>
      <c r="AIC188" s="37"/>
      <c r="AID188" s="37"/>
      <c r="AIE188" s="37"/>
      <c r="AIF188" s="37"/>
      <c r="AIG188" s="37"/>
      <c r="AIH188" s="37"/>
      <c r="AII188" s="37"/>
      <c r="AIJ188" s="37"/>
      <c r="AIK188" s="37"/>
      <c r="AIL188" s="37"/>
      <c r="AIM188" s="37"/>
      <c r="AIN188" s="37"/>
      <c r="AIO188" s="37"/>
      <c r="AIP188" s="37"/>
      <c r="AIQ188" s="37"/>
      <c r="AIR188" s="37"/>
      <c r="AIS188" s="37"/>
      <c r="AIT188" s="37"/>
      <c r="AIU188" s="37"/>
      <c r="AIV188" s="37"/>
      <c r="AIW188" s="37"/>
      <c r="AIX188" s="37"/>
      <c r="AIY188" s="37"/>
      <c r="AIZ188" s="37"/>
      <c r="AJA188" s="37"/>
      <c r="AJB188" s="37"/>
      <c r="AJC188" s="37"/>
      <c r="AJD188" s="37"/>
      <c r="AJE188" s="37"/>
      <c r="AJF188" s="37"/>
      <c r="AJG188" s="37"/>
      <c r="AJH188" s="37"/>
      <c r="AJI188" s="37"/>
      <c r="AJJ188" s="37"/>
      <c r="AJK188" s="37"/>
      <c r="AJL188" s="37"/>
      <c r="AJM188" s="37"/>
      <c r="AJN188" s="37"/>
      <c r="AJO188" s="37"/>
      <c r="AJP188" s="37"/>
      <c r="AJQ188" s="37"/>
      <c r="AJR188" s="37"/>
      <c r="AJS188" s="37"/>
      <c r="AJT188" s="37"/>
      <c r="AJU188" s="37"/>
      <c r="AJV188" s="37"/>
      <c r="AJW188" s="37"/>
      <c r="AJX188" s="37"/>
      <c r="AJY188" s="37"/>
      <c r="AJZ188" s="37"/>
      <c r="AKA188" s="37"/>
      <c r="AKB188" s="37"/>
      <c r="AKC188" s="37"/>
      <c r="AKD188" s="37"/>
      <c r="AKE188" s="37"/>
      <c r="AKF188" s="37"/>
      <c r="AKG188" s="37"/>
      <c r="AKH188" s="37"/>
      <c r="AKI188" s="37"/>
      <c r="AKJ188" s="37"/>
      <c r="AKK188" s="37"/>
      <c r="AKL188" s="37"/>
      <c r="AKM188" s="37"/>
      <c r="AKN188" s="37"/>
      <c r="AKO188" s="37"/>
      <c r="AKP188" s="37"/>
      <c r="AKQ188" s="37"/>
      <c r="AKR188" s="37"/>
      <c r="AKS188" s="37"/>
      <c r="AKT188" s="37"/>
      <c r="AKU188" s="37"/>
      <c r="AKV188" s="37"/>
      <c r="AKW188" s="37"/>
      <c r="AKX188" s="37"/>
      <c r="AKY188" s="37"/>
      <c r="AKZ188" s="37"/>
      <c r="ALA188" s="37"/>
      <c r="ALB188" s="37"/>
      <c r="ALC188" s="37"/>
      <c r="ALD188" s="37"/>
      <c r="ALE188" s="37"/>
      <c r="ALF188" s="37"/>
      <c r="ALG188" s="37"/>
      <c r="ALH188" s="37"/>
      <c r="ALI188" s="37"/>
      <c r="ALJ188" s="37"/>
      <c r="ALK188" s="37"/>
      <c r="ALL188" s="37"/>
      <c r="ALM188" s="37"/>
      <c r="ALN188" s="37"/>
      <c r="ALO188" s="37"/>
      <c r="ALP188" s="37"/>
      <c r="ALQ188" s="37"/>
      <c r="ALR188" s="37"/>
      <c r="ALS188" s="37"/>
      <c r="ALT188" s="37"/>
      <c r="ALU188" s="37"/>
      <c r="ALV188" s="37"/>
      <c r="ALW188" s="37"/>
      <c r="ALX188" s="37"/>
      <c r="ALY188" s="37"/>
      <c r="ALZ188" s="37"/>
      <c r="AMA188" s="37"/>
      <c r="AMB188" s="37"/>
      <c r="AMC188" s="37"/>
      <c r="AMD188" s="37"/>
      <c r="AME188" s="37"/>
    </row>
    <row r="189" spans="1:1019" ht="30" customHeight="1" x14ac:dyDescent="0.25">
      <c r="A189" s="16">
        <v>180</v>
      </c>
      <c r="B189" s="42" t="s">
        <v>1054</v>
      </c>
      <c r="C189" s="43">
        <v>3173</v>
      </c>
      <c r="D189" s="118" t="s">
        <v>1044</v>
      </c>
      <c r="E189" s="59">
        <v>7</v>
      </c>
      <c r="F189" s="235" t="s">
        <v>1038</v>
      </c>
      <c r="G189" s="5">
        <v>1</v>
      </c>
      <c r="H189" s="5">
        <v>2</v>
      </c>
      <c r="I189" s="5">
        <v>1</v>
      </c>
      <c r="J189" s="5">
        <v>2</v>
      </c>
      <c r="K189" s="5">
        <v>2</v>
      </c>
      <c r="L189" s="5">
        <v>6</v>
      </c>
      <c r="M189" s="5">
        <v>2</v>
      </c>
      <c r="N189" s="5">
        <v>10</v>
      </c>
      <c r="O189" s="15">
        <v>26</v>
      </c>
      <c r="P189" s="18"/>
      <c r="Q189" s="18"/>
      <c r="R189" s="18"/>
      <c r="S189" s="36" t="s">
        <v>2589</v>
      </c>
    </row>
    <row r="190" spans="1:1019" s="108" customFormat="1" ht="30" customHeight="1" x14ac:dyDescent="0.25">
      <c r="A190" s="16">
        <v>181</v>
      </c>
      <c r="B190" s="42" t="s">
        <v>1561</v>
      </c>
      <c r="C190" s="43" t="s">
        <v>2092</v>
      </c>
      <c r="D190" s="235" t="s">
        <v>1557</v>
      </c>
      <c r="E190" s="59">
        <v>7</v>
      </c>
      <c r="F190" s="235" t="s">
        <v>1560</v>
      </c>
      <c r="G190" s="5">
        <v>3</v>
      </c>
      <c r="H190" s="5">
        <v>2</v>
      </c>
      <c r="I190" s="5">
        <v>5</v>
      </c>
      <c r="J190" s="5">
        <v>2</v>
      </c>
      <c r="K190" s="5">
        <v>6</v>
      </c>
      <c r="L190" s="5">
        <v>6</v>
      </c>
      <c r="M190" s="5">
        <v>2</v>
      </c>
      <c r="N190" s="5">
        <v>0</v>
      </c>
      <c r="O190" s="15">
        <v>26</v>
      </c>
      <c r="P190" s="18"/>
      <c r="Q190" s="18"/>
      <c r="R190" s="18"/>
      <c r="S190" s="36" t="s">
        <v>2589</v>
      </c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4"/>
      <c r="VE190" s="4"/>
      <c r="VF190" s="4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  <c r="XQ190" s="4"/>
      <c r="XR190" s="4"/>
      <c r="XS190" s="4"/>
      <c r="XT190" s="4"/>
      <c r="XU190" s="4"/>
      <c r="XV190" s="4"/>
      <c r="XW190" s="4"/>
      <c r="XX190" s="4"/>
      <c r="XY190" s="4"/>
      <c r="XZ190" s="4"/>
      <c r="YA190" s="4"/>
      <c r="YB190" s="4"/>
      <c r="YC190" s="4"/>
      <c r="YD190" s="4"/>
      <c r="YE190" s="4"/>
      <c r="YF190" s="4"/>
      <c r="YG190" s="4"/>
      <c r="YH190" s="4"/>
      <c r="YI190" s="4"/>
      <c r="YJ190" s="4"/>
      <c r="YK190" s="4"/>
      <c r="YL190" s="4"/>
      <c r="YM190" s="4"/>
      <c r="YN190" s="4"/>
      <c r="YO190" s="4"/>
      <c r="YP190" s="4"/>
      <c r="YQ190" s="4"/>
      <c r="YR190" s="4"/>
      <c r="YS190" s="4"/>
      <c r="YT190" s="4"/>
      <c r="YU190" s="4"/>
      <c r="YV190" s="4"/>
      <c r="YW190" s="4"/>
      <c r="YX190" s="4"/>
      <c r="YY190" s="4"/>
      <c r="YZ190" s="4"/>
      <c r="ZA190" s="4"/>
      <c r="ZB190" s="4"/>
      <c r="ZC190" s="4"/>
      <c r="ZD190" s="4"/>
      <c r="ZE190" s="4"/>
      <c r="ZF190" s="4"/>
      <c r="ZG190" s="4"/>
      <c r="ZH190" s="4"/>
      <c r="ZI190" s="4"/>
      <c r="ZJ190" s="4"/>
      <c r="ZK190" s="4"/>
      <c r="ZL190" s="4"/>
      <c r="ZM190" s="4"/>
      <c r="ZN190" s="4"/>
      <c r="ZO190" s="4"/>
      <c r="ZP190" s="4"/>
      <c r="ZQ190" s="4"/>
      <c r="ZR190" s="4"/>
      <c r="ZS190" s="4"/>
      <c r="ZT190" s="4"/>
      <c r="ZU190" s="4"/>
      <c r="ZV190" s="4"/>
      <c r="ZW190" s="4"/>
      <c r="ZX190" s="4"/>
      <c r="ZY190" s="4"/>
      <c r="ZZ190" s="4"/>
      <c r="AAA190" s="4"/>
      <c r="AAB190" s="4"/>
      <c r="AAC190" s="4"/>
      <c r="AAD190" s="4"/>
      <c r="AAE190" s="4"/>
      <c r="AAF190" s="4"/>
      <c r="AAG190" s="4"/>
      <c r="AAH190" s="4"/>
      <c r="AAI190" s="4"/>
      <c r="AAJ190" s="4"/>
      <c r="AAK190" s="4"/>
      <c r="AAL190" s="4"/>
      <c r="AAM190" s="4"/>
      <c r="AAN190" s="4"/>
      <c r="AAO190" s="4"/>
      <c r="AAP190" s="4"/>
      <c r="AAQ190" s="4"/>
      <c r="AAR190" s="4"/>
      <c r="AAS190" s="4"/>
      <c r="AAT190" s="4"/>
      <c r="AAU190" s="4"/>
      <c r="AAV190" s="4"/>
      <c r="AAW190" s="4"/>
      <c r="AAX190" s="4"/>
      <c r="AAY190" s="4"/>
      <c r="AAZ190" s="4"/>
      <c r="ABA190" s="4"/>
      <c r="ABB190" s="4"/>
      <c r="ABC190" s="4"/>
      <c r="ABD190" s="4"/>
      <c r="ABE190" s="4"/>
      <c r="ABF190" s="4"/>
      <c r="ABG190" s="4"/>
      <c r="ABH190" s="4"/>
      <c r="ABI190" s="4"/>
      <c r="ABJ190" s="4"/>
      <c r="ABK190" s="4"/>
      <c r="ABL190" s="4"/>
      <c r="ABM190" s="4"/>
      <c r="ABN190" s="4"/>
      <c r="ABO190" s="4"/>
      <c r="ABP190" s="4"/>
      <c r="ABQ190" s="4"/>
      <c r="ABR190" s="4"/>
      <c r="ABS190" s="4"/>
      <c r="ABT190" s="4"/>
      <c r="ABU190" s="4"/>
      <c r="ABV190" s="4"/>
      <c r="ABW190" s="4"/>
      <c r="ABX190" s="4"/>
      <c r="ABY190" s="4"/>
      <c r="ABZ190" s="4"/>
      <c r="ACA190" s="4"/>
      <c r="ACB190" s="4"/>
      <c r="ACC190" s="4"/>
      <c r="ACD190" s="4"/>
      <c r="ACE190" s="4"/>
      <c r="ACF190" s="4"/>
      <c r="ACG190" s="4"/>
      <c r="ACH190" s="4"/>
      <c r="ACI190" s="4"/>
      <c r="ACJ190" s="4"/>
      <c r="ACK190" s="4"/>
      <c r="ACL190" s="4"/>
      <c r="ACM190" s="4"/>
      <c r="ACN190" s="4"/>
      <c r="ACO190" s="4"/>
      <c r="ACP190" s="4"/>
      <c r="ACQ190" s="4"/>
      <c r="ACR190" s="4"/>
      <c r="ACS190" s="4"/>
      <c r="ACT190" s="4"/>
      <c r="ACU190" s="4"/>
      <c r="ACV190" s="4"/>
      <c r="ACW190" s="4"/>
      <c r="ACX190" s="4"/>
      <c r="ACY190" s="4"/>
      <c r="ACZ190" s="4"/>
      <c r="ADA190" s="4"/>
      <c r="ADB190" s="4"/>
      <c r="ADC190" s="4"/>
      <c r="ADD190" s="4"/>
      <c r="ADE190" s="4"/>
      <c r="ADF190" s="4"/>
      <c r="ADG190" s="4"/>
      <c r="ADH190" s="4"/>
      <c r="ADI190" s="4"/>
      <c r="ADJ190" s="4"/>
      <c r="ADK190" s="4"/>
      <c r="ADL190" s="4"/>
      <c r="ADM190" s="4"/>
      <c r="ADN190" s="4"/>
      <c r="ADO190" s="4"/>
      <c r="ADP190" s="4"/>
      <c r="ADQ190" s="4"/>
      <c r="ADR190" s="4"/>
      <c r="ADS190" s="4"/>
      <c r="ADT190" s="4"/>
      <c r="ADU190" s="4"/>
      <c r="ADV190" s="4"/>
      <c r="ADW190" s="4"/>
      <c r="ADX190" s="4"/>
      <c r="ADY190" s="4"/>
      <c r="ADZ190" s="4"/>
      <c r="AEA190" s="4"/>
      <c r="AEB190" s="4"/>
      <c r="AEC190" s="4"/>
      <c r="AED190" s="4"/>
      <c r="AEE190" s="4"/>
      <c r="AEF190" s="4"/>
      <c r="AEG190" s="4"/>
      <c r="AEH190" s="4"/>
      <c r="AEI190" s="4"/>
      <c r="AEJ190" s="4"/>
      <c r="AEK190" s="4"/>
      <c r="AEL190" s="4"/>
      <c r="AEM190" s="4"/>
      <c r="AEN190" s="4"/>
      <c r="AEO190" s="4"/>
      <c r="AEP190" s="4"/>
      <c r="AEQ190" s="4"/>
      <c r="AER190" s="4"/>
      <c r="AES190" s="4"/>
      <c r="AET190" s="4"/>
      <c r="AEU190" s="4"/>
      <c r="AEV190" s="4"/>
      <c r="AEW190" s="4"/>
      <c r="AEX190" s="4"/>
      <c r="AEY190" s="4"/>
      <c r="AEZ190" s="4"/>
      <c r="AFA190" s="4"/>
      <c r="AFB190" s="4"/>
      <c r="AFC190" s="4"/>
      <c r="AFD190" s="4"/>
      <c r="AFE190" s="4"/>
      <c r="AFF190" s="4"/>
      <c r="AFG190" s="4"/>
      <c r="AFH190" s="4"/>
      <c r="AFI190" s="4"/>
      <c r="AFJ190" s="4"/>
      <c r="AFK190" s="4"/>
      <c r="AFL190" s="4"/>
      <c r="AFM190" s="4"/>
      <c r="AFN190" s="4"/>
      <c r="AFO190" s="4"/>
      <c r="AFP190" s="4"/>
      <c r="AFQ190" s="4"/>
      <c r="AFR190" s="4"/>
      <c r="AFS190" s="4"/>
      <c r="AFT190" s="4"/>
      <c r="AFU190" s="4"/>
      <c r="AFV190" s="4"/>
      <c r="AFW190" s="4"/>
      <c r="AFX190" s="4"/>
      <c r="AFY190" s="4"/>
      <c r="AFZ190" s="4"/>
      <c r="AGA190" s="4"/>
      <c r="AGB190" s="4"/>
      <c r="AGC190" s="4"/>
      <c r="AGD190" s="4"/>
      <c r="AGE190" s="4"/>
      <c r="AGF190" s="4"/>
      <c r="AGG190" s="4"/>
      <c r="AGH190" s="4"/>
      <c r="AGI190" s="4"/>
      <c r="AGJ190" s="4"/>
      <c r="AGK190" s="4"/>
      <c r="AGL190" s="4"/>
      <c r="AGM190" s="4"/>
      <c r="AGN190" s="4"/>
      <c r="AGO190" s="4"/>
      <c r="AGP190" s="4"/>
      <c r="AGQ190" s="4"/>
      <c r="AGR190" s="4"/>
      <c r="AGS190" s="4"/>
      <c r="AGT190" s="4"/>
      <c r="AGU190" s="4"/>
      <c r="AGV190" s="4"/>
      <c r="AGW190" s="4"/>
      <c r="AGX190" s="4"/>
      <c r="AGY190" s="4"/>
      <c r="AGZ190" s="4"/>
      <c r="AHA190" s="4"/>
      <c r="AHB190" s="4"/>
      <c r="AHC190" s="4"/>
      <c r="AHD190" s="4"/>
      <c r="AHE190" s="4"/>
      <c r="AHF190" s="4"/>
      <c r="AHG190" s="4"/>
      <c r="AHH190" s="4"/>
      <c r="AHI190" s="4"/>
      <c r="AHJ190" s="4"/>
      <c r="AHK190" s="4"/>
      <c r="AHL190" s="4"/>
      <c r="AHM190" s="4"/>
      <c r="AHN190" s="4"/>
      <c r="AHO190" s="4"/>
      <c r="AHP190" s="4"/>
      <c r="AHQ190" s="4"/>
      <c r="AHR190" s="4"/>
      <c r="AHS190" s="4"/>
      <c r="AHT190" s="4"/>
      <c r="AHU190" s="4"/>
      <c r="AHV190" s="4"/>
      <c r="AHW190" s="4"/>
      <c r="AHX190" s="4"/>
      <c r="AHY190" s="4"/>
      <c r="AHZ190" s="4"/>
      <c r="AIA190" s="4"/>
      <c r="AIB190" s="4"/>
      <c r="AIC190" s="4"/>
      <c r="AID190" s="4"/>
      <c r="AIE190" s="4"/>
      <c r="AIF190" s="4"/>
      <c r="AIG190" s="4"/>
      <c r="AIH190" s="4"/>
      <c r="AII190" s="4"/>
      <c r="AIJ190" s="4"/>
      <c r="AIK190" s="4"/>
      <c r="AIL190" s="4"/>
      <c r="AIM190" s="4"/>
      <c r="AIN190" s="4"/>
      <c r="AIO190" s="4"/>
      <c r="AIP190" s="4"/>
      <c r="AIQ190" s="4"/>
      <c r="AIR190" s="4"/>
      <c r="AIS190" s="4"/>
      <c r="AIT190" s="4"/>
      <c r="AIU190" s="4"/>
      <c r="AIV190" s="4"/>
      <c r="AIW190" s="4"/>
      <c r="AIX190" s="4"/>
      <c r="AIY190" s="4"/>
      <c r="AIZ190" s="4"/>
      <c r="AJA190" s="4"/>
      <c r="AJB190" s="4"/>
      <c r="AJC190" s="4"/>
      <c r="AJD190" s="4"/>
      <c r="AJE190" s="4"/>
      <c r="AJF190" s="4"/>
      <c r="AJG190" s="4"/>
      <c r="AJH190" s="4"/>
      <c r="AJI190" s="4"/>
      <c r="AJJ190" s="4"/>
      <c r="AJK190" s="4"/>
      <c r="AJL190" s="4"/>
      <c r="AJM190" s="4"/>
      <c r="AJN190" s="4"/>
      <c r="AJO190" s="4"/>
      <c r="AJP190" s="4"/>
      <c r="AJQ190" s="4"/>
      <c r="AJR190" s="4"/>
      <c r="AJS190" s="4"/>
      <c r="AJT190" s="4"/>
      <c r="AJU190" s="4"/>
      <c r="AJV190" s="4"/>
      <c r="AJW190" s="4"/>
      <c r="AJX190" s="4"/>
      <c r="AJY190" s="4"/>
      <c r="AJZ190" s="4"/>
      <c r="AKA190" s="4"/>
      <c r="AKB190" s="4"/>
      <c r="AKC190" s="4"/>
      <c r="AKD190" s="4"/>
      <c r="AKE190" s="4"/>
      <c r="AKF190" s="4"/>
      <c r="AKG190" s="4"/>
      <c r="AKH190" s="4"/>
      <c r="AKI190" s="4"/>
      <c r="AKJ190" s="4"/>
      <c r="AKK190" s="4"/>
      <c r="AKL190" s="4"/>
      <c r="AKM190" s="4"/>
      <c r="AKN190" s="4"/>
      <c r="AKO190" s="4"/>
      <c r="AKP190" s="4"/>
      <c r="AKQ190" s="4"/>
      <c r="AKR190" s="4"/>
      <c r="AKS190" s="4"/>
      <c r="AKT190" s="4"/>
      <c r="AKU190" s="4"/>
      <c r="AKV190" s="4"/>
      <c r="AKW190" s="4"/>
      <c r="AKX190" s="4"/>
      <c r="AKY190" s="4"/>
      <c r="AKZ190" s="4"/>
      <c r="ALA190" s="4"/>
      <c r="ALB190" s="4"/>
      <c r="ALC190" s="4"/>
      <c r="ALD190" s="4"/>
      <c r="ALE190" s="4"/>
      <c r="ALF190" s="4"/>
      <c r="ALG190" s="4"/>
      <c r="ALH190" s="4"/>
      <c r="ALI190" s="4"/>
      <c r="ALJ190" s="4"/>
      <c r="ALK190" s="4"/>
      <c r="ALL190" s="4"/>
      <c r="ALM190" s="4"/>
      <c r="ALN190" s="4"/>
      <c r="ALO190" s="4"/>
      <c r="ALP190" s="4"/>
      <c r="ALQ190" s="4"/>
      <c r="ALR190" s="4"/>
      <c r="ALS190" s="4"/>
      <c r="ALT190" s="4"/>
      <c r="ALU190" s="4"/>
      <c r="ALV190" s="4"/>
      <c r="ALW190" s="4"/>
      <c r="ALX190" s="4"/>
      <c r="ALY190" s="4"/>
      <c r="ALZ190" s="4"/>
      <c r="AMA190" s="4"/>
      <c r="AMB190" s="4"/>
      <c r="AMC190" s="4"/>
      <c r="AMD190" s="4"/>
      <c r="AME190" s="4"/>
    </row>
    <row r="191" spans="1:1019" s="108" customFormat="1" ht="30" customHeight="1" x14ac:dyDescent="0.25">
      <c r="A191" s="16">
        <v>182</v>
      </c>
      <c r="B191" s="23" t="s">
        <v>2507</v>
      </c>
      <c r="C191" s="16">
        <v>33711</v>
      </c>
      <c r="D191" s="18" t="s">
        <v>2453</v>
      </c>
      <c r="E191" s="16" t="s">
        <v>83</v>
      </c>
      <c r="F191" s="23" t="s">
        <v>2459</v>
      </c>
      <c r="G191" s="16">
        <v>3</v>
      </c>
      <c r="H191" s="16">
        <v>2</v>
      </c>
      <c r="I191" s="16">
        <v>9</v>
      </c>
      <c r="J191" s="16">
        <v>2</v>
      </c>
      <c r="K191" s="16">
        <v>10</v>
      </c>
      <c r="L191" s="16">
        <v>0</v>
      </c>
      <c r="M191" s="16">
        <v>0</v>
      </c>
      <c r="N191" s="16">
        <v>0</v>
      </c>
      <c r="O191" s="25">
        <v>26</v>
      </c>
      <c r="P191" s="18"/>
      <c r="Q191" s="18"/>
      <c r="R191" s="18"/>
      <c r="S191" s="36" t="s">
        <v>2589</v>
      </c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  <c r="AGV191" s="4"/>
      <c r="AGW191" s="4"/>
      <c r="AGX191" s="4"/>
      <c r="AGY191" s="4"/>
      <c r="AGZ191" s="4"/>
      <c r="AHA191" s="4"/>
      <c r="AHB191" s="4"/>
      <c r="AHC191" s="4"/>
      <c r="AHD191" s="4"/>
      <c r="AHE191" s="4"/>
      <c r="AHF191" s="4"/>
      <c r="AHG191" s="4"/>
      <c r="AHH191" s="4"/>
      <c r="AHI191" s="4"/>
      <c r="AHJ191" s="4"/>
      <c r="AHK191" s="4"/>
      <c r="AHL191" s="4"/>
      <c r="AHM191" s="4"/>
      <c r="AHN191" s="4"/>
      <c r="AHO191" s="4"/>
      <c r="AHP191" s="4"/>
      <c r="AHQ191" s="4"/>
      <c r="AHR191" s="4"/>
      <c r="AHS191" s="4"/>
      <c r="AHT191" s="4"/>
      <c r="AHU191" s="4"/>
      <c r="AHV191" s="4"/>
      <c r="AHW191" s="4"/>
      <c r="AHX191" s="4"/>
      <c r="AHY191" s="4"/>
      <c r="AHZ191" s="4"/>
      <c r="AIA191" s="4"/>
      <c r="AIB191" s="4"/>
      <c r="AIC191" s="4"/>
      <c r="AID191" s="4"/>
      <c r="AIE191" s="4"/>
      <c r="AIF191" s="4"/>
      <c r="AIG191" s="4"/>
      <c r="AIH191" s="4"/>
      <c r="AII191" s="4"/>
      <c r="AIJ191" s="4"/>
      <c r="AIK191" s="4"/>
      <c r="AIL191" s="4"/>
      <c r="AIM191" s="4"/>
      <c r="AIN191" s="4"/>
      <c r="AIO191" s="4"/>
      <c r="AIP191" s="4"/>
      <c r="AIQ191" s="4"/>
      <c r="AIR191" s="4"/>
      <c r="AIS191" s="4"/>
      <c r="AIT191" s="4"/>
      <c r="AIU191" s="4"/>
      <c r="AIV191" s="4"/>
      <c r="AIW191" s="4"/>
      <c r="AIX191" s="4"/>
      <c r="AIY191" s="4"/>
      <c r="AIZ191" s="4"/>
      <c r="AJA191" s="4"/>
      <c r="AJB191" s="4"/>
      <c r="AJC191" s="4"/>
      <c r="AJD191" s="4"/>
      <c r="AJE191" s="4"/>
      <c r="AJF191" s="4"/>
      <c r="AJG191" s="4"/>
      <c r="AJH191" s="4"/>
      <c r="AJI191" s="4"/>
      <c r="AJJ191" s="4"/>
      <c r="AJK191" s="4"/>
      <c r="AJL191" s="4"/>
      <c r="AJM191" s="4"/>
      <c r="AJN191" s="4"/>
      <c r="AJO191" s="4"/>
      <c r="AJP191" s="4"/>
      <c r="AJQ191" s="4"/>
      <c r="AJR191" s="4"/>
      <c r="AJS191" s="4"/>
      <c r="AJT191" s="4"/>
      <c r="AJU191" s="4"/>
      <c r="AJV191" s="4"/>
      <c r="AJW191" s="4"/>
      <c r="AJX191" s="4"/>
      <c r="AJY191" s="4"/>
      <c r="AJZ191" s="4"/>
      <c r="AKA191" s="4"/>
      <c r="AKB191" s="4"/>
      <c r="AKC191" s="4"/>
      <c r="AKD191" s="4"/>
      <c r="AKE191" s="4"/>
      <c r="AKF191" s="4"/>
      <c r="AKG191" s="4"/>
      <c r="AKH191" s="4"/>
      <c r="AKI191" s="4"/>
      <c r="AKJ191" s="4"/>
      <c r="AKK191" s="4"/>
      <c r="AKL191" s="4"/>
      <c r="AKM191" s="4"/>
      <c r="AKN191" s="4"/>
      <c r="AKO191" s="4"/>
      <c r="AKP191" s="4"/>
      <c r="AKQ191" s="4"/>
      <c r="AKR191" s="4"/>
      <c r="AKS191" s="4"/>
      <c r="AKT191" s="4"/>
      <c r="AKU191" s="4"/>
      <c r="AKV191" s="4"/>
      <c r="AKW191" s="4"/>
      <c r="AKX191" s="4"/>
      <c r="AKY191" s="4"/>
      <c r="AKZ191" s="4"/>
      <c r="ALA191" s="4"/>
      <c r="ALB191" s="4"/>
      <c r="ALC191" s="4"/>
      <c r="ALD191" s="4"/>
      <c r="ALE191" s="4"/>
      <c r="ALF191" s="4"/>
      <c r="ALG191" s="4"/>
      <c r="ALH191" s="4"/>
      <c r="ALI191" s="4"/>
      <c r="ALJ191" s="4"/>
      <c r="ALK191" s="4"/>
      <c r="ALL191" s="4"/>
      <c r="ALM191" s="4"/>
      <c r="ALN191" s="4"/>
      <c r="ALO191" s="4"/>
      <c r="ALP191" s="4"/>
      <c r="ALQ191" s="4"/>
      <c r="ALR191" s="4"/>
      <c r="ALS191" s="4"/>
      <c r="ALT191" s="4"/>
      <c r="ALU191" s="4"/>
      <c r="ALV191" s="4"/>
      <c r="ALW191" s="4"/>
      <c r="ALX191" s="4"/>
      <c r="ALY191" s="4"/>
      <c r="ALZ191" s="4"/>
      <c r="AMA191" s="4"/>
      <c r="AMB191" s="4"/>
      <c r="AMC191" s="4"/>
      <c r="AMD191" s="4"/>
      <c r="AME191" s="4"/>
    </row>
    <row r="192" spans="1:1019" ht="30" customHeight="1" x14ac:dyDescent="0.25">
      <c r="A192" s="16">
        <v>183</v>
      </c>
      <c r="B192" s="30" t="s">
        <v>178</v>
      </c>
      <c r="C192" s="38">
        <v>2702</v>
      </c>
      <c r="D192" s="39" t="s">
        <v>176</v>
      </c>
      <c r="E192" s="59" t="s">
        <v>76</v>
      </c>
      <c r="F192" s="39" t="s">
        <v>177</v>
      </c>
      <c r="G192" s="29">
        <v>3</v>
      </c>
      <c r="H192" s="29">
        <v>0</v>
      </c>
      <c r="I192" s="29">
        <v>6</v>
      </c>
      <c r="J192" s="29">
        <v>2</v>
      </c>
      <c r="K192" s="29">
        <v>10</v>
      </c>
      <c r="L192" s="29">
        <v>2</v>
      </c>
      <c r="M192" s="29">
        <v>2</v>
      </c>
      <c r="N192" s="29">
        <v>0</v>
      </c>
      <c r="O192" s="33">
        <v>25</v>
      </c>
      <c r="P192" s="35"/>
      <c r="Q192" s="35"/>
      <c r="R192" s="35"/>
      <c r="S192" s="36" t="s">
        <v>2589</v>
      </c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  <c r="IV192" s="37"/>
      <c r="IW192" s="37"/>
      <c r="IX192" s="37"/>
      <c r="IY192" s="37"/>
      <c r="IZ192" s="37"/>
      <c r="JA192" s="37"/>
      <c r="JB192" s="37"/>
      <c r="JC192" s="37"/>
      <c r="JD192" s="37"/>
      <c r="JE192" s="37"/>
      <c r="JF192" s="37"/>
      <c r="JG192" s="37"/>
      <c r="JH192" s="37"/>
      <c r="JI192" s="37"/>
      <c r="JJ192" s="37"/>
      <c r="JK192" s="37"/>
      <c r="JL192" s="37"/>
      <c r="JM192" s="37"/>
      <c r="JN192" s="37"/>
      <c r="JO192" s="37"/>
      <c r="JP192" s="37"/>
      <c r="JQ192" s="37"/>
      <c r="JR192" s="37"/>
      <c r="JS192" s="37"/>
      <c r="JT192" s="37"/>
      <c r="JU192" s="37"/>
      <c r="JV192" s="37"/>
      <c r="JW192" s="37"/>
      <c r="JX192" s="37"/>
      <c r="JY192" s="37"/>
      <c r="JZ192" s="37"/>
      <c r="KA192" s="37"/>
      <c r="KB192" s="37"/>
      <c r="KC192" s="37"/>
      <c r="KD192" s="37"/>
      <c r="KE192" s="37"/>
      <c r="KF192" s="37"/>
      <c r="KG192" s="37"/>
      <c r="KH192" s="37"/>
      <c r="KI192" s="37"/>
      <c r="KJ192" s="37"/>
      <c r="KK192" s="37"/>
      <c r="KL192" s="37"/>
      <c r="KM192" s="37"/>
      <c r="KN192" s="37"/>
      <c r="KO192" s="37"/>
      <c r="KP192" s="37"/>
      <c r="KQ192" s="37"/>
      <c r="KR192" s="37"/>
      <c r="KS192" s="37"/>
      <c r="KT192" s="37"/>
      <c r="KU192" s="37"/>
      <c r="KV192" s="37"/>
      <c r="KW192" s="37"/>
      <c r="KX192" s="37"/>
      <c r="KY192" s="37"/>
      <c r="KZ192" s="37"/>
      <c r="LA192" s="37"/>
      <c r="LB192" s="37"/>
      <c r="LC192" s="37"/>
      <c r="LD192" s="37"/>
      <c r="LE192" s="37"/>
      <c r="LF192" s="37"/>
      <c r="LG192" s="37"/>
      <c r="LH192" s="37"/>
      <c r="LI192" s="37"/>
      <c r="LJ192" s="37"/>
      <c r="LK192" s="37"/>
      <c r="LL192" s="37"/>
      <c r="LM192" s="37"/>
      <c r="LN192" s="37"/>
      <c r="LO192" s="37"/>
      <c r="LP192" s="37"/>
      <c r="LQ192" s="37"/>
      <c r="LR192" s="37"/>
      <c r="LS192" s="37"/>
      <c r="LT192" s="37"/>
      <c r="LU192" s="37"/>
      <c r="LV192" s="37"/>
      <c r="LW192" s="37"/>
      <c r="LX192" s="37"/>
      <c r="LY192" s="37"/>
      <c r="LZ192" s="37"/>
      <c r="MA192" s="37"/>
      <c r="MB192" s="37"/>
      <c r="MC192" s="37"/>
      <c r="MD192" s="37"/>
      <c r="ME192" s="37"/>
      <c r="MF192" s="37"/>
      <c r="MG192" s="37"/>
      <c r="MH192" s="37"/>
      <c r="MI192" s="37"/>
      <c r="MJ192" s="37"/>
      <c r="MK192" s="37"/>
      <c r="ML192" s="37"/>
      <c r="MM192" s="37"/>
      <c r="MN192" s="37"/>
      <c r="MO192" s="37"/>
      <c r="MP192" s="37"/>
      <c r="MQ192" s="37"/>
      <c r="MR192" s="37"/>
      <c r="MS192" s="37"/>
      <c r="MT192" s="37"/>
      <c r="MU192" s="37"/>
      <c r="MV192" s="37"/>
      <c r="MW192" s="37"/>
      <c r="MX192" s="37"/>
      <c r="MY192" s="37"/>
      <c r="MZ192" s="37"/>
      <c r="NA192" s="37"/>
      <c r="NB192" s="37"/>
      <c r="NC192" s="37"/>
      <c r="ND192" s="37"/>
      <c r="NE192" s="37"/>
      <c r="NF192" s="37"/>
      <c r="NG192" s="37"/>
      <c r="NH192" s="37"/>
      <c r="NI192" s="37"/>
      <c r="NJ192" s="37"/>
      <c r="NK192" s="37"/>
      <c r="NL192" s="37"/>
      <c r="NM192" s="37"/>
      <c r="NN192" s="37"/>
      <c r="NO192" s="37"/>
      <c r="NP192" s="37"/>
      <c r="NQ192" s="37"/>
      <c r="NR192" s="37"/>
      <c r="NS192" s="37"/>
      <c r="NT192" s="37"/>
      <c r="NU192" s="37"/>
      <c r="NV192" s="37"/>
      <c r="NW192" s="37"/>
      <c r="NX192" s="37"/>
      <c r="NY192" s="37"/>
      <c r="NZ192" s="37"/>
      <c r="OA192" s="37"/>
      <c r="OB192" s="37"/>
      <c r="OC192" s="37"/>
      <c r="OD192" s="37"/>
      <c r="OE192" s="37"/>
      <c r="OF192" s="37"/>
      <c r="OG192" s="37"/>
      <c r="OH192" s="37"/>
      <c r="OI192" s="37"/>
      <c r="OJ192" s="37"/>
      <c r="OK192" s="37"/>
      <c r="OL192" s="37"/>
      <c r="OM192" s="37"/>
      <c r="ON192" s="37"/>
      <c r="OO192" s="37"/>
      <c r="OP192" s="37"/>
      <c r="OQ192" s="37"/>
      <c r="OR192" s="37"/>
      <c r="OS192" s="37"/>
      <c r="OT192" s="37"/>
      <c r="OU192" s="37"/>
      <c r="OV192" s="37"/>
      <c r="OW192" s="37"/>
      <c r="OX192" s="37"/>
      <c r="OY192" s="37"/>
      <c r="OZ192" s="37"/>
      <c r="PA192" s="37"/>
      <c r="PB192" s="37"/>
      <c r="PC192" s="37"/>
      <c r="PD192" s="37"/>
      <c r="PE192" s="37"/>
      <c r="PF192" s="37"/>
      <c r="PG192" s="37"/>
      <c r="PH192" s="37"/>
      <c r="PI192" s="37"/>
      <c r="PJ192" s="37"/>
      <c r="PK192" s="37"/>
      <c r="PL192" s="37"/>
      <c r="PM192" s="37"/>
      <c r="PN192" s="37"/>
      <c r="PO192" s="37"/>
      <c r="PP192" s="37"/>
      <c r="PQ192" s="37"/>
      <c r="PR192" s="37"/>
      <c r="PS192" s="37"/>
      <c r="PT192" s="37"/>
      <c r="PU192" s="37"/>
      <c r="PV192" s="37"/>
      <c r="PW192" s="37"/>
      <c r="PX192" s="37"/>
      <c r="PY192" s="37"/>
      <c r="PZ192" s="37"/>
      <c r="QA192" s="37"/>
      <c r="QB192" s="37"/>
      <c r="QC192" s="37"/>
      <c r="QD192" s="37"/>
      <c r="QE192" s="37"/>
      <c r="QF192" s="37"/>
      <c r="QG192" s="37"/>
      <c r="QH192" s="37"/>
      <c r="QI192" s="37"/>
      <c r="QJ192" s="37"/>
      <c r="QK192" s="37"/>
      <c r="QL192" s="37"/>
      <c r="QM192" s="37"/>
      <c r="QN192" s="37"/>
      <c r="QO192" s="37"/>
      <c r="QP192" s="37"/>
      <c r="QQ192" s="37"/>
      <c r="QR192" s="37"/>
      <c r="QS192" s="37"/>
      <c r="QT192" s="37"/>
      <c r="QU192" s="37"/>
      <c r="QV192" s="37"/>
      <c r="QW192" s="37"/>
      <c r="QX192" s="37"/>
      <c r="QY192" s="37"/>
      <c r="QZ192" s="37"/>
      <c r="RA192" s="37"/>
      <c r="RB192" s="37"/>
      <c r="RC192" s="37"/>
      <c r="RD192" s="37"/>
      <c r="RE192" s="37"/>
      <c r="RF192" s="37"/>
      <c r="RG192" s="37"/>
      <c r="RH192" s="37"/>
      <c r="RI192" s="37"/>
      <c r="RJ192" s="37"/>
      <c r="RK192" s="37"/>
      <c r="RL192" s="37"/>
      <c r="RM192" s="37"/>
      <c r="RN192" s="37"/>
      <c r="RO192" s="37"/>
      <c r="RP192" s="37"/>
      <c r="RQ192" s="37"/>
      <c r="RR192" s="37"/>
      <c r="RS192" s="37"/>
      <c r="RT192" s="37"/>
      <c r="RU192" s="37"/>
      <c r="RV192" s="37"/>
      <c r="RW192" s="37"/>
      <c r="RX192" s="37"/>
      <c r="RY192" s="37"/>
      <c r="RZ192" s="37"/>
      <c r="SA192" s="37"/>
      <c r="SB192" s="37"/>
      <c r="SC192" s="37"/>
      <c r="SD192" s="37"/>
      <c r="SE192" s="37"/>
      <c r="SF192" s="37"/>
      <c r="SG192" s="37"/>
      <c r="SH192" s="37"/>
      <c r="SI192" s="37"/>
      <c r="SJ192" s="37"/>
      <c r="SK192" s="37"/>
      <c r="SL192" s="37"/>
      <c r="SM192" s="37"/>
      <c r="SN192" s="37"/>
      <c r="SO192" s="37"/>
      <c r="SP192" s="37"/>
      <c r="SQ192" s="37"/>
      <c r="SR192" s="37"/>
      <c r="SS192" s="37"/>
      <c r="ST192" s="37"/>
      <c r="SU192" s="37"/>
      <c r="SV192" s="37"/>
      <c r="SW192" s="37"/>
      <c r="SX192" s="37"/>
      <c r="SY192" s="37"/>
      <c r="SZ192" s="37"/>
      <c r="TA192" s="37"/>
      <c r="TB192" s="37"/>
      <c r="TC192" s="37"/>
      <c r="TD192" s="37"/>
      <c r="TE192" s="37"/>
      <c r="TF192" s="37"/>
      <c r="TG192" s="37"/>
      <c r="TH192" s="37"/>
      <c r="TI192" s="37"/>
      <c r="TJ192" s="37"/>
      <c r="TK192" s="37"/>
      <c r="TL192" s="37"/>
      <c r="TM192" s="37"/>
      <c r="TN192" s="37"/>
      <c r="TO192" s="37"/>
      <c r="TP192" s="37"/>
      <c r="TQ192" s="37"/>
      <c r="TR192" s="37"/>
      <c r="TS192" s="37"/>
      <c r="TT192" s="37"/>
      <c r="TU192" s="37"/>
      <c r="TV192" s="37"/>
      <c r="TW192" s="37"/>
      <c r="TX192" s="37"/>
      <c r="TY192" s="37"/>
      <c r="TZ192" s="37"/>
      <c r="UA192" s="37"/>
      <c r="UB192" s="37"/>
      <c r="UC192" s="37"/>
      <c r="UD192" s="37"/>
      <c r="UE192" s="37"/>
      <c r="UF192" s="37"/>
      <c r="UG192" s="37"/>
      <c r="UH192" s="37"/>
      <c r="UI192" s="37"/>
      <c r="UJ192" s="37"/>
      <c r="UK192" s="37"/>
      <c r="UL192" s="37"/>
      <c r="UM192" s="37"/>
      <c r="UN192" s="37"/>
      <c r="UO192" s="37"/>
      <c r="UP192" s="37"/>
      <c r="UQ192" s="37"/>
      <c r="UR192" s="37"/>
      <c r="US192" s="37"/>
      <c r="UT192" s="37"/>
      <c r="UU192" s="37"/>
      <c r="UV192" s="37"/>
      <c r="UW192" s="37"/>
      <c r="UX192" s="37"/>
      <c r="UY192" s="37"/>
      <c r="UZ192" s="37"/>
      <c r="VA192" s="37"/>
      <c r="VB192" s="37"/>
      <c r="VC192" s="37"/>
      <c r="VD192" s="37"/>
      <c r="VE192" s="37"/>
      <c r="VF192" s="37"/>
      <c r="VG192" s="37"/>
      <c r="VH192" s="37"/>
      <c r="VI192" s="37"/>
      <c r="VJ192" s="37"/>
      <c r="VK192" s="37"/>
      <c r="VL192" s="37"/>
      <c r="VM192" s="37"/>
      <c r="VN192" s="37"/>
      <c r="VO192" s="37"/>
      <c r="VP192" s="37"/>
      <c r="VQ192" s="37"/>
      <c r="VR192" s="37"/>
      <c r="VS192" s="37"/>
      <c r="VT192" s="37"/>
      <c r="VU192" s="37"/>
      <c r="VV192" s="37"/>
      <c r="VW192" s="37"/>
      <c r="VX192" s="37"/>
      <c r="VY192" s="37"/>
      <c r="VZ192" s="37"/>
      <c r="WA192" s="37"/>
      <c r="WB192" s="37"/>
      <c r="WC192" s="37"/>
      <c r="WD192" s="37"/>
      <c r="WE192" s="37"/>
      <c r="WF192" s="37"/>
      <c r="WG192" s="37"/>
      <c r="WH192" s="37"/>
      <c r="WI192" s="37"/>
      <c r="WJ192" s="37"/>
      <c r="WK192" s="37"/>
      <c r="WL192" s="37"/>
      <c r="WM192" s="37"/>
      <c r="WN192" s="37"/>
      <c r="WO192" s="37"/>
      <c r="WP192" s="37"/>
      <c r="WQ192" s="37"/>
      <c r="WR192" s="37"/>
      <c r="WS192" s="37"/>
      <c r="WT192" s="37"/>
      <c r="WU192" s="37"/>
      <c r="WV192" s="37"/>
      <c r="WW192" s="37"/>
      <c r="WX192" s="37"/>
      <c r="WY192" s="37"/>
      <c r="WZ192" s="37"/>
      <c r="XA192" s="37"/>
      <c r="XB192" s="37"/>
      <c r="XC192" s="37"/>
      <c r="XD192" s="37"/>
      <c r="XE192" s="37"/>
      <c r="XF192" s="37"/>
      <c r="XG192" s="37"/>
      <c r="XH192" s="37"/>
      <c r="XI192" s="37"/>
      <c r="XJ192" s="37"/>
      <c r="XK192" s="37"/>
      <c r="XL192" s="37"/>
      <c r="XM192" s="37"/>
      <c r="XN192" s="37"/>
      <c r="XO192" s="37"/>
      <c r="XP192" s="37"/>
      <c r="XQ192" s="37"/>
      <c r="XR192" s="37"/>
      <c r="XS192" s="37"/>
      <c r="XT192" s="37"/>
      <c r="XU192" s="37"/>
      <c r="XV192" s="37"/>
      <c r="XW192" s="37"/>
      <c r="XX192" s="37"/>
      <c r="XY192" s="37"/>
      <c r="XZ192" s="37"/>
      <c r="YA192" s="37"/>
      <c r="YB192" s="37"/>
      <c r="YC192" s="37"/>
      <c r="YD192" s="37"/>
      <c r="YE192" s="37"/>
      <c r="YF192" s="37"/>
      <c r="YG192" s="37"/>
      <c r="YH192" s="37"/>
      <c r="YI192" s="37"/>
      <c r="YJ192" s="37"/>
      <c r="YK192" s="37"/>
      <c r="YL192" s="37"/>
      <c r="YM192" s="37"/>
      <c r="YN192" s="37"/>
      <c r="YO192" s="37"/>
      <c r="YP192" s="37"/>
      <c r="YQ192" s="37"/>
      <c r="YR192" s="37"/>
      <c r="YS192" s="37"/>
      <c r="YT192" s="37"/>
      <c r="YU192" s="37"/>
      <c r="YV192" s="37"/>
      <c r="YW192" s="37"/>
      <c r="YX192" s="37"/>
      <c r="YY192" s="37"/>
      <c r="YZ192" s="37"/>
      <c r="ZA192" s="37"/>
      <c r="ZB192" s="37"/>
      <c r="ZC192" s="37"/>
      <c r="ZD192" s="37"/>
      <c r="ZE192" s="37"/>
      <c r="ZF192" s="37"/>
      <c r="ZG192" s="37"/>
      <c r="ZH192" s="37"/>
      <c r="ZI192" s="37"/>
      <c r="ZJ192" s="37"/>
      <c r="ZK192" s="37"/>
      <c r="ZL192" s="37"/>
      <c r="ZM192" s="37"/>
      <c r="ZN192" s="37"/>
      <c r="ZO192" s="37"/>
      <c r="ZP192" s="37"/>
      <c r="ZQ192" s="37"/>
      <c r="ZR192" s="37"/>
      <c r="ZS192" s="37"/>
      <c r="ZT192" s="37"/>
      <c r="ZU192" s="37"/>
      <c r="ZV192" s="37"/>
      <c r="ZW192" s="37"/>
      <c r="ZX192" s="37"/>
      <c r="ZY192" s="37"/>
      <c r="ZZ192" s="37"/>
      <c r="AAA192" s="37"/>
      <c r="AAB192" s="37"/>
      <c r="AAC192" s="37"/>
      <c r="AAD192" s="37"/>
      <c r="AAE192" s="37"/>
      <c r="AAF192" s="37"/>
      <c r="AAG192" s="37"/>
      <c r="AAH192" s="37"/>
      <c r="AAI192" s="37"/>
      <c r="AAJ192" s="37"/>
      <c r="AAK192" s="37"/>
      <c r="AAL192" s="37"/>
      <c r="AAM192" s="37"/>
      <c r="AAN192" s="37"/>
      <c r="AAO192" s="37"/>
      <c r="AAP192" s="37"/>
      <c r="AAQ192" s="37"/>
      <c r="AAR192" s="37"/>
      <c r="AAS192" s="37"/>
      <c r="AAT192" s="37"/>
      <c r="AAU192" s="37"/>
      <c r="AAV192" s="37"/>
      <c r="AAW192" s="37"/>
      <c r="AAX192" s="37"/>
      <c r="AAY192" s="37"/>
      <c r="AAZ192" s="37"/>
      <c r="ABA192" s="37"/>
      <c r="ABB192" s="37"/>
      <c r="ABC192" s="37"/>
      <c r="ABD192" s="37"/>
      <c r="ABE192" s="37"/>
      <c r="ABF192" s="37"/>
      <c r="ABG192" s="37"/>
      <c r="ABH192" s="37"/>
      <c r="ABI192" s="37"/>
      <c r="ABJ192" s="37"/>
      <c r="ABK192" s="37"/>
      <c r="ABL192" s="37"/>
      <c r="ABM192" s="37"/>
      <c r="ABN192" s="37"/>
      <c r="ABO192" s="37"/>
      <c r="ABP192" s="37"/>
      <c r="ABQ192" s="37"/>
      <c r="ABR192" s="37"/>
      <c r="ABS192" s="37"/>
      <c r="ABT192" s="37"/>
      <c r="ABU192" s="37"/>
      <c r="ABV192" s="37"/>
      <c r="ABW192" s="37"/>
      <c r="ABX192" s="37"/>
      <c r="ABY192" s="37"/>
      <c r="ABZ192" s="37"/>
      <c r="ACA192" s="37"/>
      <c r="ACB192" s="37"/>
      <c r="ACC192" s="37"/>
      <c r="ACD192" s="37"/>
      <c r="ACE192" s="37"/>
      <c r="ACF192" s="37"/>
      <c r="ACG192" s="37"/>
      <c r="ACH192" s="37"/>
      <c r="ACI192" s="37"/>
      <c r="ACJ192" s="37"/>
      <c r="ACK192" s="37"/>
      <c r="ACL192" s="37"/>
      <c r="ACM192" s="37"/>
      <c r="ACN192" s="37"/>
      <c r="ACO192" s="37"/>
      <c r="ACP192" s="37"/>
      <c r="ACQ192" s="37"/>
      <c r="ACR192" s="37"/>
      <c r="ACS192" s="37"/>
      <c r="ACT192" s="37"/>
      <c r="ACU192" s="37"/>
      <c r="ACV192" s="37"/>
      <c r="ACW192" s="37"/>
      <c r="ACX192" s="37"/>
      <c r="ACY192" s="37"/>
      <c r="ACZ192" s="37"/>
      <c r="ADA192" s="37"/>
      <c r="ADB192" s="37"/>
      <c r="ADC192" s="37"/>
      <c r="ADD192" s="37"/>
      <c r="ADE192" s="37"/>
      <c r="ADF192" s="37"/>
      <c r="ADG192" s="37"/>
      <c r="ADH192" s="37"/>
      <c r="ADI192" s="37"/>
      <c r="ADJ192" s="37"/>
      <c r="ADK192" s="37"/>
      <c r="ADL192" s="37"/>
      <c r="ADM192" s="37"/>
      <c r="ADN192" s="37"/>
      <c r="ADO192" s="37"/>
      <c r="ADP192" s="37"/>
      <c r="ADQ192" s="37"/>
      <c r="ADR192" s="37"/>
      <c r="ADS192" s="37"/>
      <c r="ADT192" s="37"/>
      <c r="ADU192" s="37"/>
      <c r="ADV192" s="37"/>
      <c r="ADW192" s="37"/>
      <c r="ADX192" s="37"/>
      <c r="ADY192" s="37"/>
      <c r="ADZ192" s="37"/>
      <c r="AEA192" s="37"/>
      <c r="AEB192" s="37"/>
      <c r="AEC192" s="37"/>
      <c r="AED192" s="37"/>
      <c r="AEE192" s="37"/>
      <c r="AEF192" s="37"/>
      <c r="AEG192" s="37"/>
      <c r="AEH192" s="37"/>
      <c r="AEI192" s="37"/>
      <c r="AEJ192" s="37"/>
      <c r="AEK192" s="37"/>
      <c r="AEL192" s="37"/>
      <c r="AEM192" s="37"/>
      <c r="AEN192" s="37"/>
      <c r="AEO192" s="37"/>
      <c r="AEP192" s="37"/>
      <c r="AEQ192" s="37"/>
      <c r="AER192" s="37"/>
      <c r="AES192" s="37"/>
      <c r="AET192" s="37"/>
      <c r="AEU192" s="37"/>
      <c r="AEV192" s="37"/>
      <c r="AEW192" s="37"/>
      <c r="AEX192" s="37"/>
      <c r="AEY192" s="37"/>
      <c r="AEZ192" s="37"/>
      <c r="AFA192" s="37"/>
      <c r="AFB192" s="37"/>
      <c r="AFC192" s="37"/>
      <c r="AFD192" s="37"/>
      <c r="AFE192" s="37"/>
      <c r="AFF192" s="37"/>
      <c r="AFG192" s="37"/>
      <c r="AFH192" s="37"/>
      <c r="AFI192" s="37"/>
      <c r="AFJ192" s="37"/>
      <c r="AFK192" s="37"/>
      <c r="AFL192" s="37"/>
      <c r="AFM192" s="37"/>
      <c r="AFN192" s="37"/>
      <c r="AFO192" s="37"/>
      <c r="AFP192" s="37"/>
      <c r="AFQ192" s="37"/>
      <c r="AFR192" s="37"/>
      <c r="AFS192" s="37"/>
      <c r="AFT192" s="37"/>
      <c r="AFU192" s="37"/>
      <c r="AFV192" s="37"/>
      <c r="AFW192" s="37"/>
      <c r="AFX192" s="37"/>
      <c r="AFY192" s="37"/>
      <c r="AFZ192" s="37"/>
      <c r="AGA192" s="37"/>
      <c r="AGB192" s="37"/>
      <c r="AGC192" s="37"/>
      <c r="AGD192" s="37"/>
      <c r="AGE192" s="37"/>
      <c r="AGF192" s="37"/>
      <c r="AGG192" s="37"/>
      <c r="AGH192" s="37"/>
      <c r="AGI192" s="37"/>
      <c r="AGJ192" s="37"/>
      <c r="AGK192" s="37"/>
      <c r="AGL192" s="37"/>
      <c r="AGM192" s="37"/>
      <c r="AGN192" s="37"/>
      <c r="AGO192" s="37"/>
      <c r="AGP192" s="37"/>
      <c r="AGQ192" s="37"/>
      <c r="AGR192" s="37"/>
      <c r="AGS192" s="37"/>
      <c r="AGT192" s="37"/>
      <c r="AGU192" s="37"/>
      <c r="AGV192" s="37"/>
      <c r="AGW192" s="37"/>
      <c r="AGX192" s="37"/>
      <c r="AGY192" s="37"/>
      <c r="AGZ192" s="37"/>
      <c r="AHA192" s="37"/>
      <c r="AHB192" s="37"/>
      <c r="AHC192" s="37"/>
      <c r="AHD192" s="37"/>
      <c r="AHE192" s="37"/>
      <c r="AHF192" s="37"/>
      <c r="AHG192" s="37"/>
      <c r="AHH192" s="37"/>
      <c r="AHI192" s="37"/>
      <c r="AHJ192" s="37"/>
      <c r="AHK192" s="37"/>
      <c r="AHL192" s="37"/>
      <c r="AHM192" s="37"/>
      <c r="AHN192" s="37"/>
      <c r="AHO192" s="37"/>
      <c r="AHP192" s="37"/>
      <c r="AHQ192" s="37"/>
      <c r="AHR192" s="37"/>
      <c r="AHS192" s="37"/>
      <c r="AHT192" s="37"/>
      <c r="AHU192" s="37"/>
      <c r="AHV192" s="37"/>
      <c r="AHW192" s="37"/>
      <c r="AHX192" s="37"/>
      <c r="AHY192" s="37"/>
      <c r="AHZ192" s="37"/>
      <c r="AIA192" s="37"/>
      <c r="AIB192" s="37"/>
      <c r="AIC192" s="37"/>
      <c r="AID192" s="37"/>
      <c r="AIE192" s="37"/>
      <c r="AIF192" s="37"/>
      <c r="AIG192" s="37"/>
      <c r="AIH192" s="37"/>
      <c r="AII192" s="37"/>
      <c r="AIJ192" s="37"/>
      <c r="AIK192" s="37"/>
      <c r="AIL192" s="37"/>
      <c r="AIM192" s="37"/>
      <c r="AIN192" s="37"/>
      <c r="AIO192" s="37"/>
      <c r="AIP192" s="37"/>
      <c r="AIQ192" s="37"/>
      <c r="AIR192" s="37"/>
      <c r="AIS192" s="37"/>
      <c r="AIT192" s="37"/>
      <c r="AIU192" s="37"/>
      <c r="AIV192" s="37"/>
      <c r="AIW192" s="37"/>
      <c r="AIX192" s="37"/>
      <c r="AIY192" s="37"/>
      <c r="AIZ192" s="37"/>
      <c r="AJA192" s="37"/>
      <c r="AJB192" s="37"/>
      <c r="AJC192" s="37"/>
      <c r="AJD192" s="37"/>
      <c r="AJE192" s="37"/>
      <c r="AJF192" s="37"/>
      <c r="AJG192" s="37"/>
      <c r="AJH192" s="37"/>
      <c r="AJI192" s="37"/>
      <c r="AJJ192" s="37"/>
      <c r="AJK192" s="37"/>
      <c r="AJL192" s="37"/>
      <c r="AJM192" s="37"/>
      <c r="AJN192" s="37"/>
      <c r="AJO192" s="37"/>
      <c r="AJP192" s="37"/>
      <c r="AJQ192" s="37"/>
      <c r="AJR192" s="37"/>
      <c r="AJS192" s="37"/>
      <c r="AJT192" s="37"/>
      <c r="AJU192" s="37"/>
      <c r="AJV192" s="37"/>
      <c r="AJW192" s="37"/>
      <c r="AJX192" s="37"/>
      <c r="AJY192" s="37"/>
      <c r="AJZ192" s="37"/>
      <c r="AKA192" s="37"/>
      <c r="AKB192" s="37"/>
      <c r="AKC192" s="37"/>
      <c r="AKD192" s="37"/>
      <c r="AKE192" s="37"/>
      <c r="AKF192" s="37"/>
      <c r="AKG192" s="37"/>
      <c r="AKH192" s="37"/>
      <c r="AKI192" s="37"/>
      <c r="AKJ192" s="37"/>
      <c r="AKK192" s="37"/>
      <c r="AKL192" s="37"/>
      <c r="AKM192" s="37"/>
      <c r="AKN192" s="37"/>
      <c r="AKO192" s="37"/>
      <c r="AKP192" s="37"/>
      <c r="AKQ192" s="37"/>
      <c r="AKR192" s="37"/>
      <c r="AKS192" s="37"/>
      <c r="AKT192" s="37"/>
      <c r="AKU192" s="37"/>
      <c r="AKV192" s="37"/>
      <c r="AKW192" s="37"/>
      <c r="AKX192" s="37"/>
      <c r="AKY192" s="37"/>
      <c r="AKZ192" s="37"/>
      <c r="ALA192" s="37"/>
      <c r="ALB192" s="37"/>
      <c r="ALC192" s="37"/>
      <c r="ALD192" s="37"/>
      <c r="ALE192" s="37"/>
      <c r="ALF192" s="37"/>
      <c r="ALG192" s="37"/>
      <c r="ALH192" s="37"/>
      <c r="ALI192" s="37"/>
      <c r="ALJ192" s="37"/>
      <c r="ALK192" s="37"/>
      <c r="ALL192" s="37"/>
      <c r="ALM192" s="37"/>
      <c r="ALN192" s="37"/>
      <c r="ALO192" s="37"/>
      <c r="ALP192" s="37"/>
      <c r="ALQ192" s="37"/>
      <c r="ALR192" s="37"/>
      <c r="ALS192" s="37"/>
      <c r="ALT192" s="37"/>
      <c r="ALU192" s="37"/>
      <c r="ALV192" s="37"/>
      <c r="ALW192" s="37"/>
      <c r="ALX192" s="37"/>
      <c r="ALY192" s="37"/>
      <c r="ALZ192" s="37"/>
      <c r="AMA192" s="37"/>
      <c r="AMB192" s="37"/>
      <c r="AMC192" s="37"/>
      <c r="AMD192" s="37"/>
      <c r="AME192" s="37"/>
    </row>
    <row r="193" spans="1:1019" ht="30" customHeight="1" x14ac:dyDescent="0.25">
      <c r="A193" s="16">
        <v>184</v>
      </c>
      <c r="B193" s="40" t="s">
        <v>183</v>
      </c>
      <c r="C193" s="38">
        <v>2707</v>
      </c>
      <c r="D193" s="38" t="s">
        <v>176</v>
      </c>
      <c r="E193" s="59" t="s">
        <v>76</v>
      </c>
      <c r="F193" s="39" t="s">
        <v>177</v>
      </c>
      <c r="G193" s="29">
        <v>3</v>
      </c>
      <c r="H193" s="29">
        <v>0</v>
      </c>
      <c r="I193" s="29">
        <v>6</v>
      </c>
      <c r="J193" s="29">
        <v>2</v>
      </c>
      <c r="K193" s="29">
        <v>10</v>
      </c>
      <c r="L193" s="29">
        <v>2</v>
      </c>
      <c r="M193" s="29">
        <v>2</v>
      </c>
      <c r="N193" s="29">
        <v>0</v>
      </c>
      <c r="O193" s="33">
        <v>25</v>
      </c>
      <c r="P193" s="35"/>
      <c r="Q193" s="35"/>
      <c r="R193" s="35"/>
      <c r="S193" s="36" t="s">
        <v>2589</v>
      </c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  <c r="IV193" s="37"/>
      <c r="IW193" s="37"/>
      <c r="IX193" s="37"/>
      <c r="IY193" s="37"/>
      <c r="IZ193" s="37"/>
      <c r="JA193" s="37"/>
      <c r="JB193" s="37"/>
      <c r="JC193" s="37"/>
      <c r="JD193" s="37"/>
      <c r="JE193" s="37"/>
      <c r="JF193" s="37"/>
      <c r="JG193" s="37"/>
      <c r="JH193" s="37"/>
      <c r="JI193" s="37"/>
      <c r="JJ193" s="37"/>
      <c r="JK193" s="37"/>
      <c r="JL193" s="37"/>
      <c r="JM193" s="37"/>
      <c r="JN193" s="37"/>
      <c r="JO193" s="37"/>
      <c r="JP193" s="37"/>
      <c r="JQ193" s="37"/>
      <c r="JR193" s="37"/>
      <c r="JS193" s="37"/>
      <c r="JT193" s="37"/>
      <c r="JU193" s="37"/>
      <c r="JV193" s="37"/>
      <c r="JW193" s="37"/>
      <c r="JX193" s="37"/>
      <c r="JY193" s="37"/>
      <c r="JZ193" s="37"/>
      <c r="KA193" s="37"/>
      <c r="KB193" s="37"/>
      <c r="KC193" s="37"/>
      <c r="KD193" s="37"/>
      <c r="KE193" s="37"/>
      <c r="KF193" s="37"/>
      <c r="KG193" s="37"/>
      <c r="KH193" s="37"/>
      <c r="KI193" s="37"/>
      <c r="KJ193" s="37"/>
      <c r="KK193" s="37"/>
      <c r="KL193" s="37"/>
      <c r="KM193" s="37"/>
      <c r="KN193" s="37"/>
      <c r="KO193" s="37"/>
      <c r="KP193" s="37"/>
      <c r="KQ193" s="37"/>
      <c r="KR193" s="37"/>
      <c r="KS193" s="37"/>
      <c r="KT193" s="37"/>
      <c r="KU193" s="37"/>
      <c r="KV193" s="37"/>
      <c r="KW193" s="37"/>
      <c r="KX193" s="37"/>
      <c r="KY193" s="37"/>
      <c r="KZ193" s="37"/>
      <c r="LA193" s="37"/>
      <c r="LB193" s="37"/>
      <c r="LC193" s="37"/>
      <c r="LD193" s="37"/>
      <c r="LE193" s="37"/>
      <c r="LF193" s="37"/>
      <c r="LG193" s="37"/>
      <c r="LH193" s="37"/>
      <c r="LI193" s="37"/>
      <c r="LJ193" s="37"/>
      <c r="LK193" s="37"/>
      <c r="LL193" s="37"/>
      <c r="LM193" s="37"/>
      <c r="LN193" s="37"/>
      <c r="LO193" s="37"/>
      <c r="LP193" s="37"/>
      <c r="LQ193" s="37"/>
      <c r="LR193" s="37"/>
      <c r="LS193" s="37"/>
      <c r="LT193" s="37"/>
      <c r="LU193" s="37"/>
      <c r="LV193" s="37"/>
      <c r="LW193" s="37"/>
      <c r="LX193" s="37"/>
      <c r="LY193" s="37"/>
      <c r="LZ193" s="37"/>
      <c r="MA193" s="37"/>
      <c r="MB193" s="37"/>
      <c r="MC193" s="37"/>
      <c r="MD193" s="37"/>
      <c r="ME193" s="37"/>
      <c r="MF193" s="37"/>
      <c r="MG193" s="37"/>
      <c r="MH193" s="37"/>
      <c r="MI193" s="37"/>
      <c r="MJ193" s="37"/>
      <c r="MK193" s="37"/>
      <c r="ML193" s="37"/>
      <c r="MM193" s="37"/>
      <c r="MN193" s="37"/>
      <c r="MO193" s="37"/>
      <c r="MP193" s="37"/>
      <c r="MQ193" s="37"/>
      <c r="MR193" s="37"/>
      <c r="MS193" s="37"/>
      <c r="MT193" s="37"/>
      <c r="MU193" s="37"/>
      <c r="MV193" s="37"/>
      <c r="MW193" s="37"/>
      <c r="MX193" s="37"/>
      <c r="MY193" s="37"/>
      <c r="MZ193" s="37"/>
      <c r="NA193" s="37"/>
      <c r="NB193" s="37"/>
      <c r="NC193" s="37"/>
      <c r="ND193" s="37"/>
      <c r="NE193" s="37"/>
      <c r="NF193" s="37"/>
      <c r="NG193" s="37"/>
      <c r="NH193" s="37"/>
      <c r="NI193" s="37"/>
      <c r="NJ193" s="37"/>
      <c r="NK193" s="37"/>
      <c r="NL193" s="37"/>
      <c r="NM193" s="37"/>
      <c r="NN193" s="37"/>
      <c r="NO193" s="37"/>
      <c r="NP193" s="37"/>
      <c r="NQ193" s="37"/>
      <c r="NR193" s="37"/>
      <c r="NS193" s="37"/>
      <c r="NT193" s="37"/>
      <c r="NU193" s="37"/>
      <c r="NV193" s="37"/>
      <c r="NW193" s="37"/>
      <c r="NX193" s="37"/>
      <c r="NY193" s="37"/>
      <c r="NZ193" s="37"/>
      <c r="OA193" s="37"/>
      <c r="OB193" s="37"/>
      <c r="OC193" s="37"/>
      <c r="OD193" s="37"/>
      <c r="OE193" s="37"/>
      <c r="OF193" s="37"/>
      <c r="OG193" s="37"/>
      <c r="OH193" s="37"/>
      <c r="OI193" s="37"/>
      <c r="OJ193" s="37"/>
      <c r="OK193" s="37"/>
      <c r="OL193" s="37"/>
      <c r="OM193" s="37"/>
      <c r="ON193" s="37"/>
      <c r="OO193" s="37"/>
      <c r="OP193" s="37"/>
      <c r="OQ193" s="37"/>
      <c r="OR193" s="37"/>
      <c r="OS193" s="37"/>
      <c r="OT193" s="37"/>
      <c r="OU193" s="37"/>
      <c r="OV193" s="37"/>
      <c r="OW193" s="37"/>
      <c r="OX193" s="37"/>
      <c r="OY193" s="37"/>
      <c r="OZ193" s="37"/>
      <c r="PA193" s="37"/>
      <c r="PB193" s="37"/>
      <c r="PC193" s="37"/>
      <c r="PD193" s="37"/>
      <c r="PE193" s="37"/>
      <c r="PF193" s="37"/>
      <c r="PG193" s="37"/>
      <c r="PH193" s="37"/>
      <c r="PI193" s="37"/>
      <c r="PJ193" s="37"/>
      <c r="PK193" s="37"/>
      <c r="PL193" s="37"/>
      <c r="PM193" s="37"/>
      <c r="PN193" s="37"/>
      <c r="PO193" s="37"/>
      <c r="PP193" s="37"/>
      <c r="PQ193" s="37"/>
      <c r="PR193" s="37"/>
      <c r="PS193" s="37"/>
      <c r="PT193" s="37"/>
      <c r="PU193" s="37"/>
      <c r="PV193" s="37"/>
      <c r="PW193" s="37"/>
      <c r="PX193" s="37"/>
      <c r="PY193" s="37"/>
      <c r="PZ193" s="37"/>
      <c r="QA193" s="37"/>
      <c r="QB193" s="37"/>
      <c r="QC193" s="37"/>
      <c r="QD193" s="37"/>
      <c r="QE193" s="37"/>
      <c r="QF193" s="37"/>
      <c r="QG193" s="37"/>
      <c r="QH193" s="37"/>
      <c r="QI193" s="37"/>
      <c r="QJ193" s="37"/>
      <c r="QK193" s="37"/>
      <c r="QL193" s="37"/>
      <c r="QM193" s="37"/>
      <c r="QN193" s="37"/>
      <c r="QO193" s="37"/>
      <c r="QP193" s="37"/>
      <c r="QQ193" s="37"/>
      <c r="QR193" s="37"/>
      <c r="QS193" s="37"/>
      <c r="QT193" s="37"/>
      <c r="QU193" s="37"/>
      <c r="QV193" s="37"/>
      <c r="QW193" s="37"/>
      <c r="QX193" s="37"/>
      <c r="QY193" s="37"/>
      <c r="QZ193" s="37"/>
      <c r="RA193" s="37"/>
      <c r="RB193" s="37"/>
      <c r="RC193" s="37"/>
      <c r="RD193" s="37"/>
      <c r="RE193" s="37"/>
      <c r="RF193" s="37"/>
      <c r="RG193" s="37"/>
      <c r="RH193" s="37"/>
      <c r="RI193" s="37"/>
      <c r="RJ193" s="37"/>
      <c r="RK193" s="37"/>
      <c r="RL193" s="37"/>
      <c r="RM193" s="37"/>
      <c r="RN193" s="37"/>
      <c r="RO193" s="37"/>
      <c r="RP193" s="37"/>
      <c r="RQ193" s="37"/>
      <c r="RR193" s="37"/>
      <c r="RS193" s="37"/>
      <c r="RT193" s="37"/>
      <c r="RU193" s="37"/>
      <c r="RV193" s="37"/>
      <c r="RW193" s="37"/>
      <c r="RX193" s="37"/>
      <c r="RY193" s="37"/>
      <c r="RZ193" s="37"/>
      <c r="SA193" s="37"/>
      <c r="SB193" s="37"/>
      <c r="SC193" s="37"/>
      <c r="SD193" s="37"/>
      <c r="SE193" s="37"/>
      <c r="SF193" s="37"/>
      <c r="SG193" s="37"/>
      <c r="SH193" s="37"/>
      <c r="SI193" s="37"/>
      <c r="SJ193" s="37"/>
      <c r="SK193" s="37"/>
      <c r="SL193" s="37"/>
      <c r="SM193" s="37"/>
      <c r="SN193" s="37"/>
      <c r="SO193" s="37"/>
      <c r="SP193" s="37"/>
      <c r="SQ193" s="37"/>
      <c r="SR193" s="37"/>
      <c r="SS193" s="37"/>
      <c r="ST193" s="37"/>
      <c r="SU193" s="37"/>
      <c r="SV193" s="37"/>
      <c r="SW193" s="37"/>
      <c r="SX193" s="37"/>
      <c r="SY193" s="37"/>
      <c r="SZ193" s="37"/>
      <c r="TA193" s="37"/>
      <c r="TB193" s="37"/>
      <c r="TC193" s="37"/>
      <c r="TD193" s="37"/>
      <c r="TE193" s="37"/>
      <c r="TF193" s="37"/>
      <c r="TG193" s="37"/>
      <c r="TH193" s="37"/>
      <c r="TI193" s="37"/>
      <c r="TJ193" s="37"/>
      <c r="TK193" s="37"/>
      <c r="TL193" s="37"/>
      <c r="TM193" s="37"/>
      <c r="TN193" s="37"/>
      <c r="TO193" s="37"/>
      <c r="TP193" s="37"/>
      <c r="TQ193" s="37"/>
      <c r="TR193" s="37"/>
      <c r="TS193" s="37"/>
      <c r="TT193" s="37"/>
      <c r="TU193" s="37"/>
      <c r="TV193" s="37"/>
      <c r="TW193" s="37"/>
      <c r="TX193" s="37"/>
      <c r="TY193" s="37"/>
      <c r="TZ193" s="37"/>
      <c r="UA193" s="37"/>
      <c r="UB193" s="37"/>
      <c r="UC193" s="37"/>
      <c r="UD193" s="37"/>
      <c r="UE193" s="37"/>
      <c r="UF193" s="37"/>
      <c r="UG193" s="37"/>
      <c r="UH193" s="37"/>
      <c r="UI193" s="37"/>
      <c r="UJ193" s="37"/>
      <c r="UK193" s="37"/>
      <c r="UL193" s="37"/>
      <c r="UM193" s="37"/>
      <c r="UN193" s="37"/>
      <c r="UO193" s="37"/>
      <c r="UP193" s="37"/>
      <c r="UQ193" s="37"/>
      <c r="UR193" s="37"/>
      <c r="US193" s="37"/>
      <c r="UT193" s="37"/>
      <c r="UU193" s="37"/>
      <c r="UV193" s="37"/>
      <c r="UW193" s="37"/>
      <c r="UX193" s="37"/>
      <c r="UY193" s="37"/>
      <c r="UZ193" s="37"/>
      <c r="VA193" s="37"/>
      <c r="VB193" s="37"/>
      <c r="VC193" s="37"/>
      <c r="VD193" s="37"/>
      <c r="VE193" s="37"/>
      <c r="VF193" s="37"/>
      <c r="VG193" s="37"/>
      <c r="VH193" s="37"/>
      <c r="VI193" s="37"/>
      <c r="VJ193" s="37"/>
      <c r="VK193" s="37"/>
      <c r="VL193" s="37"/>
      <c r="VM193" s="37"/>
      <c r="VN193" s="37"/>
      <c r="VO193" s="37"/>
      <c r="VP193" s="37"/>
      <c r="VQ193" s="37"/>
      <c r="VR193" s="37"/>
      <c r="VS193" s="37"/>
      <c r="VT193" s="37"/>
      <c r="VU193" s="37"/>
      <c r="VV193" s="37"/>
      <c r="VW193" s="37"/>
      <c r="VX193" s="37"/>
      <c r="VY193" s="37"/>
      <c r="VZ193" s="37"/>
      <c r="WA193" s="37"/>
      <c r="WB193" s="37"/>
      <c r="WC193" s="37"/>
      <c r="WD193" s="37"/>
      <c r="WE193" s="37"/>
      <c r="WF193" s="37"/>
      <c r="WG193" s="37"/>
      <c r="WH193" s="37"/>
      <c r="WI193" s="37"/>
      <c r="WJ193" s="37"/>
      <c r="WK193" s="37"/>
      <c r="WL193" s="37"/>
      <c r="WM193" s="37"/>
      <c r="WN193" s="37"/>
      <c r="WO193" s="37"/>
      <c r="WP193" s="37"/>
      <c r="WQ193" s="37"/>
      <c r="WR193" s="37"/>
      <c r="WS193" s="37"/>
      <c r="WT193" s="37"/>
      <c r="WU193" s="37"/>
      <c r="WV193" s="37"/>
      <c r="WW193" s="37"/>
      <c r="WX193" s="37"/>
      <c r="WY193" s="37"/>
      <c r="WZ193" s="37"/>
      <c r="XA193" s="37"/>
      <c r="XB193" s="37"/>
      <c r="XC193" s="37"/>
      <c r="XD193" s="37"/>
      <c r="XE193" s="37"/>
      <c r="XF193" s="37"/>
      <c r="XG193" s="37"/>
      <c r="XH193" s="37"/>
      <c r="XI193" s="37"/>
      <c r="XJ193" s="37"/>
      <c r="XK193" s="37"/>
      <c r="XL193" s="37"/>
      <c r="XM193" s="37"/>
      <c r="XN193" s="37"/>
      <c r="XO193" s="37"/>
      <c r="XP193" s="37"/>
      <c r="XQ193" s="37"/>
      <c r="XR193" s="37"/>
      <c r="XS193" s="37"/>
      <c r="XT193" s="37"/>
      <c r="XU193" s="37"/>
      <c r="XV193" s="37"/>
      <c r="XW193" s="37"/>
      <c r="XX193" s="37"/>
      <c r="XY193" s="37"/>
      <c r="XZ193" s="37"/>
      <c r="YA193" s="37"/>
      <c r="YB193" s="37"/>
      <c r="YC193" s="37"/>
      <c r="YD193" s="37"/>
      <c r="YE193" s="37"/>
      <c r="YF193" s="37"/>
      <c r="YG193" s="37"/>
      <c r="YH193" s="37"/>
      <c r="YI193" s="37"/>
      <c r="YJ193" s="37"/>
      <c r="YK193" s="37"/>
      <c r="YL193" s="37"/>
      <c r="YM193" s="37"/>
      <c r="YN193" s="37"/>
      <c r="YO193" s="37"/>
      <c r="YP193" s="37"/>
      <c r="YQ193" s="37"/>
      <c r="YR193" s="37"/>
      <c r="YS193" s="37"/>
      <c r="YT193" s="37"/>
      <c r="YU193" s="37"/>
      <c r="YV193" s="37"/>
      <c r="YW193" s="37"/>
      <c r="YX193" s="37"/>
      <c r="YY193" s="37"/>
      <c r="YZ193" s="37"/>
      <c r="ZA193" s="37"/>
      <c r="ZB193" s="37"/>
      <c r="ZC193" s="37"/>
      <c r="ZD193" s="37"/>
      <c r="ZE193" s="37"/>
      <c r="ZF193" s="37"/>
      <c r="ZG193" s="37"/>
      <c r="ZH193" s="37"/>
      <c r="ZI193" s="37"/>
      <c r="ZJ193" s="37"/>
      <c r="ZK193" s="37"/>
      <c r="ZL193" s="37"/>
      <c r="ZM193" s="37"/>
      <c r="ZN193" s="37"/>
      <c r="ZO193" s="37"/>
      <c r="ZP193" s="37"/>
      <c r="ZQ193" s="37"/>
      <c r="ZR193" s="37"/>
      <c r="ZS193" s="37"/>
      <c r="ZT193" s="37"/>
      <c r="ZU193" s="37"/>
      <c r="ZV193" s="37"/>
      <c r="ZW193" s="37"/>
      <c r="ZX193" s="37"/>
      <c r="ZY193" s="37"/>
      <c r="ZZ193" s="37"/>
      <c r="AAA193" s="37"/>
      <c r="AAB193" s="37"/>
      <c r="AAC193" s="37"/>
      <c r="AAD193" s="37"/>
      <c r="AAE193" s="37"/>
      <c r="AAF193" s="37"/>
      <c r="AAG193" s="37"/>
      <c r="AAH193" s="37"/>
      <c r="AAI193" s="37"/>
      <c r="AAJ193" s="37"/>
      <c r="AAK193" s="37"/>
      <c r="AAL193" s="37"/>
      <c r="AAM193" s="37"/>
      <c r="AAN193" s="37"/>
      <c r="AAO193" s="37"/>
      <c r="AAP193" s="37"/>
      <c r="AAQ193" s="37"/>
      <c r="AAR193" s="37"/>
      <c r="AAS193" s="37"/>
      <c r="AAT193" s="37"/>
      <c r="AAU193" s="37"/>
      <c r="AAV193" s="37"/>
      <c r="AAW193" s="37"/>
      <c r="AAX193" s="37"/>
      <c r="AAY193" s="37"/>
      <c r="AAZ193" s="37"/>
      <c r="ABA193" s="37"/>
      <c r="ABB193" s="37"/>
      <c r="ABC193" s="37"/>
      <c r="ABD193" s="37"/>
      <c r="ABE193" s="37"/>
      <c r="ABF193" s="37"/>
      <c r="ABG193" s="37"/>
      <c r="ABH193" s="37"/>
      <c r="ABI193" s="37"/>
      <c r="ABJ193" s="37"/>
      <c r="ABK193" s="37"/>
      <c r="ABL193" s="37"/>
      <c r="ABM193" s="37"/>
      <c r="ABN193" s="37"/>
      <c r="ABO193" s="37"/>
      <c r="ABP193" s="37"/>
      <c r="ABQ193" s="37"/>
      <c r="ABR193" s="37"/>
      <c r="ABS193" s="37"/>
      <c r="ABT193" s="37"/>
      <c r="ABU193" s="37"/>
      <c r="ABV193" s="37"/>
      <c r="ABW193" s="37"/>
      <c r="ABX193" s="37"/>
      <c r="ABY193" s="37"/>
      <c r="ABZ193" s="37"/>
      <c r="ACA193" s="37"/>
      <c r="ACB193" s="37"/>
      <c r="ACC193" s="37"/>
      <c r="ACD193" s="37"/>
      <c r="ACE193" s="37"/>
      <c r="ACF193" s="37"/>
      <c r="ACG193" s="37"/>
      <c r="ACH193" s="37"/>
      <c r="ACI193" s="37"/>
      <c r="ACJ193" s="37"/>
      <c r="ACK193" s="37"/>
      <c r="ACL193" s="37"/>
      <c r="ACM193" s="37"/>
      <c r="ACN193" s="37"/>
      <c r="ACO193" s="37"/>
      <c r="ACP193" s="37"/>
      <c r="ACQ193" s="37"/>
      <c r="ACR193" s="37"/>
      <c r="ACS193" s="37"/>
      <c r="ACT193" s="37"/>
      <c r="ACU193" s="37"/>
      <c r="ACV193" s="37"/>
      <c r="ACW193" s="37"/>
      <c r="ACX193" s="37"/>
      <c r="ACY193" s="37"/>
      <c r="ACZ193" s="37"/>
      <c r="ADA193" s="37"/>
      <c r="ADB193" s="37"/>
      <c r="ADC193" s="37"/>
      <c r="ADD193" s="37"/>
      <c r="ADE193" s="37"/>
      <c r="ADF193" s="37"/>
      <c r="ADG193" s="37"/>
      <c r="ADH193" s="37"/>
      <c r="ADI193" s="37"/>
      <c r="ADJ193" s="37"/>
      <c r="ADK193" s="37"/>
      <c r="ADL193" s="37"/>
      <c r="ADM193" s="37"/>
      <c r="ADN193" s="37"/>
      <c r="ADO193" s="37"/>
      <c r="ADP193" s="37"/>
      <c r="ADQ193" s="37"/>
      <c r="ADR193" s="37"/>
      <c r="ADS193" s="37"/>
      <c r="ADT193" s="37"/>
      <c r="ADU193" s="37"/>
      <c r="ADV193" s="37"/>
      <c r="ADW193" s="37"/>
      <c r="ADX193" s="37"/>
      <c r="ADY193" s="37"/>
      <c r="ADZ193" s="37"/>
      <c r="AEA193" s="37"/>
      <c r="AEB193" s="37"/>
      <c r="AEC193" s="37"/>
      <c r="AED193" s="37"/>
      <c r="AEE193" s="37"/>
      <c r="AEF193" s="37"/>
      <c r="AEG193" s="37"/>
      <c r="AEH193" s="37"/>
      <c r="AEI193" s="37"/>
      <c r="AEJ193" s="37"/>
      <c r="AEK193" s="37"/>
      <c r="AEL193" s="37"/>
      <c r="AEM193" s="37"/>
      <c r="AEN193" s="37"/>
      <c r="AEO193" s="37"/>
      <c r="AEP193" s="37"/>
      <c r="AEQ193" s="37"/>
      <c r="AER193" s="37"/>
      <c r="AES193" s="37"/>
      <c r="AET193" s="37"/>
      <c r="AEU193" s="37"/>
      <c r="AEV193" s="37"/>
      <c r="AEW193" s="37"/>
      <c r="AEX193" s="37"/>
      <c r="AEY193" s="37"/>
      <c r="AEZ193" s="37"/>
      <c r="AFA193" s="37"/>
      <c r="AFB193" s="37"/>
      <c r="AFC193" s="37"/>
      <c r="AFD193" s="37"/>
      <c r="AFE193" s="37"/>
      <c r="AFF193" s="37"/>
      <c r="AFG193" s="37"/>
      <c r="AFH193" s="37"/>
      <c r="AFI193" s="37"/>
      <c r="AFJ193" s="37"/>
      <c r="AFK193" s="37"/>
      <c r="AFL193" s="37"/>
      <c r="AFM193" s="37"/>
      <c r="AFN193" s="37"/>
      <c r="AFO193" s="37"/>
      <c r="AFP193" s="37"/>
      <c r="AFQ193" s="37"/>
      <c r="AFR193" s="37"/>
      <c r="AFS193" s="37"/>
      <c r="AFT193" s="37"/>
      <c r="AFU193" s="37"/>
      <c r="AFV193" s="37"/>
      <c r="AFW193" s="37"/>
      <c r="AFX193" s="37"/>
      <c r="AFY193" s="37"/>
      <c r="AFZ193" s="37"/>
      <c r="AGA193" s="37"/>
      <c r="AGB193" s="37"/>
      <c r="AGC193" s="37"/>
      <c r="AGD193" s="37"/>
      <c r="AGE193" s="37"/>
      <c r="AGF193" s="37"/>
      <c r="AGG193" s="37"/>
      <c r="AGH193" s="37"/>
      <c r="AGI193" s="37"/>
      <c r="AGJ193" s="37"/>
      <c r="AGK193" s="37"/>
      <c r="AGL193" s="37"/>
      <c r="AGM193" s="37"/>
      <c r="AGN193" s="37"/>
      <c r="AGO193" s="37"/>
      <c r="AGP193" s="37"/>
      <c r="AGQ193" s="37"/>
      <c r="AGR193" s="37"/>
      <c r="AGS193" s="37"/>
      <c r="AGT193" s="37"/>
      <c r="AGU193" s="37"/>
      <c r="AGV193" s="37"/>
      <c r="AGW193" s="37"/>
      <c r="AGX193" s="37"/>
      <c r="AGY193" s="37"/>
      <c r="AGZ193" s="37"/>
      <c r="AHA193" s="37"/>
      <c r="AHB193" s="37"/>
      <c r="AHC193" s="37"/>
      <c r="AHD193" s="37"/>
      <c r="AHE193" s="37"/>
      <c r="AHF193" s="37"/>
      <c r="AHG193" s="37"/>
      <c r="AHH193" s="37"/>
      <c r="AHI193" s="37"/>
      <c r="AHJ193" s="37"/>
      <c r="AHK193" s="37"/>
      <c r="AHL193" s="37"/>
      <c r="AHM193" s="37"/>
      <c r="AHN193" s="37"/>
      <c r="AHO193" s="37"/>
      <c r="AHP193" s="37"/>
      <c r="AHQ193" s="37"/>
      <c r="AHR193" s="37"/>
      <c r="AHS193" s="37"/>
      <c r="AHT193" s="37"/>
      <c r="AHU193" s="37"/>
      <c r="AHV193" s="37"/>
      <c r="AHW193" s="37"/>
      <c r="AHX193" s="37"/>
      <c r="AHY193" s="37"/>
      <c r="AHZ193" s="37"/>
      <c r="AIA193" s="37"/>
      <c r="AIB193" s="37"/>
      <c r="AIC193" s="37"/>
      <c r="AID193" s="37"/>
      <c r="AIE193" s="37"/>
      <c r="AIF193" s="37"/>
      <c r="AIG193" s="37"/>
      <c r="AIH193" s="37"/>
      <c r="AII193" s="37"/>
      <c r="AIJ193" s="37"/>
      <c r="AIK193" s="37"/>
      <c r="AIL193" s="37"/>
      <c r="AIM193" s="37"/>
      <c r="AIN193" s="37"/>
      <c r="AIO193" s="37"/>
      <c r="AIP193" s="37"/>
      <c r="AIQ193" s="37"/>
      <c r="AIR193" s="37"/>
      <c r="AIS193" s="37"/>
      <c r="AIT193" s="37"/>
      <c r="AIU193" s="37"/>
      <c r="AIV193" s="37"/>
      <c r="AIW193" s="37"/>
      <c r="AIX193" s="37"/>
      <c r="AIY193" s="37"/>
      <c r="AIZ193" s="37"/>
      <c r="AJA193" s="37"/>
      <c r="AJB193" s="37"/>
      <c r="AJC193" s="37"/>
      <c r="AJD193" s="37"/>
      <c r="AJE193" s="37"/>
      <c r="AJF193" s="37"/>
      <c r="AJG193" s="37"/>
      <c r="AJH193" s="37"/>
      <c r="AJI193" s="37"/>
      <c r="AJJ193" s="37"/>
      <c r="AJK193" s="37"/>
      <c r="AJL193" s="37"/>
      <c r="AJM193" s="37"/>
      <c r="AJN193" s="37"/>
      <c r="AJO193" s="37"/>
      <c r="AJP193" s="37"/>
      <c r="AJQ193" s="37"/>
      <c r="AJR193" s="37"/>
      <c r="AJS193" s="37"/>
      <c r="AJT193" s="37"/>
      <c r="AJU193" s="37"/>
      <c r="AJV193" s="37"/>
      <c r="AJW193" s="37"/>
      <c r="AJX193" s="37"/>
      <c r="AJY193" s="37"/>
      <c r="AJZ193" s="37"/>
      <c r="AKA193" s="37"/>
      <c r="AKB193" s="37"/>
      <c r="AKC193" s="37"/>
      <c r="AKD193" s="37"/>
      <c r="AKE193" s="37"/>
      <c r="AKF193" s="37"/>
      <c r="AKG193" s="37"/>
      <c r="AKH193" s="37"/>
      <c r="AKI193" s="37"/>
      <c r="AKJ193" s="37"/>
      <c r="AKK193" s="37"/>
      <c r="AKL193" s="37"/>
      <c r="AKM193" s="37"/>
      <c r="AKN193" s="37"/>
      <c r="AKO193" s="37"/>
      <c r="AKP193" s="37"/>
      <c r="AKQ193" s="37"/>
      <c r="AKR193" s="37"/>
      <c r="AKS193" s="37"/>
      <c r="AKT193" s="37"/>
      <c r="AKU193" s="37"/>
      <c r="AKV193" s="37"/>
      <c r="AKW193" s="37"/>
      <c r="AKX193" s="37"/>
      <c r="AKY193" s="37"/>
      <c r="AKZ193" s="37"/>
      <c r="ALA193" s="37"/>
      <c r="ALB193" s="37"/>
      <c r="ALC193" s="37"/>
      <c r="ALD193" s="37"/>
      <c r="ALE193" s="37"/>
      <c r="ALF193" s="37"/>
      <c r="ALG193" s="37"/>
      <c r="ALH193" s="37"/>
      <c r="ALI193" s="37"/>
      <c r="ALJ193" s="37"/>
      <c r="ALK193" s="37"/>
      <c r="ALL193" s="37"/>
      <c r="ALM193" s="37"/>
      <c r="ALN193" s="37"/>
      <c r="ALO193" s="37"/>
      <c r="ALP193" s="37"/>
      <c r="ALQ193" s="37"/>
      <c r="ALR193" s="37"/>
      <c r="ALS193" s="37"/>
      <c r="ALT193" s="37"/>
      <c r="ALU193" s="37"/>
      <c r="ALV193" s="37"/>
      <c r="ALW193" s="37"/>
      <c r="ALX193" s="37"/>
      <c r="ALY193" s="37"/>
      <c r="ALZ193" s="37"/>
      <c r="AMA193" s="37"/>
      <c r="AMB193" s="37"/>
      <c r="AMC193" s="37"/>
      <c r="AMD193" s="37"/>
      <c r="AME193" s="37"/>
    </row>
    <row r="194" spans="1:1019" ht="30" customHeight="1" x14ac:dyDescent="0.25">
      <c r="A194" s="16">
        <v>185</v>
      </c>
      <c r="B194" s="71" t="s">
        <v>344</v>
      </c>
      <c r="C194" s="72">
        <v>871</v>
      </c>
      <c r="D194" s="75" t="s">
        <v>311</v>
      </c>
      <c r="E194" s="78" t="s">
        <v>345</v>
      </c>
      <c r="F194" s="75" t="s">
        <v>313</v>
      </c>
      <c r="G194" s="143">
        <v>2</v>
      </c>
      <c r="H194" s="143">
        <v>0</v>
      </c>
      <c r="I194" s="143">
        <v>4</v>
      </c>
      <c r="J194" s="143">
        <v>1</v>
      </c>
      <c r="K194" s="143">
        <v>9</v>
      </c>
      <c r="L194" s="143">
        <v>6</v>
      </c>
      <c r="M194" s="143">
        <v>3</v>
      </c>
      <c r="N194" s="143">
        <v>0</v>
      </c>
      <c r="O194" s="144">
        <v>25</v>
      </c>
      <c r="P194" s="145"/>
      <c r="Q194" s="145"/>
      <c r="R194" s="145"/>
      <c r="S194" s="36" t="s">
        <v>2589</v>
      </c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  <c r="IU194" s="68"/>
      <c r="IV194" s="68"/>
      <c r="IW194" s="68"/>
      <c r="IX194" s="68"/>
      <c r="IY194" s="68"/>
      <c r="IZ194" s="68"/>
      <c r="JA194" s="68"/>
      <c r="JB194" s="68"/>
      <c r="JC194" s="68"/>
      <c r="JD194" s="68"/>
      <c r="JE194" s="68"/>
      <c r="JF194" s="68"/>
      <c r="JG194" s="68"/>
      <c r="JH194" s="68"/>
      <c r="JI194" s="68"/>
      <c r="JJ194" s="68"/>
      <c r="JK194" s="68"/>
      <c r="JL194" s="68"/>
      <c r="JM194" s="68"/>
      <c r="JN194" s="68"/>
      <c r="JO194" s="68"/>
      <c r="JP194" s="68"/>
      <c r="JQ194" s="68"/>
      <c r="JR194" s="68"/>
      <c r="JS194" s="68"/>
      <c r="JT194" s="68"/>
      <c r="JU194" s="68"/>
      <c r="JV194" s="68"/>
      <c r="JW194" s="68"/>
      <c r="JX194" s="68"/>
      <c r="JY194" s="68"/>
      <c r="JZ194" s="68"/>
      <c r="KA194" s="68"/>
      <c r="KB194" s="68"/>
      <c r="KC194" s="68"/>
      <c r="KD194" s="68"/>
      <c r="KE194" s="68"/>
      <c r="KF194" s="68"/>
      <c r="KG194" s="68"/>
      <c r="KH194" s="68"/>
      <c r="KI194" s="68"/>
      <c r="KJ194" s="68"/>
      <c r="KK194" s="68"/>
      <c r="KL194" s="68"/>
      <c r="KM194" s="68"/>
      <c r="KN194" s="68"/>
      <c r="KO194" s="68"/>
      <c r="KP194" s="68"/>
      <c r="KQ194" s="68"/>
      <c r="KR194" s="68"/>
      <c r="KS194" s="68"/>
      <c r="KT194" s="68"/>
      <c r="KU194" s="68"/>
      <c r="KV194" s="68"/>
      <c r="KW194" s="68"/>
      <c r="KX194" s="68"/>
      <c r="KY194" s="68"/>
      <c r="KZ194" s="68"/>
      <c r="LA194" s="68"/>
      <c r="LB194" s="68"/>
      <c r="LC194" s="68"/>
      <c r="LD194" s="68"/>
      <c r="LE194" s="68"/>
      <c r="LF194" s="68"/>
      <c r="LG194" s="68"/>
      <c r="LH194" s="68"/>
      <c r="LI194" s="68"/>
      <c r="LJ194" s="68"/>
      <c r="LK194" s="68"/>
      <c r="LL194" s="68"/>
      <c r="LM194" s="68"/>
      <c r="LN194" s="68"/>
      <c r="LO194" s="68"/>
      <c r="LP194" s="68"/>
      <c r="LQ194" s="68"/>
      <c r="LR194" s="68"/>
      <c r="LS194" s="68"/>
      <c r="LT194" s="68"/>
      <c r="LU194" s="68"/>
      <c r="LV194" s="68"/>
      <c r="LW194" s="68"/>
      <c r="LX194" s="68"/>
      <c r="LY194" s="68"/>
      <c r="LZ194" s="68"/>
      <c r="MA194" s="68"/>
      <c r="MB194" s="68"/>
      <c r="MC194" s="68"/>
      <c r="MD194" s="68"/>
      <c r="ME194" s="68"/>
      <c r="MF194" s="68"/>
      <c r="MG194" s="68"/>
      <c r="MH194" s="68"/>
      <c r="MI194" s="68"/>
      <c r="MJ194" s="68"/>
      <c r="MK194" s="68"/>
      <c r="ML194" s="68"/>
      <c r="MM194" s="68"/>
      <c r="MN194" s="68"/>
      <c r="MO194" s="68"/>
      <c r="MP194" s="68"/>
      <c r="MQ194" s="68"/>
      <c r="MR194" s="68"/>
      <c r="MS194" s="68"/>
      <c r="MT194" s="68"/>
      <c r="MU194" s="68"/>
      <c r="MV194" s="68"/>
      <c r="MW194" s="68"/>
      <c r="MX194" s="68"/>
      <c r="MY194" s="68"/>
      <c r="MZ194" s="68"/>
      <c r="NA194" s="68"/>
      <c r="NB194" s="68"/>
      <c r="NC194" s="68"/>
      <c r="ND194" s="68"/>
      <c r="NE194" s="68"/>
      <c r="NF194" s="68"/>
      <c r="NG194" s="68"/>
      <c r="NH194" s="68"/>
      <c r="NI194" s="68"/>
      <c r="NJ194" s="68"/>
      <c r="NK194" s="68"/>
      <c r="NL194" s="68"/>
      <c r="NM194" s="68"/>
      <c r="NN194" s="68"/>
      <c r="NO194" s="68"/>
      <c r="NP194" s="68"/>
      <c r="NQ194" s="68"/>
      <c r="NR194" s="68"/>
      <c r="NS194" s="68"/>
      <c r="NT194" s="68"/>
      <c r="NU194" s="68"/>
      <c r="NV194" s="68"/>
      <c r="NW194" s="68"/>
      <c r="NX194" s="68"/>
      <c r="NY194" s="68"/>
      <c r="NZ194" s="68"/>
      <c r="OA194" s="68"/>
      <c r="OB194" s="68"/>
      <c r="OC194" s="68"/>
      <c r="OD194" s="68"/>
      <c r="OE194" s="68"/>
      <c r="OF194" s="68"/>
      <c r="OG194" s="68"/>
      <c r="OH194" s="68"/>
      <c r="OI194" s="68"/>
      <c r="OJ194" s="68"/>
      <c r="OK194" s="68"/>
      <c r="OL194" s="68"/>
      <c r="OM194" s="68"/>
      <c r="ON194" s="68"/>
      <c r="OO194" s="68"/>
      <c r="OP194" s="68"/>
      <c r="OQ194" s="68"/>
      <c r="OR194" s="68"/>
      <c r="OS194" s="68"/>
      <c r="OT194" s="68"/>
      <c r="OU194" s="68"/>
      <c r="OV194" s="68"/>
      <c r="OW194" s="68"/>
      <c r="OX194" s="68"/>
      <c r="OY194" s="68"/>
      <c r="OZ194" s="68"/>
      <c r="PA194" s="68"/>
      <c r="PB194" s="68"/>
      <c r="PC194" s="68"/>
      <c r="PD194" s="68"/>
      <c r="PE194" s="68"/>
      <c r="PF194" s="68"/>
      <c r="PG194" s="68"/>
      <c r="PH194" s="68"/>
      <c r="PI194" s="68"/>
      <c r="PJ194" s="68"/>
      <c r="PK194" s="68"/>
      <c r="PL194" s="68"/>
      <c r="PM194" s="68"/>
      <c r="PN194" s="68"/>
      <c r="PO194" s="68"/>
      <c r="PP194" s="68"/>
      <c r="PQ194" s="68"/>
      <c r="PR194" s="68"/>
      <c r="PS194" s="68"/>
      <c r="PT194" s="68"/>
      <c r="PU194" s="68"/>
      <c r="PV194" s="68"/>
      <c r="PW194" s="68"/>
      <c r="PX194" s="68"/>
      <c r="PY194" s="68"/>
      <c r="PZ194" s="68"/>
      <c r="QA194" s="68"/>
      <c r="QB194" s="68"/>
      <c r="QC194" s="68"/>
      <c r="QD194" s="68"/>
      <c r="QE194" s="68"/>
      <c r="QF194" s="68"/>
      <c r="QG194" s="68"/>
      <c r="QH194" s="68"/>
      <c r="QI194" s="68"/>
      <c r="QJ194" s="68"/>
      <c r="QK194" s="68"/>
      <c r="QL194" s="68"/>
      <c r="QM194" s="68"/>
      <c r="QN194" s="68"/>
      <c r="QO194" s="68"/>
      <c r="QP194" s="68"/>
      <c r="QQ194" s="68"/>
      <c r="QR194" s="68"/>
      <c r="QS194" s="68"/>
      <c r="QT194" s="68"/>
      <c r="QU194" s="68"/>
      <c r="QV194" s="68"/>
      <c r="QW194" s="68"/>
      <c r="QX194" s="68"/>
      <c r="QY194" s="68"/>
      <c r="QZ194" s="68"/>
      <c r="RA194" s="68"/>
      <c r="RB194" s="68"/>
      <c r="RC194" s="68"/>
      <c r="RD194" s="68"/>
      <c r="RE194" s="68"/>
      <c r="RF194" s="68"/>
      <c r="RG194" s="68"/>
      <c r="RH194" s="68"/>
      <c r="RI194" s="68"/>
      <c r="RJ194" s="68"/>
      <c r="RK194" s="68"/>
      <c r="RL194" s="68"/>
      <c r="RM194" s="68"/>
      <c r="RN194" s="68"/>
      <c r="RO194" s="68"/>
      <c r="RP194" s="68"/>
      <c r="RQ194" s="68"/>
      <c r="RR194" s="68"/>
      <c r="RS194" s="68"/>
      <c r="RT194" s="68"/>
      <c r="RU194" s="68"/>
      <c r="RV194" s="68"/>
      <c r="RW194" s="68"/>
      <c r="RX194" s="68"/>
      <c r="RY194" s="68"/>
      <c r="RZ194" s="68"/>
      <c r="SA194" s="68"/>
      <c r="SB194" s="68"/>
      <c r="SC194" s="68"/>
      <c r="SD194" s="68"/>
      <c r="SE194" s="68"/>
      <c r="SF194" s="68"/>
      <c r="SG194" s="68"/>
      <c r="SH194" s="68"/>
      <c r="SI194" s="68"/>
      <c r="SJ194" s="68"/>
      <c r="SK194" s="68"/>
      <c r="SL194" s="68"/>
      <c r="SM194" s="68"/>
      <c r="SN194" s="68"/>
      <c r="SO194" s="68"/>
      <c r="SP194" s="68"/>
      <c r="SQ194" s="68"/>
      <c r="SR194" s="68"/>
      <c r="SS194" s="68"/>
      <c r="ST194" s="68"/>
      <c r="SU194" s="68"/>
      <c r="SV194" s="68"/>
      <c r="SW194" s="68"/>
      <c r="SX194" s="68"/>
      <c r="SY194" s="68"/>
      <c r="SZ194" s="68"/>
      <c r="TA194" s="68"/>
      <c r="TB194" s="68"/>
      <c r="TC194" s="68"/>
      <c r="TD194" s="68"/>
      <c r="TE194" s="68"/>
      <c r="TF194" s="68"/>
      <c r="TG194" s="68"/>
      <c r="TH194" s="68"/>
      <c r="TI194" s="68"/>
      <c r="TJ194" s="68"/>
      <c r="TK194" s="68"/>
      <c r="TL194" s="68"/>
      <c r="TM194" s="68"/>
      <c r="TN194" s="68"/>
      <c r="TO194" s="68"/>
      <c r="TP194" s="68"/>
      <c r="TQ194" s="68"/>
      <c r="TR194" s="68"/>
      <c r="TS194" s="68"/>
      <c r="TT194" s="68"/>
      <c r="TU194" s="68"/>
      <c r="TV194" s="68"/>
      <c r="TW194" s="68"/>
      <c r="TX194" s="68"/>
      <c r="TY194" s="68"/>
      <c r="TZ194" s="68"/>
      <c r="UA194" s="68"/>
      <c r="UB194" s="68"/>
      <c r="UC194" s="68"/>
      <c r="UD194" s="68"/>
      <c r="UE194" s="68"/>
      <c r="UF194" s="68"/>
      <c r="UG194" s="68"/>
      <c r="UH194" s="68"/>
      <c r="UI194" s="68"/>
      <c r="UJ194" s="68"/>
      <c r="UK194" s="68"/>
      <c r="UL194" s="68"/>
      <c r="UM194" s="68"/>
      <c r="UN194" s="68"/>
      <c r="UO194" s="68"/>
      <c r="UP194" s="68"/>
      <c r="UQ194" s="68"/>
      <c r="UR194" s="68"/>
      <c r="US194" s="68"/>
      <c r="UT194" s="68"/>
      <c r="UU194" s="68"/>
      <c r="UV194" s="68"/>
      <c r="UW194" s="68"/>
      <c r="UX194" s="68"/>
      <c r="UY194" s="68"/>
      <c r="UZ194" s="68"/>
      <c r="VA194" s="68"/>
      <c r="VB194" s="68"/>
      <c r="VC194" s="68"/>
      <c r="VD194" s="68"/>
      <c r="VE194" s="68"/>
      <c r="VF194" s="68"/>
      <c r="VG194" s="68"/>
      <c r="VH194" s="68"/>
      <c r="VI194" s="68"/>
      <c r="VJ194" s="68"/>
      <c r="VK194" s="68"/>
      <c r="VL194" s="68"/>
      <c r="VM194" s="68"/>
      <c r="VN194" s="68"/>
      <c r="VO194" s="68"/>
      <c r="VP194" s="68"/>
      <c r="VQ194" s="68"/>
      <c r="VR194" s="68"/>
      <c r="VS194" s="68"/>
      <c r="VT194" s="68"/>
      <c r="VU194" s="68"/>
      <c r="VV194" s="68"/>
      <c r="VW194" s="68"/>
      <c r="VX194" s="68"/>
      <c r="VY194" s="68"/>
      <c r="VZ194" s="68"/>
      <c r="WA194" s="68"/>
      <c r="WB194" s="68"/>
      <c r="WC194" s="68"/>
      <c r="WD194" s="68"/>
      <c r="WE194" s="68"/>
      <c r="WF194" s="68"/>
      <c r="WG194" s="68"/>
      <c r="WH194" s="68"/>
      <c r="WI194" s="68"/>
      <c r="WJ194" s="68"/>
      <c r="WK194" s="68"/>
      <c r="WL194" s="68"/>
      <c r="WM194" s="68"/>
      <c r="WN194" s="68"/>
      <c r="WO194" s="68"/>
      <c r="WP194" s="68"/>
      <c r="WQ194" s="68"/>
      <c r="WR194" s="68"/>
      <c r="WS194" s="68"/>
      <c r="WT194" s="68"/>
      <c r="WU194" s="68"/>
      <c r="WV194" s="68"/>
      <c r="WW194" s="68"/>
      <c r="WX194" s="68"/>
      <c r="WY194" s="68"/>
      <c r="WZ194" s="68"/>
      <c r="XA194" s="68"/>
      <c r="XB194" s="68"/>
      <c r="XC194" s="68"/>
      <c r="XD194" s="68"/>
      <c r="XE194" s="68"/>
      <c r="XF194" s="68"/>
      <c r="XG194" s="68"/>
      <c r="XH194" s="68"/>
      <c r="XI194" s="68"/>
      <c r="XJ194" s="68"/>
      <c r="XK194" s="68"/>
      <c r="XL194" s="68"/>
      <c r="XM194" s="68"/>
      <c r="XN194" s="68"/>
      <c r="XO194" s="68"/>
      <c r="XP194" s="68"/>
      <c r="XQ194" s="68"/>
      <c r="XR194" s="68"/>
      <c r="XS194" s="68"/>
      <c r="XT194" s="68"/>
      <c r="XU194" s="68"/>
      <c r="XV194" s="68"/>
      <c r="XW194" s="68"/>
      <c r="XX194" s="68"/>
      <c r="XY194" s="68"/>
      <c r="XZ194" s="68"/>
      <c r="YA194" s="68"/>
      <c r="YB194" s="68"/>
      <c r="YC194" s="68"/>
      <c r="YD194" s="68"/>
      <c r="YE194" s="68"/>
      <c r="YF194" s="68"/>
      <c r="YG194" s="68"/>
      <c r="YH194" s="68"/>
      <c r="YI194" s="68"/>
      <c r="YJ194" s="68"/>
      <c r="YK194" s="68"/>
      <c r="YL194" s="68"/>
      <c r="YM194" s="68"/>
      <c r="YN194" s="68"/>
      <c r="YO194" s="68"/>
      <c r="YP194" s="68"/>
      <c r="YQ194" s="68"/>
      <c r="YR194" s="68"/>
      <c r="YS194" s="68"/>
      <c r="YT194" s="68"/>
      <c r="YU194" s="68"/>
      <c r="YV194" s="68"/>
      <c r="YW194" s="68"/>
      <c r="YX194" s="68"/>
      <c r="YY194" s="68"/>
      <c r="YZ194" s="68"/>
      <c r="ZA194" s="68"/>
      <c r="ZB194" s="68"/>
      <c r="ZC194" s="68"/>
      <c r="ZD194" s="68"/>
      <c r="ZE194" s="68"/>
      <c r="ZF194" s="68"/>
      <c r="ZG194" s="68"/>
      <c r="ZH194" s="68"/>
      <c r="ZI194" s="68"/>
      <c r="ZJ194" s="68"/>
      <c r="ZK194" s="68"/>
      <c r="ZL194" s="68"/>
      <c r="ZM194" s="68"/>
      <c r="ZN194" s="68"/>
      <c r="ZO194" s="68"/>
      <c r="ZP194" s="68"/>
      <c r="ZQ194" s="68"/>
      <c r="ZR194" s="68"/>
      <c r="ZS194" s="68"/>
      <c r="ZT194" s="68"/>
      <c r="ZU194" s="68"/>
      <c r="ZV194" s="68"/>
      <c r="ZW194" s="68"/>
      <c r="ZX194" s="68"/>
      <c r="ZY194" s="68"/>
      <c r="ZZ194" s="68"/>
      <c r="AAA194" s="68"/>
      <c r="AAB194" s="68"/>
      <c r="AAC194" s="68"/>
      <c r="AAD194" s="68"/>
      <c r="AAE194" s="68"/>
      <c r="AAF194" s="68"/>
      <c r="AAG194" s="68"/>
      <c r="AAH194" s="68"/>
      <c r="AAI194" s="68"/>
      <c r="AAJ194" s="68"/>
      <c r="AAK194" s="68"/>
      <c r="AAL194" s="68"/>
      <c r="AAM194" s="68"/>
      <c r="AAN194" s="68"/>
      <c r="AAO194" s="68"/>
      <c r="AAP194" s="68"/>
      <c r="AAQ194" s="68"/>
      <c r="AAR194" s="68"/>
      <c r="AAS194" s="68"/>
      <c r="AAT194" s="68"/>
      <c r="AAU194" s="68"/>
      <c r="AAV194" s="68"/>
      <c r="AAW194" s="68"/>
      <c r="AAX194" s="68"/>
      <c r="AAY194" s="68"/>
      <c r="AAZ194" s="68"/>
      <c r="ABA194" s="68"/>
      <c r="ABB194" s="68"/>
      <c r="ABC194" s="68"/>
      <c r="ABD194" s="68"/>
      <c r="ABE194" s="68"/>
      <c r="ABF194" s="68"/>
      <c r="ABG194" s="68"/>
      <c r="ABH194" s="68"/>
      <c r="ABI194" s="68"/>
      <c r="ABJ194" s="68"/>
      <c r="ABK194" s="68"/>
      <c r="ABL194" s="68"/>
      <c r="ABM194" s="68"/>
      <c r="ABN194" s="68"/>
      <c r="ABO194" s="68"/>
      <c r="ABP194" s="68"/>
      <c r="ABQ194" s="68"/>
      <c r="ABR194" s="68"/>
      <c r="ABS194" s="68"/>
      <c r="ABT194" s="68"/>
      <c r="ABU194" s="68"/>
      <c r="ABV194" s="68"/>
      <c r="ABW194" s="68"/>
      <c r="ABX194" s="68"/>
      <c r="ABY194" s="68"/>
      <c r="ABZ194" s="68"/>
      <c r="ACA194" s="68"/>
      <c r="ACB194" s="68"/>
      <c r="ACC194" s="68"/>
      <c r="ACD194" s="68"/>
      <c r="ACE194" s="68"/>
      <c r="ACF194" s="68"/>
      <c r="ACG194" s="68"/>
      <c r="ACH194" s="68"/>
      <c r="ACI194" s="68"/>
      <c r="ACJ194" s="68"/>
      <c r="ACK194" s="68"/>
      <c r="ACL194" s="68"/>
      <c r="ACM194" s="68"/>
      <c r="ACN194" s="68"/>
      <c r="ACO194" s="68"/>
      <c r="ACP194" s="68"/>
      <c r="ACQ194" s="68"/>
      <c r="ACR194" s="68"/>
      <c r="ACS194" s="68"/>
      <c r="ACT194" s="68"/>
      <c r="ACU194" s="68"/>
      <c r="ACV194" s="68"/>
      <c r="ACW194" s="68"/>
      <c r="ACX194" s="68"/>
      <c r="ACY194" s="68"/>
      <c r="ACZ194" s="68"/>
      <c r="ADA194" s="68"/>
      <c r="ADB194" s="68"/>
      <c r="ADC194" s="68"/>
      <c r="ADD194" s="68"/>
      <c r="ADE194" s="68"/>
      <c r="ADF194" s="68"/>
      <c r="ADG194" s="68"/>
      <c r="ADH194" s="68"/>
      <c r="ADI194" s="68"/>
      <c r="ADJ194" s="68"/>
      <c r="ADK194" s="68"/>
      <c r="ADL194" s="68"/>
      <c r="ADM194" s="68"/>
      <c r="ADN194" s="68"/>
      <c r="ADO194" s="68"/>
      <c r="ADP194" s="68"/>
      <c r="ADQ194" s="68"/>
      <c r="ADR194" s="68"/>
      <c r="ADS194" s="68"/>
      <c r="ADT194" s="68"/>
      <c r="ADU194" s="68"/>
      <c r="ADV194" s="68"/>
      <c r="ADW194" s="68"/>
      <c r="ADX194" s="68"/>
      <c r="ADY194" s="68"/>
      <c r="ADZ194" s="68"/>
      <c r="AEA194" s="68"/>
      <c r="AEB194" s="68"/>
      <c r="AEC194" s="68"/>
      <c r="AED194" s="68"/>
      <c r="AEE194" s="68"/>
      <c r="AEF194" s="68"/>
      <c r="AEG194" s="68"/>
      <c r="AEH194" s="68"/>
      <c r="AEI194" s="68"/>
      <c r="AEJ194" s="68"/>
      <c r="AEK194" s="68"/>
      <c r="AEL194" s="68"/>
      <c r="AEM194" s="68"/>
      <c r="AEN194" s="68"/>
      <c r="AEO194" s="68"/>
      <c r="AEP194" s="68"/>
      <c r="AEQ194" s="68"/>
      <c r="AER194" s="68"/>
      <c r="AES194" s="68"/>
      <c r="AET194" s="68"/>
      <c r="AEU194" s="68"/>
      <c r="AEV194" s="68"/>
      <c r="AEW194" s="68"/>
      <c r="AEX194" s="68"/>
      <c r="AEY194" s="68"/>
      <c r="AEZ194" s="68"/>
      <c r="AFA194" s="68"/>
      <c r="AFB194" s="68"/>
      <c r="AFC194" s="68"/>
      <c r="AFD194" s="68"/>
      <c r="AFE194" s="68"/>
      <c r="AFF194" s="68"/>
      <c r="AFG194" s="68"/>
      <c r="AFH194" s="68"/>
      <c r="AFI194" s="68"/>
      <c r="AFJ194" s="68"/>
      <c r="AFK194" s="68"/>
      <c r="AFL194" s="68"/>
      <c r="AFM194" s="68"/>
      <c r="AFN194" s="68"/>
      <c r="AFO194" s="68"/>
      <c r="AFP194" s="68"/>
      <c r="AFQ194" s="68"/>
      <c r="AFR194" s="68"/>
      <c r="AFS194" s="68"/>
      <c r="AFT194" s="68"/>
      <c r="AFU194" s="68"/>
      <c r="AFV194" s="68"/>
      <c r="AFW194" s="68"/>
      <c r="AFX194" s="68"/>
      <c r="AFY194" s="68"/>
      <c r="AFZ194" s="68"/>
      <c r="AGA194" s="68"/>
      <c r="AGB194" s="68"/>
      <c r="AGC194" s="68"/>
      <c r="AGD194" s="68"/>
      <c r="AGE194" s="68"/>
      <c r="AGF194" s="68"/>
      <c r="AGG194" s="68"/>
      <c r="AGH194" s="68"/>
      <c r="AGI194" s="68"/>
      <c r="AGJ194" s="68"/>
      <c r="AGK194" s="68"/>
      <c r="AGL194" s="68"/>
      <c r="AGM194" s="68"/>
      <c r="AGN194" s="68"/>
      <c r="AGO194" s="68"/>
      <c r="AGP194" s="68"/>
      <c r="AGQ194" s="68"/>
      <c r="AGR194" s="68"/>
      <c r="AGS194" s="68"/>
      <c r="AGT194" s="68"/>
      <c r="AGU194" s="68"/>
      <c r="AGV194" s="68"/>
      <c r="AGW194" s="68"/>
      <c r="AGX194" s="68"/>
      <c r="AGY194" s="68"/>
      <c r="AGZ194" s="68"/>
      <c r="AHA194" s="68"/>
      <c r="AHB194" s="68"/>
      <c r="AHC194" s="68"/>
      <c r="AHD194" s="68"/>
      <c r="AHE194" s="68"/>
      <c r="AHF194" s="68"/>
      <c r="AHG194" s="68"/>
      <c r="AHH194" s="68"/>
      <c r="AHI194" s="68"/>
      <c r="AHJ194" s="68"/>
      <c r="AHK194" s="68"/>
      <c r="AHL194" s="68"/>
      <c r="AHM194" s="68"/>
      <c r="AHN194" s="68"/>
      <c r="AHO194" s="68"/>
      <c r="AHP194" s="68"/>
      <c r="AHQ194" s="68"/>
      <c r="AHR194" s="68"/>
      <c r="AHS194" s="68"/>
      <c r="AHT194" s="68"/>
      <c r="AHU194" s="68"/>
      <c r="AHV194" s="68"/>
      <c r="AHW194" s="68"/>
      <c r="AHX194" s="68"/>
      <c r="AHY194" s="68"/>
      <c r="AHZ194" s="68"/>
      <c r="AIA194" s="68"/>
      <c r="AIB194" s="68"/>
      <c r="AIC194" s="68"/>
      <c r="AID194" s="68"/>
      <c r="AIE194" s="68"/>
      <c r="AIF194" s="68"/>
      <c r="AIG194" s="68"/>
      <c r="AIH194" s="68"/>
      <c r="AII194" s="68"/>
      <c r="AIJ194" s="68"/>
      <c r="AIK194" s="68"/>
      <c r="AIL194" s="68"/>
      <c r="AIM194" s="68"/>
      <c r="AIN194" s="68"/>
      <c r="AIO194" s="68"/>
      <c r="AIP194" s="68"/>
      <c r="AIQ194" s="68"/>
      <c r="AIR194" s="68"/>
      <c r="AIS194" s="68"/>
      <c r="AIT194" s="68"/>
      <c r="AIU194" s="68"/>
      <c r="AIV194" s="68"/>
      <c r="AIW194" s="68"/>
      <c r="AIX194" s="68"/>
      <c r="AIY194" s="68"/>
      <c r="AIZ194" s="68"/>
      <c r="AJA194" s="68"/>
      <c r="AJB194" s="68"/>
      <c r="AJC194" s="68"/>
      <c r="AJD194" s="68"/>
      <c r="AJE194" s="68"/>
      <c r="AJF194" s="68"/>
      <c r="AJG194" s="68"/>
      <c r="AJH194" s="68"/>
      <c r="AJI194" s="68"/>
      <c r="AJJ194" s="68"/>
      <c r="AJK194" s="68"/>
      <c r="AJL194" s="68"/>
      <c r="AJM194" s="68"/>
      <c r="AJN194" s="68"/>
      <c r="AJO194" s="68"/>
      <c r="AJP194" s="68"/>
      <c r="AJQ194" s="68"/>
      <c r="AJR194" s="68"/>
      <c r="AJS194" s="68"/>
      <c r="AJT194" s="68"/>
      <c r="AJU194" s="68"/>
      <c r="AJV194" s="68"/>
      <c r="AJW194" s="68"/>
      <c r="AJX194" s="68"/>
      <c r="AJY194" s="68"/>
      <c r="AJZ194" s="68"/>
      <c r="AKA194" s="68"/>
      <c r="AKB194" s="68"/>
      <c r="AKC194" s="68"/>
      <c r="AKD194" s="68"/>
      <c r="AKE194" s="68"/>
      <c r="AKF194" s="68"/>
      <c r="AKG194" s="68"/>
      <c r="AKH194" s="68"/>
      <c r="AKI194" s="68"/>
      <c r="AKJ194" s="68"/>
      <c r="AKK194" s="68"/>
      <c r="AKL194" s="68"/>
      <c r="AKM194" s="68"/>
      <c r="AKN194" s="68"/>
      <c r="AKO194" s="68"/>
      <c r="AKP194" s="68"/>
      <c r="AKQ194" s="68"/>
      <c r="AKR194" s="68"/>
      <c r="AKS194" s="68"/>
      <c r="AKT194" s="68"/>
      <c r="AKU194" s="68"/>
      <c r="AKV194" s="68"/>
      <c r="AKW194" s="68"/>
      <c r="AKX194" s="68"/>
      <c r="AKY194" s="68"/>
      <c r="AKZ194" s="68"/>
      <c r="ALA194" s="68"/>
      <c r="ALB194" s="68"/>
      <c r="ALC194" s="68"/>
      <c r="ALD194" s="68"/>
      <c r="ALE194" s="68"/>
      <c r="ALF194" s="68"/>
      <c r="ALG194" s="68"/>
      <c r="ALH194" s="68"/>
      <c r="ALI194" s="68"/>
      <c r="ALJ194" s="68"/>
      <c r="ALK194" s="68"/>
      <c r="ALL194" s="68"/>
      <c r="ALM194" s="68"/>
      <c r="ALN194" s="68"/>
      <c r="ALO194" s="68"/>
      <c r="ALP194" s="68"/>
      <c r="ALQ194" s="68"/>
      <c r="ALR194" s="68"/>
      <c r="ALS194" s="68"/>
      <c r="ALT194" s="68"/>
      <c r="ALU194" s="68"/>
      <c r="ALV194" s="68"/>
      <c r="ALW194" s="68"/>
      <c r="ALX194" s="68"/>
      <c r="ALY194" s="68"/>
      <c r="ALZ194" s="68"/>
      <c r="AMA194" s="68"/>
      <c r="AMB194" s="68"/>
      <c r="AMC194" s="68"/>
      <c r="AMD194" s="68"/>
      <c r="AME194" s="68"/>
    </row>
    <row r="195" spans="1:1019" ht="30" customHeight="1" x14ac:dyDescent="0.25">
      <c r="A195" s="16">
        <v>186</v>
      </c>
      <c r="B195" s="39" t="s">
        <v>491</v>
      </c>
      <c r="C195" s="87">
        <v>9725</v>
      </c>
      <c r="D195" s="59" t="s">
        <v>482</v>
      </c>
      <c r="E195" s="59" t="s">
        <v>488</v>
      </c>
      <c r="F195" s="59" t="s">
        <v>484</v>
      </c>
      <c r="G195" s="29">
        <v>3</v>
      </c>
      <c r="H195" s="29">
        <v>0</v>
      </c>
      <c r="I195" s="29">
        <v>3</v>
      </c>
      <c r="J195" s="29">
        <v>0</v>
      </c>
      <c r="K195" s="29">
        <v>3</v>
      </c>
      <c r="L195" s="29">
        <v>6</v>
      </c>
      <c r="M195" s="29">
        <v>0</v>
      </c>
      <c r="N195" s="29">
        <v>10</v>
      </c>
      <c r="O195" s="33">
        <v>25</v>
      </c>
      <c r="P195" s="45"/>
      <c r="Q195" s="45"/>
      <c r="R195" s="18"/>
      <c r="S195" s="36" t="s">
        <v>2589</v>
      </c>
    </row>
    <row r="196" spans="1:1019" ht="30" customHeight="1" x14ac:dyDescent="0.25">
      <c r="A196" s="16">
        <v>187</v>
      </c>
      <c r="B196" s="42" t="s">
        <v>494</v>
      </c>
      <c r="C196" s="43">
        <v>9727</v>
      </c>
      <c r="D196" s="118" t="s">
        <v>444</v>
      </c>
      <c r="E196" s="59">
        <v>7</v>
      </c>
      <c r="F196" s="118" t="s">
        <v>385</v>
      </c>
      <c r="G196" s="5">
        <v>2</v>
      </c>
      <c r="H196" s="5">
        <v>0</v>
      </c>
      <c r="I196" s="5">
        <v>5</v>
      </c>
      <c r="J196" s="5">
        <v>4</v>
      </c>
      <c r="K196" s="5">
        <v>4</v>
      </c>
      <c r="L196" s="5">
        <v>2</v>
      </c>
      <c r="M196" s="5">
        <v>3</v>
      </c>
      <c r="N196" s="5">
        <v>5</v>
      </c>
      <c r="O196" s="15">
        <v>25</v>
      </c>
      <c r="P196" s="45"/>
      <c r="Q196" s="45"/>
      <c r="R196" s="18"/>
      <c r="S196" s="36" t="s">
        <v>2589</v>
      </c>
    </row>
    <row r="197" spans="1:1019" ht="30" customHeight="1" x14ac:dyDescent="0.25">
      <c r="A197" s="16">
        <v>188</v>
      </c>
      <c r="B197" s="88" t="s">
        <v>683</v>
      </c>
      <c r="C197" s="43">
        <v>1873</v>
      </c>
      <c r="D197" s="118" t="s">
        <v>680</v>
      </c>
      <c r="E197" s="59" t="s">
        <v>681</v>
      </c>
      <c r="F197" s="91" t="s">
        <v>672</v>
      </c>
      <c r="G197" s="32">
        <v>3</v>
      </c>
      <c r="H197" s="32">
        <v>2</v>
      </c>
      <c r="I197" s="32">
        <v>0</v>
      </c>
      <c r="J197" s="32">
        <v>0</v>
      </c>
      <c r="K197" s="32">
        <v>9</v>
      </c>
      <c r="L197" s="32">
        <v>4</v>
      </c>
      <c r="M197" s="32">
        <v>1</v>
      </c>
      <c r="N197" s="32">
        <v>6</v>
      </c>
      <c r="O197" s="15">
        <v>25</v>
      </c>
      <c r="P197" s="18"/>
      <c r="Q197" s="15"/>
      <c r="R197" s="18"/>
      <c r="S197" s="36" t="s">
        <v>2589</v>
      </c>
    </row>
    <row r="198" spans="1:1019" ht="30" customHeight="1" x14ac:dyDescent="0.25">
      <c r="A198" s="16">
        <v>189</v>
      </c>
      <c r="B198" s="42" t="s">
        <v>1000</v>
      </c>
      <c r="C198" s="43">
        <v>3077</v>
      </c>
      <c r="D198" s="118" t="s">
        <v>1001</v>
      </c>
      <c r="E198" s="59" t="s">
        <v>1002</v>
      </c>
      <c r="F198" s="235" t="s">
        <v>1003</v>
      </c>
      <c r="G198" s="5">
        <v>3</v>
      </c>
      <c r="H198" s="5">
        <v>2</v>
      </c>
      <c r="I198" s="5">
        <v>4</v>
      </c>
      <c r="J198" s="5">
        <v>1</v>
      </c>
      <c r="K198" s="5">
        <v>3</v>
      </c>
      <c r="L198" s="5">
        <v>6</v>
      </c>
      <c r="M198" s="5">
        <v>1</v>
      </c>
      <c r="N198" s="5">
        <v>5</v>
      </c>
      <c r="O198" s="15">
        <v>25</v>
      </c>
      <c r="P198" s="18"/>
      <c r="Q198" s="18"/>
      <c r="R198" s="18"/>
      <c r="S198" s="36" t="s">
        <v>2589</v>
      </c>
    </row>
    <row r="199" spans="1:1019" ht="30" customHeight="1" x14ac:dyDescent="0.25">
      <c r="A199" s="16">
        <v>190</v>
      </c>
      <c r="B199" s="42" t="s">
        <v>1460</v>
      </c>
      <c r="C199" s="43" t="s">
        <v>1461</v>
      </c>
      <c r="D199" s="118" t="s">
        <v>1455</v>
      </c>
      <c r="E199" s="51">
        <v>7</v>
      </c>
      <c r="F199" s="44" t="s">
        <v>1442</v>
      </c>
      <c r="G199" s="5">
        <v>2</v>
      </c>
      <c r="H199" s="5">
        <v>2</v>
      </c>
      <c r="I199" s="5">
        <v>3</v>
      </c>
      <c r="J199" s="5">
        <v>2</v>
      </c>
      <c r="K199" s="5">
        <v>9</v>
      </c>
      <c r="L199" s="5">
        <v>4</v>
      </c>
      <c r="M199" s="5">
        <v>3</v>
      </c>
      <c r="N199" s="5">
        <v>0</v>
      </c>
      <c r="O199" s="15">
        <v>25</v>
      </c>
      <c r="P199" s="18"/>
      <c r="Q199" s="18"/>
      <c r="R199" s="18"/>
      <c r="S199" s="36" t="s">
        <v>2589</v>
      </c>
    </row>
    <row r="200" spans="1:1019" ht="30" customHeight="1" x14ac:dyDescent="0.25">
      <c r="A200" s="16">
        <v>191</v>
      </c>
      <c r="B200" s="42" t="s">
        <v>1829</v>
      </c>
      <c r="C200" s="43" t="s">
        <v>2090</v>
      </c>
      <c r="D200" s="118" t="s">
        <v>1821</v>
      </c>
      <c r="E200" s="51">
        <v>7</v>
      </c>
      <c r="F200" s="44" t="s">
        <v>1825</v>
      </c>
      <c r="G200" s="5">
        <v>3</v>
      </c>
      <c r="H200" s="5">
        <v>2</v>
      </c>
      <c r="I200" s="5">
        <v>2</v>
      </c>
      <c r="J200" s="5">
        <v>1</v>
      </c>
      <c r="K200" s="5">
        <v>8</v>
      </c>
      <c r="L200" s="5">
        <v>6</v>
      </c>
      <c r="M200" s="5">
        <v>3</v>
      </c>
      <c r="N200" s="5">
        <v>0</v>
      </c>
      <c r="O200" s="15">
        <v>25</v>
      </c>
      <c r="P200" s="18"/>
      <c r="Q200" s="18"/>
      <c r="R200" s="18"/>
      <c r="S200" s="36" t="s">
        <v>2589</v>
      </c>
    </row>
    <row r="201" spans="1:1019" ht="30" customHeight="1" x14ac:dyDescent="0.25">
      <c r="A201" s="16">
        <v>192</v>
      </c>
      <c r="B201" s="42" t="s">
        <v>1900</v>
      </c>
      <c r="C201" s="43" t="s">
        <v>1901</v>
      </c>
      <c r="D201" s="118" t="s">
        <v>1887</v>
      </c>
      <c r="E201" s="59" t="s">
        <v>76</v>
      </c>
      <c r="F201" s="118" t="s">
        <v>1899</v>
      </c>
      <c r="G201" s="5">
        <v>2</v>
      </c>
      <c r="H201" s="5">
        <v>2</v>
      </c>
      <c r="I201" s="5">
        <v>4</v>
      </c>
      <c r="J201" s="5">
        <v>3</v>
      </c>
      <c r="K201" s="5">
        <v>6</v>
      </c>
      <c r="L201" s="5">
        <v>4</v>
      </c>
      <c r="M201" s="5">
        <v>1</v>
      </c>
      <c r="N201" s="5">
        <v>3</v>
      </c>
      <c r="O201" s="15">
        <v>25</v>
      </c>
      <c r="P201" s="18"/>
      <c r="Q201" s="18"/>
      <c r="R201" s="18"/>
      <c r="S201" s="36" t="s">
        <v>2589</v>
      </c>
    </row>
    <row r="202" spans="1:1019" ht="30" customHeight="1" x14ac:dyDescent="0.25">
      <c r="A202" s="16">
        <v>193</v>
      </c>
      <c r="B202" s="71" t="s">
        <v>350</v>
      </c>
      <c r="C202" s="72">
        <v>875</v>
      </c>
      <c r="D202" s="75" t="s">
        <v>311</v>
      </c>
      <c r="E202" s="78" t="s">
        <v>345</v>
      </c>
      <c r="F202" s="75" t="s">
        <v>313</v>
      </c>
      <c r="G202" s="143">
        <v>2</v>
      </c>
      <c r="H202" s="143">
        <v>0</v>
      </c>
      <c r="I202" s="143">
        <v>4</v>
      </c>
      <c r="J202" s="143">
        <v>1</v>
      </c>
      <c r="K202" s="143">
        <v>8</v>
      </c>
      <c r="L202" s="143">
        <v>6</v>
      </c>
      <c r="M202" s="143">
        <v>3</v>
      </c>
      <c r="N202" s="143">
        <v>0</v>
      </c>
      <c r="O202" s="144">
        <v>24</v>
      </c>
      <c r="P202" s="145"/>
      <c r="Q202" s="145"/>
      <c r="R202" s="145"/>
      <c r="S202" s="9" t="s">
        <v>2588</v>
      </c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  <c r="IG202" s="68"/>
      <c r="IH202" s="68"/>
      <c r="II202" s="68"/>
      <c r="IJ202" s="68"/>
      <c r="IK202" s="68"/>
      <c r="IL202" s="68"/>
      <c r="IM202" s="68"/>
      <c r="IN202" s="68"/>
      <c r="IO202" s="68"/>
      <c r="IP202" s="68"/>
      <c r="IQ202" s="68"/>
      <c r="IR202" s="68"/>
      <c r="IS202" s="68"/>
      <c r="IT202" s="68"/>
      <c r="IU202" s="68"/>
      <c r="IV202" s="68"/>
      <c r="IW202" s="68"/>
      <c r="IX202" s="68"/>
      <c r="IY202" s="68"/>
      <c r="IZ202" s="68"/>
      <c r="JA202" s="68"/>
      <c r="JB202" s="68"/>
      <c r="JC202" s="68"/>
      <c r="JD202" s="68"/>
      <c r="JE202" s="68"/>
      <c r="JF202" s="68"/>
      <c r="JG202" s="68"/>
      <c r="JH202" s="68"/>
      <c r="JI202" s="68"/>
      <c r="JJ202" s="68"/>
      <c r="JK202" s="68"/>
      <c r="JL202" s="68"/>
      <c r="JM202" s="68"/>
      <c r="JN202" s="68"/>
      <c r="JO202" s="68"/>
      <c r="JP202" s="68"/>
      <c r="JQ202" s="68"/>
      <c r="JR202" s="68"/>
      <c r="JS202" s="68"/>
      <c r="JT202" s="68"/>
      <c r="JU202" s="68"/>
      <c r="JV202" s="68"/>
      <c r="JW202" s="68"/>
      <c r="JX202" s="68"/>
      <c r="JY202" s="68"/>
      <c r="JZ202" s="68"/>
      <c r="KA202" s="68"/>
      <c r="KB202" s="68"/>
      <c r="KC202" s="68"/>
      <c r="KD202" s="68"/>
      <c r="KE202" s="68"/>
      <c r="KF202" s="68"/>
      <c r="KG202" s="68"/>
      <c r="KH202" s="68"/>
      <c r="KI202" s="68"/>
      <c r="KJ202" s="68"/>
      <c r="KK202" s="68"/>
      <c r="KL202" s="68"/>
      <c r="KM202" s="68"/>
      <c r="KN202" s="68"/>
      <c r="KO202" s="68"/>
      <c r="KP202" s="68"/>
      <c r="KQ202" s="68"/>
      <c r="KR202" s="68"/>
      <c r="KS202" s="68"/>
      <c r="KT202" s="68"/>
      <c r="KU202" s="68"/>
      <c r="KV202" s="68"/>
      <c r="KW202" s="68"/>
      <c r="KX202" s="68"/>
      <c r="KY202" s="68"/>
      <c r="KZ202" s="68"/>
      <c r="LA202" s="68"/>
      <c r="LB202" s="68"/>
      <c r="LC202" s="68"/>
      <c r="LD202" s="68"/>
      <c r="LE202" s="68"/>
      <c r="LF202" s="68"/>
      <c r="LG202" s="68"/>
      <c r="LH202" s="68"/>
      <c r="LI202" s="68"/>
      <c r="LJ202" s="68"/>
      <c r="LK202" s="68"/>
      <c r="LL202" s="68"/>
      <c r="LM202" s="68"/>
      <c r="LN202" s="68"/>
      <c r="LO202" s="68"/>
      <c r="LP202" s="68"/>
      <c r="LQ202" s="68"/>
      <c r="LR202" s="68"/>
      <c r="LS202" s="68"/>
      <c r="LT202" s="68"/>
      <c r="LU202" s="68"/>
      <c r="LV202" s="68"/>
      <c r="LW202" s="68"/>
      <c r="LX202" s="68"/>
      <c r="LY202" s="68"/>
      <c r="LZ202" s="68"/>
      <c r="MA202" s="68"/>
      <c r="MB202" s="68"/>
      <c r="MC202" s="68"/>
      <c r="MD202" s="68"/>
      <c r="ME202" s="68"/>
      <c r="MF202" s="68"/>
      <c r="MG202" s="68"/>
      <c r="MH202" s="68"/>
      <c r="MI202" s="68"/>
      <c r="MJ202" s="68"/>
      <c r="MK202" s="68"/>
      <c r="ML202" s="68"/>
      <c r="MM202" s="68"/>
      <c r="MN202" s="68"/>
      <c r="MO202" s="68"/>
      <c r="MP202" s="68"/>
      <c r="MQ202" s="68"/>
      <c r="MR202" s="68"/>
      <c r="MS202" s="68"/>
      <c r="MT202" s="68"/>
      <c r="MU202" s="68"/>
      <c r="MV202" s="68"/>
      <c r="MW202" s="68"/>
      <c r="MX202" s="68"/>
      <c r="MY202" s="68"/>
      <c r="MZ202" s="68"/>
      <c r="NA202" s="68"/>
      <c r="NB202" s="68"/>
      <c r="NC202" s="68"/>
      <c r="ND202" s="68"/>
      <c r="NE202" s="68"/>
      <c r="NF202" s="68"/>
      <c r="NG202" s="68"/>
      <c r="NH202" s="68"/>
      <c r="NI202" s="68"/>
      <c r="NJ202" s="68"/>
      <c r="NK202" s="68"/>
      <c r="NL202" s="68"/>
      <c r="NM202" s="68"/>
      <c r="NN202" s="68"/>
      <c r="NO202" s="68"/>
      <c r="NP202" s="68"/>
      <c r="NQ202" s="68"/>
      <c r="NR202" s="68"/>
      <c r="NS202" s="68"/>
      <c r="NT202" s="68"/>
      <c r="NU202" s="68"/>
      <c r="NV202" s="68"/>
      <c r="NW202" s="68"/>
      <c r="NX202" s="68"/>
      <c r="NY202" s="68"/>
      <c r="NZ202" s="68"/>
      <c r="OA202" s="68"/>
      <c r="OB202" s="68"/>
      <c r="OC202" s="68"/>
      <c r="OD202" s="68"/>
      <c r="OE202" s="68"/>
      <c r="OF202" s="68"/>
      <c r="OG202" s="68"/>
      <c r="OH202" s="68"/>
      <c r="OI202" s="68"/>
      <c r="OJ202" s="68"/>
      <c r="OK202" s="68"/>
      <c r="OL202" s="68"/>
      <c r="OM202" s="68"/>
      <c r="ON202" s="68"/>
      <c r="OO202" s="68"/>
      <c r="OP202" s="68"/>
      <c r="OQ202" s="68"/>
      <c r="OR202" s="68"/>
      <c r="OS202" s="68"/>
      <c r="OT202" s="68"/>
      <c r="OU202" s="68"/>
      <c r="OV202" s="68"/>
      <c r="OW202" s="68"/>
      <c r="OX202" s="68"/>
      <c r="OY202" s="68"/>
      <c r="OZ202" s="68"/>
      <c r="PA202" s="68"/>
      <c r="PB202" s="68"/>
      <c r="PC202" s="68"/>
      <c r="PD202" s="68"/>
      <c r="PE202" s="68"/>
      <c r="PF202" s="68"/>
      <c r="PG202" s="68"/>
      <c r="PH202" s="68"/>
      <c r="PI202" s="68"/>
      <c r="PJ202" s="68"/>
      <c r="PK202" s="68"/>
      <c r="PL202" s="68"/>
      <c r="PM202" s="68"/>
      <c r="PN202" s="68"/>
      <c r="PO202" s="68"/>
      <c r="PP202" s="68"/>
      <c r="PQ202" s="68"/>
      <c r="PR202" s="68"/>
      <c r="PS202" s="68"/>
      <c r="PT202" s="68"/>
      <c r="PU202" s="68"/>
      <c r="PV202" s="68"/>
      <c r="PW202" s="68"/>
      <c r="PX202" s="68"/>
      <c r="PY202" s="68"/>
      <c r="PZ202" s="68"/>
      <c r="QA202" s="68"/>
      <c r="QB202" s="68"/>
      <c r="QC202" s="68"/>
      <c r="QD202" s="68"/>
      <c r="QE202" s="68"/>
      <c r="QF202" s="68"/>
      <c r="QG202" s="68"/>
      <c r="QH202" s="68"/>
      <c r="QI202" s="68"/>
      <c r="QJ202" s="68"/>
      <c r="QK202" s="68"/>
      <c r="QL202" s="68"/>
      <c r="QM202" s="68"/>
      <c r="QN202" s="68"/>
      <c r="QO202" s="68"/>
      <c r="QP202" s="68"/>
      <c r="QQ202" s="68"/>
      <c r="QR202" s="68"/>
      <c r="QS202" s="68"/>
      <c r="QT202" s="68"/>
      <c r="QU202" s="68"/>
      <c r="QV202" s="68"/>
      <c r="QW202" s="68"/>
      <c r="QX202" s="68"/>
      <c r="QY202" s="68"/>
      <c r="QZ202" s="68"/>
      <c r="RA202" s="68"/>
      <c r="RB202" s="68"/>
      <c r="RC202" s="68"/>
      <c r="RD202" s="68"/>
      <c r="RE202" s="68"/>
      <c r="RF202" s="68"/>
      <c r="RG202" s="68"/>
      <c r="RH202" s="68"/>
      <c r="RI202" s="68"/>
      <c r="RJ202" s="68"/>
      <c r="RK202" s="68"/>
      <c r="RL202" s="68"/>
      <c r="RM202" s="68"/>
      <c r="RN202" s="68"/>
      <c r="RO202" s="68"/>
      <c r="RP202" s="68"/>
      <c r="RQ202" s="68"/>
      <c r="RR202" s="68"/>
      <c r="RS202" s="68"/>
      <c r="RT202" s="68"/>
      <c r="RU202" s="68"/>
      <c r="RV202" s="68"/>
      <c r="RW202" s="68"/>
      <c r="RX202" s="68"/>
      <c r="RY202" s="68"/>
      <c r="RZ202" s="68"/>
      <c r="SA202" s="68"/>
      <c r="SB202" s="68"/>
      <c r="SC202" s="68"/>
      <c r="SD202" s="68"/>
      <c r="SE202" s="68"/>
      <c r="SF202" s="68"/>
      <c r="SG202" s="68"/>
      <c r="SH202" s="68"/>
      <c r="SI202" s="68"/>
      <c r="SJ202" s="68"/>
      <c r="SK202" s="68"/>
      <c r="SL202" s="68"/>
      <c r="SM202" s="68"/>
      <c r="SN202" s="68"/>
      <c r="SO202" s="68"/>
      <c r="SP202" s="68"/>
      <c r="SQ202" s="68"/>
      <c r="SR202" s="68"/>
      <c r="SS202" s="68"/>
      <c r="ST202" s="68"/>
      <c r="SU202" s="68"/>
      <c r="SV202" s="68"/>
      <c r="SW202" s="68"/>
      <c r="SX202" s="68"/>
      <c r="SY202" s="68"/>
      <c r="SZ202" s="68"/>
      <c r="TA202" s="68"/>
      <c r="TB202" s="68"/>
      <c r="TC202" s="68"/>
      <c r="TD202" s="68"/>
      <c r="TE202" s="68"/>
      <c r="TF202" s="68"/>
      <c r="TG202" s="68"/>
      <c r="TH202" s="68"/>
      <c r="TI202" s="68"/>
      <c r="TJ202" s="68"/>
      <c r="TK202" s="68"/>
      <c r="TL202" s="68"/>
      <c r="TM202" s="68"/>
      <c r="TN202" s="68"/>
      <c r="TO202" s="68"/>
      <c r="TP202" s="68"/>
      <c r="TQ202" s="68"/>
      <c r="TR202" s="68"/>
      <c r="TS202" s="68"/>
      <c r="TT202" s="68"/>
      <c r="TU202" s="68"/>
      <c r="TV202" s="68"/>
      <c r="TW202" s="68"/>
      <c r="TX202" s="68"/>
      <c r="TY202" s="68"/>
      <c r="TZ202" s="68"/>
      <c r="UA202" s="68"/>
      <c r="UB202" s="68"/>
      <c r="UC202" s="68"/>
      <c r="UD202" s="68"/>
      <c r="UE202" s="68"/>
      <c r="UF202" s="68"/>
      <c r="UG202" s="68"/>
      <c r="UH202" s="68"/>
      <c r="UI202" s="68"/>
      <c r="UJ202" s="68"/>
      <c r="UK202" s="68"/>
      <c r="UL202" s="68"/>
      <c r="UM202" s="68"/>
      <c r="UN202" s="68"/>
      <c r="UO202" s="68"/>
      <c r="UP202" s="68"/>
      <c r="UQ202" s="68"/>
      <c r="UR202" s="68"/>
      <c r="US202" s="68"/>
      <c r="UT202" s="68"/>
      <c r="UU202" s="68"/>
      <c r="UV202" s="68"/>
      <c r="UW202" s="68"/>
      <c r="UX202" s="68"/>
      <c r="UY202" s="68"/>
      <c r="UZ202" s="68"/>
      <c r="VA202" s="68"/>
      <c r="VB202" s="68"/>
      <c r="VC202" s="68"/>
      <c r="VD202" s="68"/>
      <c r="VE202" s="68"/>
      <c r="VF202" s="68"/>
      <c r="VG202" s="68"/>
      <c r="VH202" s="68"/>
      <c r="VI202" s="68"/>
      <c r="VJ202" s="68"/>
      <c r="VK202" s="68"/>
      <c r="VL202" s="68"/>
      <c r="VM202" s="68"/>
      <c r="VN202" s="68"/>
      <c r="VO202" s="68"/>
      <c r="VP202" s="68"/>
      <c r="VQ202" s="68"/>
      <c r="VR202" s="68"/>
      <c r="VS202" s="68"/>
      <c r="VT202" s="68"/>
      <c r="VU202" s="68"/>
      <c r="VV202" s="68"/>
      <c r="VW202" s="68"/>
      <c r="VX202" s="68"/>
      <c r="VY202" s="68"/>
      <c r="VZ202" s="68"/>
      <c r="WA202" s="68"/>
      <c r="WB202" s="68"/>
      <c r="WC202" s="68"/>
      <c r="WD202" s="68"/>
      <c r="WE202" s="68"/>
      <c r="WF202" s="68"/>
      <c r="WG202" s="68"/>
      <c r="WH202" s="68"/>
      <c r="WI202" s="68"/>
      <c r="WJ202" s="68"/>
      <c r="WK202" s="68"/>
      <c r="WL202" s="68"/>
      <c r="WM202" s="68"/>
      <c r="WN202" s="68"/>
      <c r="WO202" s="68"/>
      <c r="WP202" s="68"/>
      <c r="WQ202" s="68"/>
      <c r="WR202" s="68"/>
      <c r="WS202" s="68"/>
      <c r="WT202" s="68"/>
      <c r="WU202" s="68"/>
      <c r="WV202" s="68"/>
      <c r="WW202" s="68"/>
      <c r="WX202" s="68"/>
      <c r="WY202" s="68"/>
      <c r="WZ202" s="68"/>
      <c r="XA202" s="68"/>
      <c r="XB202" s="68"/>
      <c r="XC202" s="68"/>
      <c r="XD202" s="68"/>
      <c r="XE202" s="68"/>
      <c r="XF202" s="68"/>
      <c r="XG202" s="68"/>
      <c r="XH202" s="68"/>
      <c r="XI202" s="68"/>
      <c r="XJ202" s="68"/>
      <c r="XK202" s="68"/>
      <c r="XL202" s="68"/>
      <c r="XM202" s="68"/>
      <c r="XN202" s="68"/>
      <c r="XO202" s="68"/>
      <c r="XP202" s="68"/>
      <c r="XQ202" s="68"/>
      <c r="XR202" s="68"/>
      <c r="XS202" s="68"/>
      <c r="XT202" s="68"/>
      <c r="XU202" s="68"/>
      <c r="XV202" s="68"/>
      <c r="XW202" s="68"/>
      <c r="XX202" s="68"/>
      <c r="XY202" s="68"/>
      <c r="XZ202" s="68"/>
      <c r="YA202" s="68"/>
      <c r="YB202" s="68"/>
      <c r="YC202" s="68"/>
      <c r="YD202" s="68"/>
      <c r="YE202" s="68"/>
      <c r="YF202" s="68"/>
      <c r="YG202" s="68"/>
      <c r="YH202" s="68"/>
      <c r="YI202" s="68"/>
      <c r="YJ202" s="68"/>
      <c r="YK202" s="68"/>
      <c r="YL202" s="68"/>
      <c r="YM202" s="68"/>
      <c r="YN202" s="68"/>
      <c r="YO202" s="68"/>
      <c r="YP202" s="68"/>
      <c r="YQ202" s="68"/>
      <c r="YR202" s="68"/>
      <c r="YS202" s="68"/>
      <c r="YT202" s="68"/>
      <c r="YU202" s="68"/>
      <c r="YV202" s="68"/>
      <c r="YW202" s="68"/>
      <c r="YX202" s="68"/>
      <c r="YY202" s="68"/>
      <c r="YZ202" s="68"/>
      <c r="ZA202" s="68"/>
      <c r="ZB202" s="68"/>
      <c r="ZC202" s="68"/>
      <c r="ZD202" s="68"/>
      <c r="ZE202" s="68"/>
      <c r="ZF202" s="68"/>
      <c r="ZG202" s="68"/>
      <c r="ZH202" s="68"/>
      <c r="ZI202" s="68"/>
      <c r="ZJ202" s="68"/>
      <c r="ZK202" s="68"/>
      <c r="ZL202" s="68"/>
      <c r="ZM202" s="68"/>
      <c r="ZN202" s="68"/>
      <c r="ZO202" s="68"/>
      <c r="ZP202" s="68"/>
      <c r="ZQ202" s="68"/>
      <c r="ZR202" s="68"/>
      <c r="ZS202" s="68"/>
      <c r="ZT202" s="68"/>
      <c r="ZU202" s="68"/>
      <c r="ZV202" s="68"/>
      <c r="ZW202" s="68"/>
      <c r="ZX202" s="68"/>
      <c r="ZY202" s="68"/>
      <c r="ZZ202" s="68"/>
      <c r="AAA202" s="68"/>
      <c r="AAB202" s="68"/>
      <c r="AAC202" s="68"/>
      <c r="AAD202" s="68"/>
      <c r="AAE202" s="68"/>
      <c r="AAF202" s="68"/>
      <c r="AAG202" s="68"/>
      <c r="AAH202" s="68"/>
      <c r="AAI202" s="68"/>
      <c r="AAJ202" s="68"/>
      <c r="AAK202" s="68"/>
      <c r="AAL202" s="68"/>
      <c r="AAM202" s="68"/>
      <c r="AAN202" s="68"/>
      <c r="AAO202" s="68"/>
      <c r="AAP202" s="68"/>
      <c r="AAQ202" s="68"/>
      <c r="AAR202" s="68"/>
      <c r="AAS202" s="68"/>
      <c r="AAT202" s="68"/>
      <c r="AAU202" s="68"/>
      <c r="AAV202" s="68"/>
      <c r="AAW202" s="68"/>
      <c r="AAX202" s="68"/>
      <c r="AAY202" s="68"/>
      <c r="AAZ202" s="68"/>
      <c r="ABA202" s="68"/>
      <c r="ABB202" s="68"/>
      <c r="ABC202" s="68"/>
      <c r="ABD202" s="68"/>
      <c r="ABE202" s="68"/>
      <c r="ABF202" s="68"/>
      <c r="ABG202" s="68"/>
      <c r="ABH202" s="68"/>
      <c r="ABI202" s="68"/>
      <c r="ABJ202" s="68"/>
      <c r="ABK202" s="68"/>
      <c r="ABL202" s="68"/>
      <c r="ABM202" s="68"/>
      <c r="ABN202" s="68"/>
      <c r="ABO202" s="68"/>
      <c r="ABP202" s="68"/>
      <c r="ABQ202" s="68"/>
      <c r="ABR202" s="68"/>
      <c r="ABS202" s="68"/>
      <c r="ABT202" s="68"/>
      <c r="ABU202" s="68"/>
      <c r="ABV202" s="68"/>
      <c r="ABW202" s="68"/>
      <c r="ABX202" s="68"/>
      <c r="ABY202" s="68"/>
      <c r="ABZ202" s="68"/>
      <c r="ACA202" s="68"/>
      <c r="ACB202" s="68"/>
      <c r="ACC202" s="68"/>
      <c r="ACD202" s="68"/>
      <c r="ACE202" s="68"/>
      <c r="ACF202" s="68"/>
      <c r="ACG202" s="68"/>
      <c r="ACH202" s="68"/>
      <c r="ACI202" s="68"/>
      <c r="ACJ202" s="68"/>
      <c r="ACK202" s="68"/>
      <c r="ACL202" s="68"/>
      <c r="ACM202" s="68"/>
      <c r="ACN202" s="68"/>
      <c r="ACO202" s="68"/>
      <c r="ACP202" s="68"/>
      <c r="ACQ202" s="68"/>
      <c r="ACR202" s="68"/>
      <c r="ACS202" s="68"/>
      <c r="ACT202" s="68"/>
      <c r="ACU202" s="68"/>
      <c r="ACV202" s="68"/>
      <c r="ACW202" s="68"/>
      <c r="ACX202" s="68"/>
      <c r="ACY202" s="68"/>
      <c r="ACZ202" s="68"/>
      <c r="ADA202" s="68"/>
      <c r="ADB202" s="68"/>
      <c r="ADC202" s="68"/>
      <c r="ADD202" s="68"/>
      <c r="ADE202" s="68"/>
      <c r="ADF202" s="68"/>
      <c r="ADG202" s="68"/>
      <c r="ADH202" s="68"/>
      <c r="ADI202" s="68"/>
      <c r="ADJ202" s="68"/>
      <c r="ADK202" s="68"/>
      <c r="ADL202" s="68"/>
      <c r="ADM202" s="68"/>
      <c r="ADN202" s="68"/>
      <c r="ADO202" s="68"/>
      <c r="ADP202" s="68"/>
      <c r="ADQ202" s="68"/>
      <c r="ADR202" s="68"/>
      <c r="ADS202" s="68"/>
      <c r="ADT202" s="68"/>
      <c r="ADU202" s="68"/>
      <c r="ADV202" s="68"/>
      <c r="ADW202" s="68"/>
      <c r="ADX202" s="68"/>
      <c r="ADY202" s="68"/>
      <c r="ADZ202" s="68"/>
      <c r="AEA202" s="68"/>
      <c r="AEB202" s="68"/>
      <c r="AEC202" s="68"/>
      <c r="AED202" s="68"/>
      <c r="AEE202" s="68"/>
      <c r="AEF202" s="68"/>
      <c r="AEG202" s="68"/>
      <c r="AEH202" s="68"/>
      <c r="AEI202" s="68"/>
      <c r="AEJ202" s="68"/>
      <c r="AEK202" s="68"/>
      <c r="AEL202" s="68"/>
      <c r="AEM202" s="68"/>
      <c r="AEN202" s="68"/>
      <c r="AEO202" s="68"/>
      <c r="AEP202" s="68"/>
      <c r="AEQ202" s="68"/>
      <c r="AER202" s="68"/>
      <c r="AES202" s="68"/>
      <c r="AET202" s="68"/>
      <c r="AEU202" s="68"/>
      <c r="AEV202" s="68"/>
      <c r="AEW202" s="68"/>
      <c r="AEX202" s="68"/>
      <c r="AEY202" s="68"/>
      <c r="AEZ202" s="68"/>
      <c r="AFA202" s="68"/>
      <c r="AFB202" s="68"/>
      <c r="AFC202" s="68"/>
      <c r="AFD202" s="68"/>
      <c r="AFE202" s="68"/>
      <c r="AFF202" s="68"/>
      <c r="AFG202" s="68"/>
      <c r="AFH202" s="68"/>
      <c r="AFI202" s="68"/>
      <c r="AFJ202" s="68"/>
      <c r="AFK202" s="68"/>
      <c r="AFL202" s="68"/>
      <c r="AFM202" s="68"/>
      <c r="AFN202" s="68"/>
      <c r="AFO202" s="68"/>
      <c r="AFP202" s="68"/>
      <c r="AFQ202" s="68"/>
      <c r="AFR202" s="68"/>
      <c r="AFS202" s="68"/>
      <c r="AFT202" s="68"/>
      <c r="AFU202" s="68"/>
      <c r="AFV202" s="68"/>
      <c r="AFW202" s="68"/>
      <c r="AFX202" s="68"/>
      <c r="AFY202" s="68"/>
      <c r="AFZ202" s="68"/>
      <c r="AGA202" s="68"/>
      <c r="AGB202" s="68"/>
      <c r="AGC202" s="68"/>
      <c r="AGD202" s="68"/>
      <c r="AGE202" s="68"/>
      <c r="AGF202" s="68"/>
      <c r="AGG202" s="68"/>
      <c r="AGH202" s="68"/>
      <c r="AGI202" s="68"/>
      <c r="AGJ202" s="68"/>
      <c r="AGK202" s="68"/>
      <c r="AGL202" s="68"/>
      <c r="AGM202" s="68"/>
      <c r="AGN202" s="68"/>
      <c r="AGO202" s="68"/>
      <c r="AGP202" s="68"/>
      <c r="AGQ202" s="68"/>
      <c r="AGR202" s="68"/>
      <c r="AGS202" s="68"/>
      <c r="AGT202" s="68"/>
      <c r="AGU202" s="68"/>
      <c r="AGV202" s="68"/>
      <c r="AGW202" s="68"/>
      <c r="AGX202" s="68"/>
      <c r="AGY202" s="68"/>
      <c r="AGZ202" s="68"/>
      <c r="AHA202" s="68"/>
      <c r="AHB202" s="68"/>
      <c r="AHC202" s="68"/>
      <c r="AHD202" s="68"/>
      <c r="AHE202" s="68"/>
      <c r="AHF202" s="68"/>
      <c r="AHG202" s="68"/>
      <c r="AHH202" s="68"/>
      <c r="AHI202" s="68"/>
      <c r="AHJ202" s="68"/>
      <c r="AHK202" s="68"/>
      <c r="AHL202" s="68"/>
      <c r="AHM202" s="68"/>
      <c r="AHN202" s="68"/>
      <c r="AHO202" s="68"/>
      <c r="AHP202" s="68"/>
      <c r="AHQ202" s="68"/>
      <c r="AHR202" s="68"/>
      <c r="AHS202" s="68"/>
      <c r="AHT202" s="68"/>
      <c r="AHU202" s="68"/>
      <c r="AHV202" s="68"/>
      <c r="AHW202" s="68"/>
      <c r="AHX202" s="68"/>
      <c r="AHY202" s="68"/>
      <c r="AHZ202" s="68"/>
      <c r="AIA202" s="68"/>
      <c r="AIB202" s="68"/>
      <c r="AIC202" s="68"/>
      <c r="AID202" s="68"/>
      <c r="AIE202" s="68"/>
      <c r="AIF202" s="68"/>
      <c r="AIG202" s="68"/>
      <c r="AIH202" s="68"/>
      <c r="AII202" s="68"/>
      <c r="AIJ202" s="68"/>
      <c r="AIK202" s="68"/>
      <c r="AIL202" s="68"/>
      <c r="AIM202" s="68"/>
      <c r="AIN202" s="68"/>
      <c r="AIO202" s="68"/>
      <c r="AIP202" s="68"/>
      <c r="AIQ202" s="68"/>
      <c r="AIR202" s="68"/>
      <c r="AIS202" s="68"/>
      <c r="AIT202" s="68"/>
      <c r="AIU202" s="68"/>
      <c r="AIV202" s="68"/>
      <c r="AIW202" s="68"/>
      <c r="AIX202" s="68"/>
      <c r="AIY202" s="68"/>
      <c r="AIZ202" s="68"/>
      <c r="AJA202" s="68"/>
      <c r="AJB202" s="68"/>
      <c r="AJC202" s="68"/>
      <c r="AJD202" s="68"/>
      <c r="AJE202" s="68"/>
      <c r="AJF202" s="68"/>
      <c r="AJG202" s="68"/>
      <c r="AJH202" s="68"/>
      <c r="AJI202" s="68"/>
      <c r="AJJ202" s="68"/>
      <c r="AJK202" s="68"/>
      <c r="AJL202" s="68"/>
      <c r="AJM202" s="68"/>
      <c r="AJN202" s="68"/>
      <c r="AJO202" s="68"/>
      <c r="AJP202" s="68"/>
      <c r="AJQ202" s="68"/>
      <c r="AJR202" s="68"/>
      <c r="AJS202" s="68"/>
      <c r="AJT202" s="68"/>
      <c r="AJU202" s="68"/>
      <c r="AJV202" s="68"/>
      <c r="AJW202" s="68"/>
      <c r="AJX202" s="68"/>
      <c r="AJY202" s="68"/>
      <c r="AJZ202" s="68"/>
      <c r="AKA202" s="68"/>
      <c r="AKB202" s="68"/>
      <c r="AKC202" s="68"/>
      <c r="AKD202" s="68"/>
      <c r="AKE202" s="68"/>
      <c r="AKF202" s="68"/>
      <c r="AKG202" s="68"/>
      <c r="AKH202" s="68"/>
      <c r="AKI202" s="68"/>
      <c r="AKJ202" s="68"/>
      <c r="AKK202" s="68"/>
      <c r="AKL202" s="68"/>
      <c r="AKM202" s="68"/>
      <c r="AKN202" s="68"/>
      <c r="AKO202" s="68"/>
      <c r="AKP202" s="68"/>
      <c r="AKQ202" s="68"/>
      <c r="AKR202" s="68"/>
      <c r="AKS202" s="68"/>
      <c r="AKT202" s="68"/>
      <c r="AKU202" s="68"/>
      <c r="AKV202" s="68"/>
      <c r="AKW202" s="68"/>
      <c r="AKX202" s="68"/>
      <c r="AKY202" s="68"/>
      <c r="AKZ202" s="68"/>
      <c r="ALA202" s="68"/>
      <c r="ALB202" s="68"/>
      <c r="ALC202" s="68"/>
      <c r="ALD202" s="68"/>
      <c r="ALE202" s="68"/>
      <c r="ALF202" s="68"/>
      <c r="ALG202" s="68"/>
      <c r="ALH202" s="68"/>
      <c r="ALI202" s="68"/>
      <c r="ALJ202" s="68"/>
      <c r="ALK202" s="68"/>
      <c r="ALL202" s="68"/>
      <c r="ALM202" s="68"/>
      <c r="ALN202" s="68"/>
      <c r="ALO202" s="68"/>
      <c r="ALP202" s="68"/>
      <c r="ALQ202" s="68"/>
      <c r="ALR202" s="68"/>
      <c r="ALS202" s="68"/>
      <c r="ALT202" s="68"/>
      <c r="ALU202" s="68"/>
      <c r="ALV202" s="68"/>
      <c r="ALW202" s="68"/>
      <c r="ALX202" s="68"/>
      <c r="ALY202" s="68"/>
      <c r="ALZ202" s="68"/>
      <c r="AMA202" s="68"/>
      <c r="AMB202" s="68"/>
      <c r="AMC202" s="68"/>
      <c r="AMD202" s="68"/>
      <c r="AME202" s="68"/>
    </row>
    <row r="203" spans="1:1019" ht="30" customHeight="1" x14ac:dyDescent="0.25">
      <c r="A203" s="16">
        <v>194</v>
      </c>
      <c r="B203" s="39" t="s">
        <v>487</v>
      </c>
      <c r="C203" s="59">
        <v>9723</v>
      </c>
      <c r="D203" s="59" t="s">
        <v>482</v>
      </c>
      <c r="E203" s="59" t="s">
        <v>488</v>
      </c>
      <c r="F203" s="59" t="s">
        <v>484</v>
      </c>
      <c r="G203" s="29">
        <v>2</v>
      </c>
      <c r="H203" s="29">
        <v>0</v>
      </c>
      <c r="I203" s="29">
        <v>3</v>
      </c>
      <c r="J203" s="29">
        <v>1</v>
      </c>
      <c r="K203" s="29">
        <v>8</v>
      </c>
      <c r="L203" s="29">
        <v>6</v>
      </c>
      <c r="M203" s="29">
        <v>2</v>
      </c>
      <c r="N203" s="29">
        <v>2</v>
      </c>
      <c r="O203" s="33">
        <v>24</v>
      </c>
      <c r="P203" s="45"/>
      <c r="Q203" s="45"/>
      <c r="R203" s="18"/>
      <c r="S203" s="9" t="s">
        <v>2588</v>
      </c>
    </row>
    <row r="204" spans="1:1019" ht="30" customHeight="1" x14ac:dyDescent="0.25">
      <c r="A204" s="16">
        <v>195</v>
      </c>
      <c r="B204" s="42" t="s">
        <v>917</v>
      </c>
      <c r="C204" s="43">
        <v>2678</v>
      </c>
      <c r="D204" s="118" t="s">
        <v>895</v>
      </c>
      <c r="E204" s="59" t="s">
        <v>916</v>
      </c>
      <c r="F204" s="118" t="s">
        <v>881</v>
      </c>
      <c r="G204" s="5">
        <v>0</v>
      </c>
      <c r="H204" s="5">
        <v>2</v>
      </c>
      <c r="I204" s="5">
        <v>12</v>
      </c>
      <c r="J204" s="5">
        <v>1</v>
      </c>
      <c r="K204" s="5">
        <v>4</v>
      </c>
      <c r="L204" s="5">
        <v>2</v>
      </c>
      <c r="M204" s="5">
        <v>3</v>
      </c>
      <c r="N204" s="5">
        <v>0</v>
      </c>
      <c r="O204" s="15">
        <v>24</v>
      </c>
      <c r="P204" s="18"/>
      <c r="Q204" s="18"/>
      <c r="R204" s="18"/>
      <c r="S204" s="9" t="s">
        <v>2588</v>
      </c>
    </row>
    <row r="205" spans="1:1019" ht="30" customHeight="1" x14ac:dyDescent="0.25">
      <c r="A205" s="16">
        <v>196</v>
      </c>
      <c r="B205" s="133" t="s">
        <v>1979</v>
      </c>
      <c r="C205" s="134" t="s">
        <v>1980</v>
      </c>
      <c r="D205" s="136" t="s">
        <v>1949</v>
      </c>
      <c r="E205" s="137">
        <v>7</v>
      </c>
      <c r="F205" s="136" t="s">
        <v>1970</v>
      </c>
      <c r="G205" s="139">
        <v>2</v>
      </c>
      <c r="H205" s="139">
        <v>0</v>
      </c>
      <c r="I205" s="139">
        <v>12</v>
      </c>
      <c r="J205" s="139">
        <v>1</v>
      </c>
      <c r="K205" s="139">
        <v>1</v>
      </c>
      <c r="L205" s="139">
        <v>6</v>
      </c>
      <c r="M205" s="139">
        <v>2</v>
      </c>
      <c r="N205" s="139">
        <v>0</v>
      </c>
      <c r="O205" s="162">
        <v>24</v>
      </c>
      <c r="P205" s="131"/>
      <c r="Q205" s="130"/>
      <c r="R205" s="132"/>
      <c r="S205" s="9" t="s">
        <v>2588</v>
      </c>
    </row>
    <row r="206" spans="1:1019" ht="30" customHeight="1" x14ac:dyDescent="0.25">
      <c r="A206" s="16">
        <v>197</v>
      </c>
      <c r="B206" s="42" t="s">
        <v>2058</v>
      </c>
      <c r="C206" s="43" t="s">
        <v>2085</v>
      </c>
      <c r="D206" s="118" t="s">
        <v>2039</v>
      </c>
      <c r="E206" s="51">
        <v>7</v>
      </c>
      <c r="F206" s="118" t="s">
        <v>2054</v>
      </c>
      <c r="G206" s="5">
        <v>3</v>
      </c>
      <c r="H206" s="5">
        <v>2</v>
      </c>
      <c r="I206" s="5">
        <v>5</v>
      </c>
      <c r="J206" s="5">
        <v>3</v>
      </c>
      <c r="K206" s="5">
        <v>6</v>
      </c>
      <c r="L206" s="5">
        <v>4</v>
      </c>
      <c r="M206" s="5">
        <v>1</v>
      </c>
      <c r="N206" s="5">
        <v>0</v>
      </c>
      <c r="O206" s="15">
        <v>24</v>
      </c>
      <c r="P206" s="18"/>
      <c r="Q206" s="18"/>
      <c r="R206" s="18"/>
      <c r="S206" s="9" t="s">
        <v>2588</v>
      </c>
    </row>
    <row r="207" spans="1:1019" s="108" customFormat="1" ht="30" customHeight="1" x14ac:dyDescent="0.25">
      <c r="A207" s="16">
        <v>198</v>
      </c>
      <c r="B207" s="88" t="s">
        <v>78</v>
      </c>
      <c r="C207" s="51">
        <v>1702</v>
      </c>
      <c r="D207" s="51" t="s">
        <v>58</v>
      </c>
      <c r="E207" s="51" t="s">
        <v>79</v>
      </c>
      <c r="F207" s="88" t="s">
        <v>34</v>
      </c>
      <c r="G207" s="5">
        <v>2</v>
      </c>
      <c r="H207" s="5">
        <v>0</v>
      </c>
      <c r="I207" s="5">
        <v>2</v>
      </c>
      <c r="J207" s="5">
        <v>1</v>
      </c>
      <c r="K207" s="5">
        <v>0</v>
      </c>
      <c r="L207" s="5">
        <v>6</v>
      </c>
      <c r="M207" s="5">
        <v>2</v>
      </c>
      <c r="N207" s="5">
        <v>10</v>
      </c>
      <c r="O207" s="15">
        <v>23</v>
      </c>
      <c r="P207" s="18"/>
      <c r="Q207" s="18"/>
      <c r="R207" s="18"/>
      <c r="S207" s="9" t="s">
        <v>2588</v>
      </c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4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4"/>
      <c r="LT207" s="4"/>
      <c r="LU207" s="4"/>
      <c r="LV207" s="4"/>
      <c r="LW207" s="4"/>
      <c r="LX207" s="4"/>
      <c r="LY207" s="4"/>
      <c r="LZ207" s="4"/>
      <c r="MA207" s="4"/>
      <c r="MB207" s="4"/>
      <c r="MC207" s="4"/>
      <c r="MD207" s="4"/>
      <c r="ME207" s="4"/>
      <c r="MF207" s="4"/>
      <c r="MG207" s="4"/>
      <c r="MH207" s="4"/>
      <c r="MI207" s="4"/>
      <c r="MJ207" s="4"/>
      <c r="MK207" s="4"/>
      <c r="ML207" s="4"/>
      <c r="MM207" s="4"/>
      <c r="MN207" s="4"/>
      <c r="MO207" s="4"/>
      <c r="MP207" s="4"/>
      <c r="MQ207" s="4"/>
      <c r="MR207" s="4"/>
      <c r="MS207" s="4"/>
      <c r="MT207" s="4"/>
      <c r="MU207" s="4"/>
      <c r="MV207" s="4"/>
      <c r="MW207" s="4"/>
      <c r="MX207" s="4"/>
      <c r="MY207" s="4"/>
      <c r="MZ207" s="4"/>
      <c r="NA207" s="4"/>
      <c r="NB207" s="4"/>
      <c r="NC207" s="4"/>
      <c r="ND207" s="4"/>
      <c r="NE207" s="4"/>
      <c r="NF207" s="4"/>
      <c r="NG207" s="4"/>
      <c r="NH207" s="4"/>
      <c r="NI207" s="4"/>
      <c r="NJ207" s="4"/>
      <c r="NK207" s="4"/>
      <c r="NL207" s="4"/>
      <c r="NM207" s="4"/>
      <c r="NN207" s="4"/>
      <c r="NO207" s="4"/>
      <c r="NP207" s="4"/>
      <c r="NQ207" s="4"/>
      <c r="NR207" s="4"/>
      <c r="NS207" s="4"/>
      <c r="NT207" s="4"/>
      <c r="NU207" s="4"/>
      <c r="NV207" s="4"/>
      <c r="NW207" s="4"/>
      <c r="NX207" s="4"/>
      <c r="NY207" s="4"/>
      <c r="NZ207" s="4"/>
      <c r="OA207" s="4"/>
      <c r="OB207" s="4"/>
      <c r="OC207" s="4"/>
      <c r="OD207" s="4"/>
      <c r="OE207" s="4"/>
      <c r="OF207" s="4"/>
      <c r="OG207" s="4"/>
      <c r="OH207" s="4"/>
      <c r="OI207" s="4"/>
      <c r="OJ207" s="4"/>
      <c r="OK207" s="4"/>
      <c r="OL207" s="4"/>
      <c r="OM207" s="4"/>
      <c r="ON207" s="4"/>
      <c r="OO207" s="4"/>
      <c r="OP207" s="4"/>
      <c r="OQ207" s="4"/>
      <c r="OR207" s="4"/>
      <c r="OS207" s="4"/>
      <c r="OT207" s="4"/>
      <c r="OU207" s="4"/>
      <c r="OV207" s="4"/>
      <c r="OW207" s="4"/>
      <c r="OX207" s="4"/>
      <c r="OY207" s="4"/>
      <c r="OZ207" s="4"/>
      <c r="PA207" s="4"/>
      <c r="PB207" s="4"/>
      <c r="PC207" s="4"/>
      <c r="PD207" s="4"/>
      <c r="PE207" s="4"/>
      <c r="PF207" s="4"/>
      <c r="PG207" s="4"/>
      <c r="PH207" s="4"/>
      <c r="PI207" s="4"/>
      <c r="PJ207" s="4"/>
      <c r="PK207" s="4"/>
      <c r="PL207" s="4"/>
      <c r="PM207" s="4"/>
      <c r="PN207" s="4"/>
      <c r="PO207" s="4"/>
      <c r="PP207" s="4"/>
      <c r="PQ207" s="4"/>
      <c r="PR207" s="4"/>
      <c r="PS207" s="4"/>
      <c r="PT207" s="4"/>
      <c r="PU207" s="4"/>
      <c r="PV207" s="4"/>
      <c r="PW207" s="4"/>
      <c r="PX207" s="4"/>
      <c r="PY207" s="4"/>
      <c r="PZ207" s="4"/>
      <c r="QA207" s="4"/>
      <c r="QB207" s="4"/>
      <c r="QC207" s="4"/>
      <c r="QD207" s="4"/>
      <c r="QE207" s="4"/>
      <c r="QF207" s="4"/>
      <c r="QG207" s="4"/>
      <c r="QH207" s="4"/>
      <c r="QI207" s="4"/>
      <c r="QJ207" s="4"/>
      <c r="QK207" s="4"/>
      <c r="QL207" s="4"/>
      <c r="QM207" s="4"/>
      <c r="QN207" s="4"/>
      <c r="QO207" s="4"/>
      <c r="QP207" s="4"/>
      <c r="QQ207" s="4"/>
      <c r="QR207" s="4"/>
      <c r="QS207" s="4"/>
      <c r="QT207" s="4"/>
      <c r="QU207" s="4"/>
      <c r="QV207" s="4"/>
      <c r="QW207" s="4"/>
      <c r="QX207" s="4"/>
      <c r="QY207" s="4"/>
      <c r="QZ207" s="4"/>
      <c r="RA207" s="4"/>
      <c r="RB207" s="4"/>
      <c r="RC207" s="4"/>
      <c r="RD207" s="4"/>
      <c r="RE207" s="4"/>
      <c r="RF207" s="4"/>
      <c r="RG207" s="4"/>
      <c r="RH207" s="4"/>
      <c r="RI207" s="4"/>
      <c r="RJ207" s="4"/>
      <c r="RK207" s="4"/>
      <c r="RL207" s="4"/>
      <c r="RM207" s="4"/>
      <c r="RN207" s="4"/>
      <c r="RO207" s="4"/>
      <c r="RP207" s="4"/>
      <c r="RQ207" s="4"/>
      <c r="RR207" s="4"/>
      <c r="RS207" s="4"/>
      <c r="RT207" s="4"/>
      <c r="RU207" s="4"/>
      <c r="RV207" s="4"/>
      <c r="RW207" s="4"/>
      <c r="RX207" s="4"/>
      <c r="RY207" s="4"/>
      <c r="RZ207" s="4"/>
      <c r="SA207" s="4"/>
      <c r="SB207" s="4"/>
      <c r="SC207" s="4"/>
      <c r="SD207" s="4"/>
      <c r="SE207" s="4"/>
      <c r="SF207" s="4"/>
      <c r="SG207" s="4"/>
      <c r="SH207" s="4"/>
      <c r="SI207" s="4"/>
      <c r="SJ207" s="4"/>
      <c r="SK207" s="4"/>
      <c r="SL207" s="4"/>
      <c r="SM207" s="4"/>
      <c r="SN207" s="4"/>
      <c r="SO207" s="4"/>
      <c r="SP207" s="4"/>
      <c r="SQ207" s="4"/>
      <c r="SR207" s="4"/>
      <c r="SS207" s="4"/>
      <c r="ST207" s="4"/>
      <c r="SU207" s="4"/>
      <c r="SV207" s="4"/>
      <c r="SW207" s="4"/>
      <c r="SX207" s="4"/>
      <c r="SY207" s="4"/>
      <c r="SZ207" s="4"/>
      <c r="TA207" s="4"/>
      <c r="TB207" s="4"/>
      <c r="TC207" s="4"/>
      <c r="TD207" s="4"/>
      <c r="TE207" s="4"/>
      <c r="TF207" s="4"/>
      <c r="TG207" s="4"/>
      <c r="TH207" s="4"/>
      <c r="TI207" s="4"/>
      <c r="TJ207" s="4"/>
      <c r="TK207" s="4"/>
      <c r="TL207" s="4"/>
      <c r="TM207" s="4"/>
      <c r="TN207" s="4"/>
      <c r="TO207" s="4"/>
      <c r="TP207" s="4"/>
      <c r="TQ207" s="4"/>
      <c r="TR207" s="4"/>
      <c r="TS207" s="4"/>
      <c r="TT207" s="4"/>
      <c r="TU207" s="4"/>
      <c r="TV207" s="4"/>
      <c r="TW207" s="4"/>
      <c r="TX207" s="4"/>
      <c r="TY207" s="4"/>
      <c r="TZ207" s="4"/>
      <c r="UA207" s="4"/>
      <c r="UB207" s="4"/>
      <c r="UC207" s="4"/>
      <c r="UD207" s="4"/>
      <c r="UE207" s="4"/>
      <c r="UF207" s="4"/>
      <c r="UG207" s="4"/>
      <c r="UH207" s="4"/>
      <c r="UI207" s="4"/>
      <c r="UJ207" s="4"/>
      <c r="UK207" s="4"/>
      <c r="UL207" s="4"/>
      <c r="UM207" s="4"/>
      <c r="UN207" s="4"/>
      <c r="UO207" s="4"/>
      <c r="UP207" s="4"/>
      <c r="UQ207" s="4"/>
      <c r="UR207" s="4"/>
      <c r="US207" s="4"/>
      <c r="UT207" s="4"/>
      <c r="UU207" s="4"/>
      <c r="UV207" s="4"/>
      <c r="UW207" s="4"/>
      <c r="UX207" s="4"/>
      <c r="UY207" s="4"/>
      <c r="UZ207" s="4"/>
      <c r="VA207" s="4"/>
      <c r="VB207" s="4"/>
      <c r="VC207" s="4"/>
      <c r="VD207" s="4"/>
      <c r="VE207" s="4"/>
      <c r="VF207" s="4"/>
      <c r="VG207" s="4"/>
      <c r="VH207" s="4"/>
      <c r="VI207" s="4"/>
      <c r="VJ207" s="4"/>
      <c r="VK207" s="4"/>
      <c r="VL207" s="4"/>
      <c r="VM207" s="4"/>
      <c r="VN207" s="4"/>
      <c r="VO207" s="4"/>
      <c r="VP207" s="4"/>
      <c r="VQ207" s="4"/>
      <c r="VR207" s="4"/>
      <c r="VS207" s="4"/>
      <c r="VT207" s="4"/>
      <c r="VU207" s="4"/>
      <c r="VV207" s="4"/>
      <c r="VW207" s="4"/>
      <c r="VX207" s="4"/>
      <c r="VY207" s="4"/>
      <c r="VZ207" s="4"/>
      <c r="WA207" s="4"/>
      <c r="WB207" s="4"/>
      <c r="WC207" s="4"/>
      <c r="WD207" s="4"/>
      <c r="WE207" s="4"/>
      <c r="WF207" s="4"/>
      <c r="WG207" s="4"/>
      <c r="WH207" s="4"/>
      <c r="WI207" s="4"/>
      <c r="WJ207" s="4"/>
      <c r="WK207" s="4"/>
      <c r="WL207" s="4"/>
      <c r="WM207" s="4"/>
      <c r="WN207" s="4"/>
      <c r="WO207" s="4"/>
      <c r="WP207" s="4"/>
      <c r="WQ207" s="4"/>
      <c r="WR207" s="4"/>
      <c r="WS207" s="4"/>
      <c r="WT207" s="4"/>
      <c r="WU207" s="4"/>
      <c r="WV207" s="4"/>
      <c r="WW207" s="4"/>
      <c r="WX207" s="4"/>
      <c r="WY207" s="4"/>
      <c r="WZ207" s="4"/>
      <c r="XA207" s="4"/>
      <c r="XB207" s="4"/>
      <c r="XC207" s="4"/>
      <c r="XD207" s="4"/>
      <c r="XE207" s="4"/>
      <c r="XF207" s="4"/>
      <c r="XG207" s="4"/>
      <c r="XH207" s="4"/>
      <c r="XI207" s="4"/>
      <c r="XJ207" s="4"/>
      <c r="XK207" s="4"/>
      <c r="XL207" s="4"/>
      <c r="XM207" s="4"/>
      <c r="XN207" s="4"/>
      <c r="XO207" s="4"/>
      <c r="XP207" s="4"/>
      <c r="XQ207" s="4"/>
      <c r="XR207" s="4"/>
      <c r="XS207" s="4"/>
      <c r="XT207" s="4"/>
      <c r="XU207" s="4"/>
      <c r="XV207" s="4"/>
      <c r="XW207" s="4"/>
      <c r="XX207" s="4"/>
      <c r="XY207" s="4"/>
      <c r="XZ207" s="4"/>
      <c r="YA207" s="4"/>
      <c r="YB207" s="4"/>
      <c r="YC207" s="4"/>
      <c r="YD207" s="4"/>
      <c r="YE207" s="4"/>
      <c r="YF207" s="4"/>
      <c r="YG207" s="4"/>
      <c r="YH207" s="4"/>
      <c r="YI207" s="4"/>
      <c r="YJ207" s="4"/>
      <c r="YK207" s="4"/>
      <c r="YL207" s="4"/>
      <c r="YM207" s="4"/>
      <c r="YN207" s="4"/>
      <c r="YO207" s="4"/>
      <c r="YP207" s="4"/>
      <c r="YQ207" s="4"/>
      <c r="YR207" s="4"/>
      <c r="YS207" s="4"/>
      <c r="YT207" s="4"/>
      <c r="YU207" s="4"/>
      <c r="YV207" s="4"/>
      <c r="YW207" s="4"/>
      <c r="YX207" s="4"/>
      <c r="YY207" s="4"/>
      <c r="YZ207" s="4"/>
      <c r="ZA207" s="4"/>
      <c r="ZB207" s="4"/>
      <c r="ZC207" s="4"/>
      <c r="ZD207" s="4"/>
      <c r="ZE207" s="4"/>
      <c r="ZF207" s="4"/>
      <c r="ZG207" s="4"/>
      <c r="ZH207" s="4"/>
      <c r="ZI207" s="4"/>
      <c r="ZJ207" s="4"/>
      <c r="ZK207" s="4"/>
      <c r="ZL207" s="4"/>
      <c r="ZM207" s="4"/>
      <c r="ZN207" s="4"/>
      <c r="ZO207" s="4"/>
      <c r="ZP207" s="4"/>
      <c r="ZQ207" s="4"/>
      <c r="ZR207" s="4"/>
      <c r="ZS207" s="4"/>
      <c r="ZT207" s="4"/>
      <c r="ZU207" s="4"/>
      <c r="ZV207" s="4"/>
      <c r="ZW207" s="4"/>
      <c r="ZX207" s="4"/>
      <c r="ZY207" s="4"/>
      <c r="ZZ207" s="4"/>
      <c r="AAA207" s="4"/>
      <c r="AAB207" s="4"/>
      <c r="AAC207" s="4"/>
      <c r="AAD207" s="4"/>
      <c r="AAE207" s="4"/>
      <c r="AAF207" s="4"/>
      <c r="AAG207" s="4"/>
      <c r="AAH207" s="4"/>
      <c r="AAI207" s="4"/>
      <c r="AAJ207" s="4"/>
      <c r="AAK207" s="4"/>
      <c r="AAL207" s="4"/>
      <c r="AAM207" s="4"/>
      <c r="AAN207" s="4"/>
      <c r="AAO207" s="4"/>
      <c r="AAP207" s="4"/>
      <c r="AAQ207" s="4"/>
      <c r="AAR207" s="4"/>
      <c r="AAS207" s="4"/>
      <c r="AAT207" s="4"/>
      <c r="AAU207" s="4"/>
      <c r="AAV207" s="4"/>
      <c r="AAW207" s="4"/>
      <c r="AAX207" s="4"/>
      <c r="AAY207" s="4"/>
      <c r="AAZ207" s="4"/>
      <c r="ABA207" s="4"/>
      <c r="ABB207" s="4"/>
      <c r="ABC207" s="4"/>
      <c r="ABD207" s="4"/>
      <c r="ABE207" s="4"/>
      <c r="ABF207" s="4"/>
      <c r="ABG207" s="4"/>
      <c r="ABH207" s="4"/>
      <c r="ABI207" s="4"/>
      <c r="ABJ207" s="4"/>
      <c r="ABK207" s="4"/>
      <c r="ABL207" s="4"/>
      <c r="ABM207" s="4"/>
      <c r="ABN207" s="4"/>
      <c r="ABO207" s="4"/>
      <c r="ABP207" s="4"/>
      <c r="ABQ207" s="4"/>
      <c r="ABR207" s="4"/>
      <c r="ABS207" s="4"/>
      <c r="ABT207" s="4"/>
      <c r="ABU207" s="4"/>
      <c r="ABV207" s="4"/>
      <c r="ABW207" s="4"/>
      <c r="ABX207" s="4"/>
      <c r="ABY207" s="4"/>
      <c r="ABZ207" s="4"/>
      <c r="ACA207" s="4"/>
      <c r="ACB207" s="4"/>
      <c r="ACC207" s="4"/>
      <c r="ACD207" s="4"/>
      <c r="ACE207" s="4"/>
      <c r="ACF207" s="4"/>
      <c r="ACG207" s="4"/>
      <c r="ACH207" s="4"/>
      <c r="ACI207" s="4"/>
      <c r="ACJ207" s="4"/>
      <c r="ACK207" s="4"/>
      <c r="ACL207" s="4"/>
      <c r="ACM207" s="4"/>
      <c r="ACN207" s="4"/>
      <c r="ACO207" s="4"/>
      <c r="ACP207" s="4"/>
      <c r="ACQ207" s="4"/>
      <c r="ACR207" s="4"/>
      <c r="ACS207" s="4"/>
      <c r="ACT207" s="4"/>
      <c r="ACU207" s="4"/>
      <c r="ACV207" s="4"/>
      <c r="ACW207" s="4"/>
      <c r="ACX207" s="4"/>
      <c r="ACY207" s="4"/>
      <c r="ACZ207" s="4"/>
      <c r="ADA207" s="4"/>
      <c r="ADB207" s="4"/>
      <c r="ADC207" s="4"/>
      <c r="ADD207" s="4"/>
      <c r="ADE207" s="4"/>
      <c r="ADF207" s="4"/>
      <c r="ADG207" s="4"/>
      <c r="ADH207" s="4"/>
      <c r="ADI207" s="4"/>
      <c r="ADJ207" s="4"/>
      <c r="ADK207" s="4"/>
      <c r="ADL207" s="4"/>
      <c r="ADM207" s="4"/>
      <c r="ADN207" s="4"/>
      <c r="ADO207" s="4"/>
      <c r="ADP207" s="4"/>
      <c r="ADQ207" s="4"/>
      <c r="ADR207" s="4"/>
      <c r="ADS207" s="4"/>
      <c r="ADT207" s="4"/>
      <c r="ADU207" s="4"/>
      <c r="ADV207" s="4"/>
      <c r="ADW207" s="4"/>
      <c r="ADX207" s="4"/>
      <c r="ADY207" s="4"/>
      <c r="ADZ207" s="4"/>
      <c r="AEA207" s="4"/>
      <c r="AEB207" s="4"/>
      <c r="AEC207" s="4"/>
      <c r="AED207" s="4"/>
      <c r="AEE207" s="4"/>
      <c r="AEF207" s="4"/>
      <c r="AEG207" s="4"/>
      <c r="AEH207" s="4"/>
      <c r="AEI207" s="4"/>
      <c r="AEJ207" s="4"/>
      <c r="AEK207" s="4"/>
      <c r="AEL207" s="4"/>
      <c r="AEM207" s="4"/>
      <c r="AEN207" s="4"/>
      <c r="AEO207" s="4"/>
      <c r="AEP207" s="4"/>
      <c r="AEQ207" s="4"/>
      <c r="AER207" s="4"/>
      <c r="AES207" s="4"/>
      <c r="AET207" s="4"/>
      <c r="AEU207" s="4"/>
      <c r="AEV207" s="4"/>
      <c r="AEW207" s="4"/>
      <c r="AEX207" s="4"/>
      <c r="AEY207" s="4"/>
      <c r="AEZ207" s="4"/>
      <c r="AFA207" s="4"/>
      <c r="AFB207" s="4"/>
      <c r="AFC207" s="4"/>
      <c r="AFD207" s="4"/>
      <c r="AFE207" s="4"/>
      <c r="AFF207" s="4"/>
      <c r="AFG207" s="4"/>
      <c r="AFH207" s="4"/>
      <c r="AFI207" s="4"/>
      <c r="AFJ207" s="4"/>
      <c r="AFK207" s="4"/>
      <c r="AFL207" s="4"/>
      <c r="AFM207" s="4"/>
      <c r="AFN207" s="4"/>
      <c r="AFO207" s="4"/>
      <c r="AFP207" s="4"/>
      <c r="AFQ207" s="4"/>
      <c r="AFR207" s="4"/>
      <c r="AFS207" s="4"/>
      <c r="AFT207" s="4"/>
      <c r="AFU207" s="4"/>
      <c r="AFV207" s="4"/>
      <c r="AFW207" s="4"/>
      <c r="AFX207" s="4"/>
      <c r="AFY207" s="4"/>
      <c r="AFZ207" s="4"/>
      <c r="AGA207" s="4"/>
      <c r="AGB207" s="4"/>
      <c r="AGC207" s="4"/>
      <c r="AGD207" s="4"/>
      <c r="AGE207" s="4"/>
      <c r="AGF207" s="4"/>
      <c r="AGG207" s="4"/>
      <c r="AGH207" s="4"/>
      <c r="AGI207" s="4"/>
      <c r="AGJ207" s="4"/>
      <c r="AGK207" s="4"/>
      <c r="AGL207" s="4"/>
      <c r="AGM207" s="4"/>
      <c r="AGN207" s="4"/>
      <c r="AGO207" s="4"/>
      <c r="AGP207" s="4"/>
      <c r="AGQ207" s="4"/>
      <c r="AGR207" s="4"/>
      <c r="AGS207" s="4"/>
      <c r="AGT207" s="4"/>
      <c r="AGU207" s="4"/>
      <c r="AGV207" s="4"/>
      <c r="AGW207" s="4"/>
      <c r="AGX207" s="4"/>
      <c r="AGY207" s="4"/>
      <c r="AGZ207" s="4"/>
      <c r="AHA207" s="4"/>
      <c r="AHB207" s="4"/>
      <c r="AHC207" s="4"/>
      <c r="AHD207" s="4"/>
      <c r="AHE207" s="4"/>
      <c r="AHF207" s="4"/>
      <c r="AHG207" s="4"/>
      <c r="AHH207" s="4"/>
      <c r="AHI207" s="4"/>
      <c r="AHJ207" s="4"/>
      <c r="AHK207" s="4"/>
      <c r="AHL207" s="4"/>
      <c r="AHM207" s="4"/>
      <c r="AHN207" s="4"/>
      <c r="AHO207" s="4"/>
      <c r="AHP207" s="4"/>
      <c r="AHQ207" s="4"/>
      <c r="AHR207" s="4"/>
      <c r="AHS207" s="4"/>
      <c r="AHT207" s="4"/>
      <c r="AHU207" s="4"/>
      <c r="AHV207" s="4"/>
      <c r="AHW207" s="4"/>
      <c r="AHX207" s="4"/>
      <c r="AHY207" s="4"/>
      <c r="AHZ207" s="4"/>
      <c r="AIA207" s="4"/>
      <c r="AIB207" s="4"/>
      <c r="AIC207" s="4"/>
      <c r="AID207" s="4"/>
      <c r="AIE207" s="4"/>
      <c r="AIF207" s="4"/>
      <c r="AIG207" s="4"/>
      <c r="AIH207" s="4"/>
      <c r="AII207" s="4"/>
      <c r="AIJ207" s="4"/>
      <c r="AIK207" s="4"/>
      <c r="AIL207" s="4"/>
      <c r="AIM207" s="4"/>
      <c r="AIN207" s="4"/>
      <c r="AIO207" s="4"/>
      <c r="AIP207" s="4"/>
      <c r="AIQ207" s="4"/>
      <c r="AIR207" s="4"/>
      <c r="AIS207" s="4"/>
      <c r="AIT207" s="4"/>
      <c r="AIU207" s="4"/>
      <c r="AIV207" s="4"/>
      <c r="AIW207" s="4"/>
      <c r="AIX207" s="4"/>
      <c r="AIY207" s="4"/>
      <c r="AIZ207" s="4"/>
      <c r="AJA207" s="4"/>
      <c r="AJB207" s="4"/>
      <c r="AJC207" s="4"/>
      <c r="AJD207" s="4"/>
      <c r="AJE207" s="4"/>
      <c r="AJF207" s="4"/>
      <c r="AJG207" s="4"/>
      <c r="AJH207" s="4"/>
      <c r="AJI207" s="4"/>
      <c r="AJJ207" s="4"/>
      <c r="AJK207" s="4"/>
      <c r="AJL207" s="4"/>
      <c r="AJM207" s="4"/>
      <c r="AJN207" s="4"/>
      <c r="AJO207" s="4"/>
      <c r="AJP207" s="4"/>
      <c r="AJQ207" s="4"/>
      <c r="AJR207" s="4"/>
      <c r="AJS207" s="4"/>
      <c r="AJT207" s="4"/>
      <c r="AJU207" s="4"/>
      <c r="AJV207" s="4"/>
      <c r="AJW207" s="4"/>
      <c r="AJX207" s="4"/>
      <c r="AJY207" s="4"/>
      <c r="AJZ207" s="4"/>
      <c r="AKA207" s="4"/>
      <c r="AKB207" s="4"/>
      <c r="AKC207" s="4"/>
      <c r="AKD207" s="4"/>
      <c r="AKE207" s="4"/>
      <c r="AKF207" s="4"/>
      <c r="AKG207" s="4"/>
      <c r="AKH207" s="4"/>
      <c r="AKI207" s="4"/>
      <c r="AKJ207" s="4"/>
      <c r="AKK207" s="4"/>
      <c r="AKL207" s="4"/>
      <c r="AKM207" s="4"/>
      <c r="AKN207" s="4"/>
      <c r="AKO207" s="4"/>
      <c r="AKP207" s="4"/>
      <c r="AKQ207" s="4"/>
      <c r="AKR207" s="4"/>
      <c r="AKS207" s="4"/>
      <c r="AKT207" s="4"/>
      <c r="AKU207" s="4"/>
      <c r="AKV207" s="4"/>
      <c r="AKW207" s="4"/>
      <c r="AKX207" s="4"/>
      <c r="AKY207" s="4"/>
      <c r="AKZ207" s="4"/>
      <c r="ALA207" s="4"/>
      <c r="ALB207" s="4"/>
      <c r="ALC207" s="4"/>
      <c r="ALD207" s="4"/>
      <c r="ALE207" s="4"/>
      <c r="ALF207" s="4"/>
      <c r="ALG207" s="4"/>
      <c r="ALH207" s="4"/>
      <c r="ALI207" s="4"/>
      <c r="ALJ207" s="4"/>
      <c r="ALK207" s="4"/>
      <c r="ALL207" s="4"/>
      <c r="ALM207" s="4"/>
      <c r="ALN207" s="4"/>
      <c r="ALO207" s="4"/>
      <c r="ALP207" s="4"/>
      <c r="ALQ207" s="4"/>
      <c r="ALR207" s="4"/>
      <c r="ALS207" s="4"/>
      <c r="ALT207" s="4"/>
      <c r="ALU207" s="4"/>
      <c r="ALV207" s="4"/>
      <c r="ALW207" s="4"/>
      <c r="ALX207" s="4"/>
      <c r="ALY207" s="4"/>
      <c r="ALZ207" s="4"/>
      <c r="AMA207" s="4"/>
      <c r="AMB207" s="4"/>
      <c r="AMC207" s="4"/>
      <c r="AMD207" s="4"/>
      <c r="AME207" s="4"/>
    </row>
    <row r="208" spans="1:1019" ht="30" customHeight="1" x14ac:dyDescent="0.25">
      <c r="A208" s="16">
        <v>199</v>
      </c>
      <c r="B208" s="88" t="s">
        <v>687</v>
      </c>
      <c r="C208" s="51">
        <v>1876</v>
      </c>
      <c r="D208" s="118" t="s">
        <v>680</v>
      </c>
      <c r="E208" s="51" t="s">
        <v>685</v>
      </c>
      <c r="F208" s="92" t="s">
        <v>652</v>
      </c>
      <c r="G208" s="32">
        <v>0</v>
      </c>
      <c r="H208" s="32">
        <v>2</v>
      </c>
      <c r="I208" s="32">
        <v>6</v>
      </c>
      <c r="J208" s="32">
        <v>2</v>
      </c>
      <c r="K208" s="32">
        <v>5</v>
      </c>
      <c r="L208" s="32">
        <v>0</v>
      </c>
      <c r="M208" s="32">
        <v>0</v>
      </c>
      <c r="N208" s="32">
        <v>8</v>
      </c>
      <c r="O208" s="15">
        <v>23</v>
      </c>
      <c r="P208" s="18"/>
      <c r="Q208" s="15"/>
      <c r="R208" s="18"/>
      <c r="S208" s="9" t="s">
        <v>2588</v>
      </c>
    </row>
    <row r="209" spans="1:1019" ht="30" customHeight="1" x14ac:dyDescent="0.25">
      <c r="A209" s="16">
        <v>200</v>
      </c>
      <c r="B209" s="88" t="s">
        <v>1854</v>
      </c>
      <c r="C209" s="43" t="s">
        <v>1847</v>
      </c>
      <c r="D209" s="118" t="s">
        <v>1848</v>
      </c>
      <c r="E209" s="51">
        <v>7</v>
      </c>
      <c r="F209" s="88" t="s">
        <v>1849</v>
      </c>
      <c r="G209" s="5">
        <v>3</v>
      </c>
      <c r="H209" s="5">
        <v>0</v>
      </c>
      <c r="I209" s="5">
        <v>8</v>
      </c>
      <c r="J209" s="5">
        <v>0</v>
      </c>
      <c r="K209" s="5">
        <v>4</v>
      </c>
      <c r="L209" s="5">
        <v>6</v>
      </c>
      <c r="M209" s="5">
        <v>2</v>
      </c>
      <c r="N209" s="5">
        <v>0</v>
      </c>
      <c r="O209" s="15">
        <v>23</v>
      </c>
      <c r="P209" s="18"/>
      <c r="Q209" s="18"/>
      <c r="R209" s="18"/>
      <c r="S209" s="9" t="s">
        <v>2588</v>
      </c>
    </row>
    <row r="210" spans="1:1019" ht="30" customHeight="1" x14ac:dyDescent="0.25">
      <c r="A210" s="16">
        <v>201</v>
      </c>
      <c r="B210" s="90" t="s">
        <v>1861</v>
      </c>
      <c r="C210" s="43" t="s">
        <v>1862</v>
      </c>
      <c r="D210" s="118" t="s">
        <v>1848</v>
      </c>
      <c r="E210" s="51">
        <v>7</v>
      </c>
      <c r="F210" s="88" t="s">
        <v>1849</v>
      </c>
      <c r="G210" s="17">
        <v>3</v>
      </c>
      <c r="H210" s="17">
        <v>0</v>
      </c>
      <c r="I210" s="17">
        <v>8</v>
      </c>
      <c r="J210" s="17">
        <v>0</v>
      </c>
      <c r="K210" s="17">
        <v>4</v>
      </c>
      <c r="L210" s="17">
        <v>6</v>
      </c>
      <c r="M210" s="17">
        <v>2</v>
      </c>
      <c r="N210" s="17">
        <v>0</v>
      </c>
      <c r="O210" s="15">
        <v>23</v>
      </c>
      <c r="P210" s="18"/>
      <c r="Q210" s="18"/>
      <c r="R210" s="18"/>
      <c r="S210" s="9" t="s">
        <v>2588</v>
      </c>
    </row>
    <row r="211" spans="1:1019" ht="30" customHeight="1" x14ac:dyDescent="0.25">
      <c r="A211" s="16">
        <v>202</v>
      </c>
      <c r="B211" s="40" t="s">
        <v>189</v>
      </c>
      <c r="C211" s="38">
        <v>2712</v>
      </c>
      <c r="D211" s="38" t="s">
        <v>176</v>
      </c>
      <c r="E211" s="59" t="s">
        <v>185</v>
      </c>
      <c r="F211" s="39" t="s">
        <v>177</v>
      </c>
      <c r="G211" s="29">
        <v>1</v>
      </c>
      <c r="H211" s="29">
        <v>0</v>
      </c>
      <c r="I211" s="29">
        <v>6</v>
      </c>
      <c r="J211" s="29">
        <v>3</v>
      </c>
      <c r="K211" s="29">
        <v>10</v>
      </c>
      <c r="L211" s="29">
        <v>2</v>
      </c>
      <c r="M211" s="29">
        <v>0</v>
      </c>
      <c r="N211" s="29">
        <v>0</v>
      </c>
      <c r="O211" s="33">
        <v>22</v>
      </c>
      <c r="P211" s="35"/>
      <c r="Q211" s="35"/>
      <c r="R211" s="35"/>
      <c r="S211" s="9" t="s">
        <v>2588</v>
      </c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  <c r="IV211" s="37"/>
      <c r="IW211" s="37"/>
      <c r="IX211" s="37"/>
      <c r="IY211" s="37"/>
      <c r="IZ211" s="37"/>
      <c r="JA211" s="37"/>
      <c r="JB211" s="37"/>
      <c r="JC211" s="37"/>
      <c r="JD211" s="37"/>
      <c r="JE211" s="37"/>
      <c r="JF211" s="37"/>
      <c r="JG211" s="37"/>
      <c r="JH211" s="37"/>
      <c r="JI211" s="37"/>
      <c r="JJ211" s="37"/>
      <c r="JK211" s="37"/>
      <c r="JL211" s="37"/>
      <c r="JM211" s="37"/>
      <c r="JN211" s="37"/>
      <c r="JO211" s="37"/>
      <c r="JP211" s="37"/>
      <c r="JQ211" s="37"/>
      <c r="JR211" s="37"/>
      <c r="JS211" s="37"/>
      <c r="JT211" s="37"/>
      <c r="JU211" s="37"/>
      <c r="JV211" s="37"/>
      <c r="JW211" s="37"/>
      <c r="JX211" s="37"/>
      <c r="JY211" s="37"/>
      <c r="JZ211" s="37"/>
      <c r="KA211" s="37"/>
      <c r="KB211" s="37"/>
      <c r="KC211" s="37"/>
      <c r="KD211" s="37"/>
      <c r="KE211" s="37"/>
      <c r="KF211" s="37"/>
      <c r="KG211" s="37"/>
      <c r="KH211" s="37"/>
      <c r="KI211" s="37"/>
      <c r="KJ211" s="37"/>
      <c r="KK211" s="37"/>
      <c r="KL211" s="37"/>
      <c r="KM211" s="37"/>
      <c r="KN211" s="37"/>
      <c r="KO211" s="37"/>
      <c r="KP211" s="37"/>
      <c r="KQ211" s="37"/>
      <c r="KR211" s="37"/>
      <c r="KS211" s="37"/>
      <c r="KT211" s="37"/>
      <c r="KU211" s="37"/>
      <c r="KV211" s="37"/>
      <c r="KW211" s="37"/>
      <c r="KX211" s="37"/>
      <c r="KY211" s="37"/>
      <c r="KZ211" s="37"/>
      <c r="LA211" s="37"/>
      <c r="LB211" s="37"/>
      <c r="LC211" s="37"/>
      <c r="LD211" s="37"/>
      <c r="LE211" s="37"/>
      <c r="LF211" s="37"/>
      <c r="LG211" s="37"/>
      <c r="LH211" s="37"/>
      <c r="LI211" s="37"/>
      <c r="LJ211" s="37"/>
      <c r="LK211" s="37"/>
      <c r="LL211" s="37"/>
      <c r="LM211" s="37"/>
      <c r="LN211" s="37"/>
      <c r="LO211" s="37"/>
      <c r="LP211" s="37"/>
      <c r="LQ211" s="37"/>
      <c r="LR211" s="37"/>
      <c r="LS211" s="37"/>
      <c r="LT211" s="37"/>
      <c r="LU211" s="37"/>
      <c r="LV211" s="37"/>
      <c r="LW211" s="37"/>
      <c r="LX211" s="37"/>
      <c r="LY211" s="37"/>
      <c r="LZ211" s="37"/>
      <c r="MA211" s="37"/>
      <c r="MB211" s="37"/>
      <c r="MC211" s="37"/>
      <c r="MD211" s="37"/>
      <c r="ME211" s="37"/>
      <c r="MF211" s="37"/>
      <c r="MG211" s="37"/>
      <c r="MH211" s="37"/>
      <c r="MI211" s="37"/>
      <c r="MJ211" s="37"/>
      <c r="MK211" s="37"/>
      <c r="ML211" s="37"/>
      <c r="MM211" s="37"/>
      <c r="MN211" s="37"/>
      <c r="MO211" s="37"/>
      <c r="MP211" s="37"/>
      <c r="MQ211" s="37"/>
      <c r="MR211" s="37"/>
      <c r="MS211" s="37"/>
      <c r="MT211" s="37"/>
      <c r="MU211" s="37"/>
      <c r="MV211" s="37"/>
      <c r="MW211" s="37"/>
      <c r="MX211" s="37"/>
      <c r="MY211" s="37"/>
      <c r="MZ211" s="37"/>
      <c r="NA211" s="37"/>
      <c r="NB211" s="37"/>
      <c r="NC211" s="37"/>
      <c r="ND211" s="37"/>
      <c r="NE211" s="37"/>
      <c r="NF211" s="37"/>
      <c r="NG211" s="37"/>
      <c r="NH211" s="37"/>
      <c r="NI211" s="37"/>
      <c r="NJ211" s="37"/>
      <c r="NK211" s="37"/>
      <c r="NL211" s="37"/>
      <c r="NM211" s="37"/>
      <c r="NN211" s="37"/>
      <c r="NO211" s="37"/>
      <c r="NP211" s="37"/>
      <c r="NQ211" s="37"/>
      <c r="NR211" s="37"/>
      <c r="NS211" s="37"/>
      <c r="NT211" s="37"/>
      <c r="NU211" s="37"/>
      <c r="NV211" s="37"/>
      <c r="NW211" s="37"/>
      <c r="NX211" s="37"/>
      <c r="NY211" s="37"/>
      <c r="NZ211" s="37"/>
      <c r="OA211" s="37"/>
      <c r="OB211" s="37"/>
      <c r="OC211" s="37"/>
      <c r="OD211" s="37"/>
      <c r="OE211" s="37"/>
      <c r="OF211" s="37"/>
      <c r="OG211" s="37"/>
      <c r="OH211" s="37"/>
      <c r="OI211" s="37"/>
      <c r="OJ211" s="37"/>
      <c r="OK211" s="37"/>
      <c r="OL211" s="37"/>
      <c r="OM211" s="37"/>
      <c r="ON211" s="37"/>
      <c r="OO211" s="37"/>
      <c r="OP211" s="37"/>
      <c r="OQ211" s="37"/>
      <c r="OR211" s="37"/>
      <c r="OS211" s="37"/>
      <c r="OT211" s="37"/>
      <c r="OU211" s="37"/>
      <c r="OV211" s="37"/>
      <c r="OW211" s="37"/>
      <c r="OX211" s="37"/>
      <c r="OY211" s="37"/>
      <c r="OZ211" s="37"/>
      <c r="PA211" s="37"/>
      <c r="PB211" s="37"/>
      <c r="PC211" s="37"/>
      <c r="PD211" s="37"/>
      <c r="PE211" s="37"/>
      <c r="PF211" s="37"/>
      <c r="PG211" s="37"/>
      <c r="PH211" s="37"/>
      <c r="PI211" s="37"/>
      <c r="PJ211" s="37"/>
      <c r="PK211" s="37"/>
      <c r="PL211" s="37"/>
      <c r="PM211" s="37"/>
      <c r="PN211" s="37"/>
      <c r="PO211" s="37"/>
      <c r="PP211" s="37"/>
      <c r="PQ211" s="37"/>
      <c r="PR211" s="37"/>
      <c r="PS211" s="37"/>
      <c r="PT211" s="37"/>
      <c r="PU211" s="37"/>
      <c r="PV211" s="37"/>
      <c r="PW211" s="37"/>
      <c r="PX211" s="37"/>
      <c r="PY211" s="37"/>
      <c r="PZ211" s="37"/>
      <c r="QA211" s="37"/>
      <c r="QB211" s="37"/>
      <c r="QC211" s="37"/>
      <c r="QD211" s="37"/>
      <c r="QE211" s="37"/>
      <c r="QF211" s="37"/>
      <c r="QG211" s="37"/>
      <c r="QH211" s="37"/>
      <c r="QI211" s="37"/>
      <c r="QJ211" s="37"/>
      <c r="QK211" s="37"/>
      <c r="QL211" s="37"/>
      <c r="QM211" s="37"/>
      <c r="QN211" s="37"/>
      <c r="QO211" s="37"/>
      <c r="QP211" s="37"/>
      <c r="QQ211" s="37"/>
      <c r="QR211" s="37"/>
      <c r="QS211" s="37"/>
      <c r="QT211" s="37"/>
      <c r="QU211" s="37"/>
      <c r="QV211" s="37"/>
      <c r="QW211" s="37"/>
      <c r="QX211" s="37"/>
      <c r="QY211" s="37"/>
      <c r="QZ211" s="37"/>
      <c r="RA211" s="37"/>
      <c r="RB211" s="37"/>
      <c r="RC211" s="37"/>
      <c r="RD211" s="37"/>
      <c r="RE211" s="37"/>
      <c r="RF211" s="37"/>
      <c r="RG211" s="37"/>
      <c r="RH211" s="37"/>
      <c r="RI211" s="37"/>
      <c r="RJ211" s="37"/>
      <c r="RK211" s="37"/>
      <c r="RL211" s="37"/>
      <c r="RM211" s="37"/>
      <c r="RN211" s="37"/>
      <c r="RO211" s="37"/>
      <c r="RP211" s="37"/>
      <c r="RQ211" s="37"/>
      <c r="RR211" s="37"/>
      <c r="RS211" s="37"/>
      <c r="RT211" s="37"/>
      <c r="RU211" s="37"/>
      <c r="RV211" s="37"/>
      <c r="RW211" s="37"/>
      <c r="RX211" s="37"/>
      <c r="RY211" s="37"/>
      <c r="RZ211" s="37"/>
      <c r="SA211" s="37"/>
      <c r="SB211" s="37"/>
      <c r="SC211" s="37"/>
      <c r="SD211" s="37"/>
      <c r="SE211" s="37"/>
      <c r="SF211" s="37"/>
      <c r="SG211" s="37"/>
      <c r="SH211" s="37"/>
      <c r="SI211" s="37"/>
      <c r="SJ211" s="37"/>
      <c r="SK211" s="37"/>
      <c r="SL211" s="37"/>
      <c r="SM211" s="37"/>
      <c r="SN211" s="37"/>
      <c r="SO211" s="37"/>
      <c r="SP211" s="37"/>
      <c r="SQ211" s="37"/>
      <c r="SR211" s="37"/>
      <c r="SS211" s="37"/>
      <c r="ST211" s="37"/>
      <c r="SU211" s="37"/>
      <c r="SV211" s="37"/>
      <c r="SW211" s="37"/>
      <c r="SX211" s="37"/>
      <c r="SY211" s="37"/>
      <c r="SZ211" s="37"/>
      <c r="TA211" s="37"/>
      <c r="TB211" s="37"/>
      <c r="TC211" s="37"/>
      <c r="TD211" s="37"/>
      <c r="TE211" s="37"/>
      <c r="TF211" s="37"/>
      <c r="TG211" s="37"/>
      <c r="TH211" s="37"/>
      <c r="TI211" s="37"/>
      <c r="TJ211" s="37"/>
      <c r="TK211" s="37"/>
      <c r="TL211" s="37"/>
      <c r="TM211" s="37"/>
      <c r="TN211" s="37"/>
      <c r="TO211" s="37"/>
      <c r="TP211" s="37"/>
      <c r="TQ211" s="37"/>
      <c r="TR211" s="37"/>
      <c r="TS211" s="37"/>
      <c r="TT211" s="37"/>
      <c r="TU211" s="37"/>
      <c r="TV211" s="37"/>
      <c r="TW211" s="37"/>
      <c r="TX211" s="37"/>
      <c r="TY211" s="37"/>
      <c r="TZ211" s="37"/>
      <c r="UA211" s="37"/>
      <c r="UB211" s="37"/>
      <c r="UC211" s="37"/>
      <c r="UD211" s="37"/>
      <c r="UE211" s="37"/>
      <c r="UF211" s="37"/>
      <c r="UG211" s="37"/>
      <c r="UH211" s="37"/>
      <c r="UI211" s="37"/>
      <c r="UJ211" s="37"/>
      <c r="UK211" s="37"/>
      <c r="UL211" s="37"/>
      <c r="UM211" s="37"/>
      <c r="UN211" s="37"/>
      <c r="UO211" s="37"/>
      <c r="UP211" s="37"/>
      <c r="UQ211" s="37"/>
      <c r="UR211" s="37"/>
      <c r="US211" s="37"/>
      <c r="UT211" s="37"/>
      <c r="UU211" s="37"/>
      <c r="UV211" s="37"/>
      <c r="UW211" s="37"/>
      <c r="UX211" s="37"/>
      <c r="UY211" s="37"/>
      <c r="UZ211" s="37"/>
      <c r="VA211" s="37"/>
      <c r="VB211" s="37"/>
      <c r="VC211" s="37"/>
      <c r="VD211" s="37"/>
      <c r="VE211" s="37"/>
      <c r="VF211" s="37"/>
      <c r="VG211" s="37"/>
      <c r="VH211" s="37"/>
      <c r="VI211" s="37"/>
      <c r="VJ211" s="37"/>
      <c r="VK211" s="37"/>
      <c r="VL211" s="37"/>
      <c r="VM211" s="37"/>
      <c r="VN211" s="37"/>
      <c r="VO211" s="37"/>
      <c r="VP211" s="37"/>
      <c r="VQ211" s="37"/>
      <c r="VR211" s="37"/>
      <c r="VS211" s="37"/>
      <c r="VT211" s="37"/>
      <c r="VU211" s="37"/>
      <c r="VV211" s="37"/>
      <c r="VW211" s="37"/>
      <c r="VX211" s="37"/>
      <c r="VY211" s="37"/>
      <c r="VZ211" s="37"/>
      <c r="WA211" s="37"/>
      <c r="WB211" s="37"/>
      <c r="WC211" s="37"/>
      <c r="WD211" s="37"/>
      <c r="WE211" s="37"/>
      <c r="WF211" s="37"/>
      <c r="WG211" s="37"/>
      <c r="WH211" s="37"/>
      <c r="WI211" s="37"/>
      <c r="WJ211" s="37"/>
      <c r="WK211" s="37"/>
      <c r="WL211" s="37"/>
      <c r="WM211" s="37"/>
      <c r="WN211" s="37"/>
      <c r="WO211" s="37"/>
      <c r="WP211" s="37"/>
      <c r="WQ211" s="37"/>
      <c r="WR211" s="37"/>
      <c r="WS211" s="37"/>
      <c r="WT211" s="37"/>
      <c r="WU211" s="37"/>
      <c r="WV211" s="37"/>
      <c r="WW211" s="37"/>
      <c r="WX211" s="37"/>
      <c r="WY211" s="37"/>
      <c r="WZ211" s="37"/>
      <c r="XA211" s="37"/>
      <c r="XB211" s="37"/>
      <c r="XC211" s="37"/>
      <c r="XD211" s="37"/>
      <c r="XE211" s="37"/>
      <c r="XF211" s="37"/>
      <c r="XG211" s="37"/>
      <c r="XH211" s="37"/>
      <c r="XI211" s="37"/>
      <c r="XJ211" s="37"/>
      <c r="XK211" s="37"/>
      <c r="XL211" s="37"/>
      <c r="XM211" s="37"/>
      <c r="XN211" s="37"/>
      <c r="XO211" s="37"/>
      <c r="XP211" s="37"/>
      <c r="XQ211" s="37"/>
      <c r="XR211" s="37"/>
      <c r="XS211" s="37"/>
      <c r="XT211" s="37"/>
      <c r="XU211" s="37"/>
      <c r="XV211" s="37"/>
      <c r="XW211" s="37"/>
      <c r="XX211" s="37"/>
      <c r="XY211" s="37"/>
      <c r="XZ211" s="37"/>
      <c r="YA211" s="37"/>
      <c r="YB211" s="37"/>
      <c r="YC211" s="37"/>
      <c r="YD211" s="37"/>
      <c r="YE211" s="37"/>
      <c r="YF211" s="37"/>
      <c r="YG211" s="37"/>
      <c r="YH211" s="37"/>
      <c r="YI211" s="37"/>
      <c r="YJ211" s="37"/>
      <c r="YK211" s="37"/>
      <c r="YL211" s="37"/>
      <c r="YM211" s="37"/>
      <c r="YN211" s="37"/>
      <c r="YO211" s="37"/>
      <c r="YP211" s="37"/>
      <c r="YQ211" s="37"/>
      <c r="YR211" s="37"/>
      <c r="YS211" s="37"/>
      <c r="YT211" s="37"/>
      <c r="YU211" s="37"/>
      <c r="YV211" s="37"/>
      <c r="YW211" s="37"/>
      <c r="YX211" s="37"/>
      <c r="YY211" s="37"/>
      <c r="YZ211" s="37"/>
      <c r="ZA211" s="37"/>
      <c r="ZB211" s="37"/>
      <c r="ZC211" s="37"/>
      <c r="ZD211" s="37"/>
      <c r="ZE211" s="37"/>
      <c r="ZF211" s="37"/>
      <c r="ZG211" s="37"/>
      <c r="ZH211" s="37"/>
      <c r="ZI211" s="37"/>
      <c r="ZJ211" s="37"/>
      <c r="ZK211" s="37"/>
      <c r="ZL211" s="37"/>
      <c r="ZM211" s="37"/>
      <c r="ZN211" s="37"/>
      <c r="ZO211" s="37"/>
      <c r="ZP211" s="37"/>
      <c r="ZQ211" s="37"/>
      <c r="ZR211" s="37"/>
      <c r="ZS211" s="37"/>
      <c r="ZT211" s="37"/>
      <c r="ZU211" s="37"/>
      <c r="ZV211" s="37"/>
      <c r="ZW211" s="37"/>
      <c r="ZX211" s="37"/>
      <c r="ZY211" s="37"/>
      <c r="ZZ211" s="37"/>
      <c r="AAA211" s="37"/>
      <c r="AAB211" s="37"/>
      <c r="AAC211" s="37"/>
      <c r="AAD211" s="37"/>
      <c r="AAE211" s="37"/>
      <c r="AAF211" s="37"/>
      <c r="AAG211" s="37"/>
      <c r="AAH211" s="37"/>
      <c r="AAI211" s="37"/>
      <c r="AAJ211" s="37"/>
      <c r="AAK211" s="37"/>
      <c r="AAL211" s="37"/>
      <c r="AAM211" s="37"/>
      <c r="AAN211" s="37"/>
      <c r="AAO211" s="37"/>
      <c r="AAP211" s="37"/>
      <c r="AAQ211" s="37"/>
      <c r="AAR211" s="37"/>
      <c r="AAS211" s="37"/>
      <c r="AAT211" s="37"/>
      <c r="AAU211" s="37"/>
      <c r="AAV211" s="37"/>
      <c r="AAW211" s="37"/>
      <c r="AAX211" s="37"/>
      <c r="AAY211" s="37"/>
      <c r="AAZ211" s="37"/>
      <c r="ABA211" s="37"/>
      <c r="ABB211" s="37"/>
      <c r="ABC211" s="37"/>
      <c r="ABD211" s="37"/>
      <c r="ABE211" s="37"/>
      <c r="ABF211" s="37"/>
      <c r="ABG211" s="37"/>
      <c r="ABH211" s="37"/>
      <c r="ABI211" s="37"/>
      <c r="ABJ211" s="37"/>
      <c r="ABK211" s="37"/>
      <c r="ABL211" s="37"/>
      <c r="ABM211" s="37"/>
      <c r="ABN211" s="37"/>
      <c r="ABO211" s="37"/>
      <c r="ABP211" s="37"/>
      <c r="ABQ211" s="37"/>
      <c r="ABR211" s="37"/>
      <c r="ABS211" s="37"/>
      <c r="ABT211" s="37"/>
      <c r="ABU211" s="37"/>
      <c r="ABV211" s="37"/>
      <c r="ABW211" s="37"/>
      <c r="ABX211" s="37"/>
      <c r="ABY211" s="37"/>
      <c r="ABZ211" s="37"/>
      <c r="ACA211" s="37"/>
      <c r="ACB211" s="37"/>
      <c r="ACC211" s="37"/>
      <c r="ACD211" s="37"/>
      <c r="ACE211" s="37"/>
      <c r="ACF211" s="37"/>
      <c r="ACG211" s="37"/>
      <c r="ACH211" s="37"/>
      <c r="ACI211" s="37"/>
      <c r="ACJ211" s="37"/>
      <c r="ACK211" s="37"/>
      <c r="ACL211" s="37"/>
      <c r="ACM211" s="37"/>
      <c r="ACN211" s="37"/>
      <c r="ACO211" s="37"/>
      <c r="ACP211" s="37"/>
      <c r="ACQ211" s="37"/>
      <c r="ACR211" s="37"/>
      <c r="ACS211" s="37"/>
      <c r="ACT211" s="37"/>
      <c r="ACU211" s="37"/>
      <c r="ACV211" s="37"/>
      <c r="ACW211" s="37"/>
      <c r="ACX211" s="37"/>
      <c r="ACY211" s="37"/>
      <c r="ACZ211" s="37"/>
      <c r="ADA211" s="37"/>
      <c r="ADB211" s="37"/>
      <c r="ADC211" s="37"/>
      <c r="ADD211" s="37"/>
      <c r="ADE211" s="37"/>
      <c r="ADF211" s="37"/>
      <c r="ADG211" s="37"/>
      <c r="ADH211" s="37"/>
      <c r="ADI211" s="37"/>
      <c r="ADJ211" s="37"/>
      <c r="ADK211" s="37"/>
      <c r="ADL211" s="37"/>
      <c r="ADM211" s="37"/>
      <c r="ADN211" s="37"/>
      <c r="ADO211" s="37"/>
      <c r="ADP211" s="37"/>
      <c r="ADQ211" s="37"/>
      <c r="ADR211" s="37"/>
      <c r="ADS211" s="37"/>
      <c r="ADT211" s="37"/>
      <c r="ADU211" s="37"/>
      <c r="ADV211" s="37"/>
      <c r="ADW211" s="37"/>
      <c r="ADX211" s="37"/>
      <c r="ADY211" s="37"/>
      <c r="ADZ211" s="37"/>
      <c r="AEA211" s="37"/>
      <c r="AEB211" s="37"/>
      <c r="AEC211" s="37"/>
      <c r="AED211" s="37"/>
      <c r="AEE211" s="37"/>
      <c r="AEF211" s="37"/>
      <c r="AEG211" s="37"/>
      <c r="AEH211" s="37"/>
      <c r="AEI211" s="37"/>
      <c r="AEJ211" s="37"/>
      <c r="AEK211" s="37"/>
      <c r="AEL211" s="37"/>
      <c r="AEM211" s="37"/>
      <c r="AEN211" s="37"/>
      <c r="AEO211" s="37"/>
      <c r="AEP211" s="37"/>
      <c r="AEQ211" s="37"/>
      <c r="AER211" s="37"/>
      <c r="AES211" s="37"/>
      <c r="AET211" s="37"/>
      <c r="AEU211" s="37"/>
      <c r="AEV211" s="37"/>
      <c r="AEW211" s="37"/>
      <c r="AEX211" s="37"/>
      <c r="AEY211" s="37"/>
      <c r="AEZ211" s="37"/>
      <c r="AFA211" s="37"/>
      <c r="AFB211" s="37"/>
      <c r="AFC211" s="37"/>
      <c r="AFD211" s="37"/>
      <c r="AFE211" s="37"/>
      <c r="AFF211" s="37"/>
      <c r="AFG211" s="37"/>
      <c r="AFH211" s="37"/>
      <c r="AFI211" s="37"/>
      <c r="AFJ211" s="37"/>
      <c r="AFK211" s="37"/>
      <c r="AFL211" s="37"/>
      <c r="AFM211" s="37"/>
      <c r="AFN211" s="37"/>
      <c r="AFO211" s="37"/>
      <c r="AFP211" s="37"/>
      <c r="AFQ211" s="37"/>
      <c r="AFR211" s="37"/>
      <c r="AFS211" s="37"/>
      <c r="AFT211" s="37"/>
      <c r="AFU211" s="37"/>
      <c r="AFV211" s="37"/>
      <c r="AFW211" s="37"/>
      <c r="AFX211" s="37"/>
      <c r="AFY211" s="37"/>
      <c r="AFZ211" s="37"/>
      <c r="AGA211" s="37"/>
      <c r="AGB211" s="37"/>
      <c r="AGC211" s="37"/>
      <c r="AGD211" s="37"/>
      <c r="AGE211" s="37"/>
      <c r="AGF211" s="37"/>
      <c r="AGG211" s="37"/>
      <c r="AGH211" s="37"/>
      <c r="AGI211" s="37"/>
      <c r="AGJ211" s="37"/>
      <c r="AGK211" s="37"/>
      <c r="AGL211" s="37"/>
      <c r="AGM211" s="37"/>
      <c r="AGN211" s="37"/>
      <c r="AGO211" s="37"/>
      <c r="AGP211" s="37"/>
      <c r="AGQ211" s="37"/>
      <c r="AGR211" s="37"/>
      <c r="AGS211" s="37"/>
      <c r="AGT211" s="37"/>
      <c r="AGU211" s="37"/>
      <c r="AGV211" s="37"/>
      <c r="AGW211" s="37"/>
      <c r="AGX211" s="37"/>
      <c r="AGY211" s="37"/>
      <c r="AGZ211" s="37"/>
      <c r="AHA211" s="37"/>
      <c r="AHB211" s="37"/>
      <c r="AHC211" s="37"/>
      <c r="AHD211" s="37"/>
      <c r="AHE211" s="37"/>
      <c r="AHF211" s="37"/>
      <c r="AHG211" s="37"/>
      <c r="AHH211" s="37"/>
      <c r="AHI211" s="37"/>
      <c r="AHJ211" s="37"/>
      <c r="AHK211" s="37"/>
      <c r="AHL211" s="37"/>
      <c r="AHM211" s="37"/>
      <c r="AHN211" s="37"/>
      <c r="AHO211" s="37"/>
      <c r="AHP211" s="37"/>
      <c r="AHQ211" s="37"/>
      <c r="AHR211" s="37"/>
      <c r="AHS211" s="37"/>
      <c r="AHT211" s="37"/>
      <c r="AHU211" s="37"/>
      <c r="AHV211" s="37"/>
      <c r="AHW211" s="37"/>
      <c r="AHX211" s="37"/>
      <c r="AHY211" s="37"/>
      <c r="AHZ211" s="37"/>
      <c r="AIA211" s="37"/>
      <c r="AIB211" s="37"/>
      <c r="AIC211" s="37"/>
      <c r="AID211" s="37"/>
      <c r="AIE211" s="37"/>
      <c r="AIF211" s="37"/>
      <c r="AIG211" s="37"/>
      <c r="AIH211" s="37"/>
      <c r="AII211" s="37"/>
      <c r="AIJ211" s="37"/>
      <c r="AIK211" s="37"/>
      <c r="AIL211" s="37"/>
      <c r="AIM211" s="37"/>
      <c r="AIN211" s="37"/>
      <c r="AIO211" s="37"/>
      <c r="AIP211" s="37"/>
      <c r="AIQ211" s="37"/>
      <c r="AIR211" s="37"/>
      <c r="AIS211" s="37"/>
      <c r="AIT211" s="37"/>
      <c r="AIU211" s="37"/>
      <c r="AIV211" s="37"/>
      <c r="AIW211" s="37"/>
      <c r="AIX211" s="37"/>
      <c r="AIY211" s="37"/>
      <c r="AIZ211" s="37"/>
      <c r="AJA211" s="37"/>
      <c r="AJB211" s="37"/>
      <c r="AJC211" s="37"/>
      <c r="AJD211" s="37"/>
      <c r="AJE211" s="37"/>
      <c r="AJF211" s="37"/>
      <c r="AJG211" s="37"/>
      <c r="AJH211" s="37"/>
      <c r="AJI211" s="37"/>
      <c r="AJJ211" s="37"/>
      <c r="AJK211" s="37"/>
      <c r="AJL211" s="37"/>
      <c r="AJM211" s="37"/>
      <c r="AJN211" s="37"/>
      <c r="AJO211" s="37"/>
      <c r="AJP211" s="37"/>
      <c r="AJQ211" s="37"/>
      <c r="AJR211" s="37"/>
      <c r="AJS211" s="37"/>
      <c r="AJT211" s="37"/>
      <c r="AJU211" s="37"/>
      <c r="AJV211" s="37"/>
      <c r="AJW211" s="37"/>
      <c r="AJX211" s="37"/>
      <c r="AJY211" s="37"/>
      <c r="AJZ211" s="37"/>
      <c r="AKA211" s="37"/>
      <c r="AKB211" s="37"/>
      <c r="AKC211" s="37"/>
      <c r="AKD211" s="37"/>
      <c r="AKE211" s="37"/>
      <c r="AKF211" s="37"/>
      <c r="AKG211" s="37"/>
      <c r="AKH211" s="37"/>
      <c r="AKI211" s="37"/>
      <c r="AKJ211" s="37"/>
      <c r="AKK211" s="37"/>
      <c r="AKL211" s="37"/>
      <c r="AKM211" s="37"/>
      <c r="AKN211" s="37"/>
      <c r="AKO211" s="37"/>
      <c r="AKP211" s="37"/>
      <c r="AKQ211" s="37"/>
      <c r="AKR211" s="37"/>
      <c r="AKS211" s="37"/>
      <c r="AKT211" s="37"/>
      <c r="AKU211" s="37"/>
      <c r="AKV211" s="37"/>
      <c r="AKW211" s="37"/>
      <c r="AKX211" s="37"/>
      <c r="AKY211" s="37"/>
      <c r="AKZ211" s="37"/>
      <c r="ALA211" s="37"/>
      <c r="ALB211" s="37"/>
      <c r="ALC211" s="37"/>
      <c r="ALD211" s="37"/>
      <c r="ALE211" s="37"/>
      <c r="ALF211" s="37"/>
      <c r="ALG211" s="37"/>
      <c r="ALH211" s="37"/>
      <c r="ALI211" s="37"/>
      <c r="ALJ211" s="37"/>
      <c r="ALK211" s="37"/>
      <c r="ALL211" s="37"/>
      <c r="ALM211" s="37"/>
      <c r="ALN211" s="37"/>
      <c r="ALO211" s="37"/>
      <c r="ALP211" s="37"/>
      <c r="ALQ211" s="37"/>
      <c r="ALR211" s="37"/>
      <c r="ALS211" s="37"/>
      <c r="ALT211" s="37"/>
      <c r="ALU211" s="37"/>
      <c r="ALV211" s="37"/>
      <c r="ALW211" s="37"/>
      <c r="ALX211" s="37"/>
      <c r="ALY211" s="37"/>
      <c r="ALZ211" s="37"/>
      <c r="AMA211" s="37"/>
      <c r="AMB211" s="37"/>
      <c r="AMC211" s="37"/>
      <c r="AMD211" s="37"/>
      <c r="AME211" s="37"/>
    </row>
    <row r="212" spans="1:1019" ht="30" customHeight="1" x14ac:dyDescent="0.25">
      <c r="A212" s="16">
        <v>203</v>
      </c>
      <c r="B212" s="40" t="s">
        <v>190</v>
      </c>
      <c r="C212" s="38">
        <v>2713</v>
      </c>
      <c r="D212" s="38" t="s">
        <v>176</v>
      </c>
      <c r="E212" s="59" t="s">
        <v>185</v>
      </c>
      <c r="F212" s="39" t="s">
        <v>177</v>
      </c>
      <c r="G212" s="29">
        <v>1</v>
      </c>
      <c r="H212" s="29">
        <v>0</v>
      </c>
      <c r="I212" s="29">
        <v>6</v>
      </c>
      <c r="J212" s="29">
        <v>3</v>
      </c>
      <c r="K212" s="29">
        <v>10</v>
      </c>
      <c r="L212" s="29">
        <v>2</v>
      </c>
      <c r="M212" s="29">
        <v>0</v>
      </c>
      <c r="N212" s="29">
        <v>0</v>
      </c>
      <c r="O212" s="33">
        <v>22</v>
      </c>
      <c r="P212" s="35"/>
      <c r="Q212" s="35"/>
      <c r="R212" s="35"/>
      <c r="S212" s="9" t="s">
        <v>2588</v>
      </c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  <c r="IV212" s="37"/>
      <c r="IW212" s="37"/>
      <c r="IX212" s="37"/>
      <c r="IY212" s="37"/>
      <c r="IZ212" s="37"/>
      <c r="JA212" s="37"/>
      <c r="JB212" s="37"/>
      <c r="JC212" s="37"/>
      <c r="JD212" s="37"/>
      <c r="JE212" s="37"/>
      <c r="JF212" s="37"/>
      <c r="JG212" s="37"/>
      <c r="JH212" s="37"/>
      <c r="JI212" s="37"/>
      <c r="JJ212" s="37"/>
      <c r="JK212" s="37"/>
      <c r="JL212" s="37"/>
      <c r="JM212" s="37"/>
      <c r="JN212" s="37"/>
      <c r="JO212" s="37"/>
      <c r="JP212" s="37"/>
      <c r="JQ212" s="37"/>
      <c r="JR212" s="37"/>
      <c r="JS212" s="37"/>
      <c r="JT212" s="37"/>
      <c r="JU212" s="37"/>
      <c r="JV212" s="37"/>
      <c r="JW212" s="37"/>
      <c r="JX212" s="37"/>
      <c r="JY212" s="37"/>
      <c r="JZ212" s="37"/>
      <c r="KA212" s="37"/>
      <c r="KB212" s="37"/>
      <c r="KC212" s="37"/>
      <c r="KD212" s="37"/>
      <c r="KE212" s="37"/>
      <c r="KF212" s="37"/>
      <c r="KG212" s="37"/>
      <c r="KH212" s="37"/>
      <c r="KI212" s="37"/>
      <c r="KJ212" s="37"/>
      <c r="KK212" s="37"/>
      <c r="KL212" s="37"/>
      <c r="KM212" s="37"/>
      <c r="KN212" s="37"/>
      <c r="KO212" s="37"/>
      <c r="KP212" s="37"/>
      <c r="KQ212" s="37"/>
      <c r="KR212" s="37"/>
      <c r="KS212" s="37"/>
      <c r="KT212" s="37"/>
      <c r="KU212" s="37"/>
      <c r="KV212" s="37"/>
      <c r="KW212" s="37"/>
      <c r="KX212" s="37"/>
      <c r="KY212" s="37"/>
      <c r="KZ212" s="37"/>
      <c r="LA212" s="37"/>
      <c r="LB212" s="37"/>
      <c r="LC212" s="37"/>
      <c r="LD212" s="37"/>
      <c r="LE212" s="37"/>
      <c r="LF212" s="37"/>
      <c r="LG212" s="37"/>
      <c r="LH212" s="37"/>
      <c r="LI212" s="37"/>
      <c r="LJ212" s="37"/>
      <c r="LK212" s="37"/>
      <c r="LL212" s="37"/>
      <c r="LM212" s="37"/>
      <c r="LN212" s="37"/>
      <c r="LO212" s="37"/>
      <c r="LP212" s="37"/>
      <c r="LQ212" s="37"/>
      <c r="LR212" s="37"/>
      <c r="LS212" s="37"/>
      <c r="LT212" s="37"/>
      <c r="LU212" s="37"/>
      <c r="LV212" s="37"/>
      <c r="LW212" s="37"/>
      <c r="LX212" s="37"/>
      <c r="LY212" s="37"/>
      <c r="LZ212" s="37"/>
      <c r="MA212" s="37"/>
      <c r="MB212" s="37"/>
      <c r="MC212" s="37"/>
      <c r="MD212" s="37"/>
      <c r="ME212" s="37"/>
      <c r="MF212" s="37"/>
      <c r="MG212" s="37"/>
      <c r="MH212" s="37"/>
      <c r="MI212" s="37"/>
      <c r="MJ212" s="37"/>
      <c r="MK212" s="37"/>
      <c r="ML212" s="37"/>
      <c r="MM212" s="37"/>
      <c r="MN212" s="37"/>
      <c r="MO212" s="37"/>
      <c r="MP212" s="37"/>
      <c r="MQ212" s="37"/>
      <c r="MR212" s="37"/>
      <c r="MS212" s="37"/>
      <c r="MT212" s="37"/>
      <c r="MU212" s="37"/>
      <c r="MV212" s="37"/>
      <c r="MW212" s="37"/>
      <c r="MX212" s="37"/>
      <c r="MY212" s="37"/>
      <c r="MZ212" s="37"/>
      <c r="NA212" s="37"/>
      <c r="NB212" s="37"/>
      <c r="NC212" s="37"/>
      <c r="ND212" s="37"/>
      <c r="NE212" s="37"/>
      <c r="NF212" s="37"/>
      <c r="NG212" s="37"/>
      <c r="NH212" s="37"/>
      <c r="NI212" s="37"/>
      <c r="NJ212" s="37"/>
      <c r="NK212" s="37"/>
      <c r="NL212" s="37"/>
      <c r="NM212" s="37"/>
      <c r="NN212" s="37"/>
      <c r="NO212" s="37"/>
      <c r="NP212" s="37"/>
      <c r="NQ212" s="37"/>
      <c r="NR212" s="37"/>
      <c r="NS212" s="37"/>
      <c r="NT212" s="37"/>
      <c r="NU212" s="37"/>
      <c r="NV212" s="37"/>
      <c r="NW212" s="37"/>
      <c r="NX212" s="37"/>
      <c r="NY212" s="37"/>
      <c r="NZ212" s="37"/>
      <c r="OA212" s="37"/>
      <c r="OB212" s="37"/>
      <c r="OC212" s="37"/>
      <c r="OD212" s="37"/>
      <c r="OE212" s="37"/>
      <c r="OF212" s="37"/>
      <c r="OG212" s="37"/>
      <c r="OH212" s="37"/>
      <c r="OI212" s="37"/>
      <c r="OJ212" s="37"/>
      <c r="OK212" s="37"/>
      <c r="OL212" s="37"/>
      <c r="OM212" s="37"/>
      <c r="ON212" s="37"/>
      <c r="OO212" s="37"/>
      <c r="OP212" s="37"/>
      <c r="OQ212" s="37"/>
      <c r="OR212" s="37"/>
      <c r="OS212" s="37"/>
      <c r="OT212" s="37"/>
      <c r="OU212" s="37"/>
      <c r="OV212" s="37"/>
      <c r="OW212" s="37"/>
      <c r="OX212" s="37"/>
      <c r="OY212" s="37"/>
      <c r="OZ212" s="37"/>
      <c r="PA212" s="37"/>
      <c r="PB212" s="37"/>
      <c r="PC212" s="37"/>
      <c r="PD212" s="37"/>
      <c r="PE212" s="37"/>
      <c r="PF212" s="37"/>
      <c r="PG212" s="37"/>
      <c r="PH212" s="37"/>
      <c r="PI212" s="37"/>
      <c r="PJ212" s="37"/>
      <c r="PK212" s="37"/>
      <c r="PL212" s="37"/>
      <c r="PM212" s="37"/>
      <c r="PN212" s="37"/>
      <c r="PO212" s="37"/>
      <c r="PP212" s="37"/>
      <c r="PQ212" s="37"/>
      <c r="PR212" s="37"/>
      <c r="PS212" s="37"/>
      <c r="PT212" s="37"/>
      <c r="PU212" s="37"/>
      <c r="PV212" s="37"/>
      <c r="PW212" s="37"/>
      <c r="PX212" s="37"/>
      <c r="PY212" s="37"/>
      <c r="PZ212" s="37"/>
      <c r="QA212" s="37"/>
      <c r="QB212" s="37"/>
      <c r="QC212" s="37"/>
      <c r="QD212" s="37"/>
      <c r="QE212" s="37"/>
      <c r="QF212" s="37"/>
      <c r="QG212" s="37"/>
      <c r="QH212" s="37"/>
      <c r="QI212" s="37"/>
      <c r="QJ212" s="37"/>
      <c r="QK212" s="37"/>
      <c r="QL212" s="37"/>
      <c r="QM212" s="37"/>
      <c r="QN212" s="37"/>
      <c r="QO212" s="37"/>
      <c r="QP212" s="37"/>
      <c r="QQ212" s="37"/>
      <c r="QR212" s="37"/>
      <c r="QS212" s="37"/>
      <c r="QT212" s="37"/>
      <c r="QU212" s="37"/>
      <c r="QV212" s="37"/>
      <c r="QW212" s="37"/>
      <c r="QX212" s="37"/>
      <c r="QY212" s="37"/>
      <c r="QZ212" s="37"/>
      <c r="RA212" s="37"/>
      <c r="RB212" s="37"/>
      <c r="RC212" s="37"/>
      <c r="RD212" s="37"/>
      <c r="RE212" s="37"/>
      <c r="RF212" s="37"/>
      <c r="RG212" s="37"/>
      <c r="RH212" s="37"/>
      <c r="RI212" s="37"/>
      <c r="RJ212" s="37"/>
      <c r="RK212" s="37"/>
      <c r="RL212" s="37"/>
      <c r="RM212" s="37"/>
      <c r="RN212" s="37"/>
      <c r="RO212" s="37"/>
      <c r="RP212" s="37"/>
      <c r="RQ212" s="37"/>
      <c r="RR212" s="37"/>
      <c r="RS212" s="37"/>
      <c r="RT212" s="37"/>
      <c r="RU212" s="37"/>
      <c r="RV212" s="37"/>
      <c r="RW212" s="37"/>
      <c r="RX212" s="37"/>
      <c r="RY212" s="37"/>
      <c r="RZ212" s="37"/>
      <c r="SA212" s="37"/>
      <c r="SB212" s="37"/>
      <c r="SC212" s="37"/>
      <c r="SD212" s="37"/>
      <c r="SE212" s="37"/>
      <c r="SF212" s="37"/>
      <c r="SG212" s="37"/>
      <c r="SH212" s="37"/>
      <c r="SI212" s="37"/>
      <c r="SJ212" s="37"/>
      <c r="SK212" s="37"/>
      <c r="SL212" s="37"/>
      <c r="SM212" s="37"/>
      <c r="SN212" s="37"/>
      <c r="SO212" s="37"/>
      <c r="SP212" s="37"/>
      <c r="SQ212" s="37"/>
      <c r="SR212" s="37"/>
      <c r="SS212" s="37"/>
      <c r="ST212" s="37"/>
      <c r="SU212" s="37"/>
      <c r="SV212" s="37"/>
      <c r="SW212" s="37"/>
      <c r="SX212" s="37"/>
      <c r="SY212" s="37"/>
      <c r="SZ212" s="37"/>
      <c r="TA212" s="37"/>
      <c r="TB212" s="37"/>
      <c r="TC212" s="37"/>
      <c r="TD212" s="37"/>
      <c r="TE212" s="37"/>
      <c r="TF212" s="37"/>
      <c r="TG212" s="37"/>
      <c r="TH212" s="37"/>
      <c r="TI212" s="37"/>
      <c r="TJ212" s="37"/>
      <c r="TK212" s="37"/>
      <c r="TL212" s="37"/>
      <c r="TM212" s="37"/>
      <c r="TN212" s="37"/>
      <c r="TO212" s="37"/>
      <c r="TP212" s="37"/>
      <c r="TQ212" s="37"/>
      <c r="TR212" s="37"/>
      <c r="TS212" s="37"/>
      <c r="TT212" s="37"/>
      <c r="TU212" s="37"/>
      <c r="TV212" s="37"/>
      <c r="TW212" s="37"/>
      <c r="TX212" s="37"/>
      <c r="TY212" s="37"/>
      <c r="TZ212" s="37"/>
      <c r="UA212" s="37"/>
      <c r="UB212" s="37"/>
      <c r="UC212" s="37"/>
      <c r="UD212" s="37"/>
      <c r="UE212" s="37"/>
      <c r="UF212" s="37"/>
      <c r="UG212" s="37"/>
      <c r="UH212" s="37"/>
      <c r="UI212" s="37"/>
      <c r="UJ212" s="37"/>
      <c r="UK212" s="37"/>
      <c r="UL212" s="37"/>
      <c r="UM212" s="37"/>
      <c r="UN212" s="37"/>
      <c r="UO212" s="37"/>
      <c r="UP212" s="37"/>
      <c r="UQ212" s="37"/>
      <c r="UR212" s="37"/>
      <c r="US212" s="37"/>
      <c r="UT212" s="37"/>
      <c r="UU212" s="37"/>
      <c r="UV212" s="37"/>
      <c r="UW212" s="37"/>
      <c r="UX212" s="37"/>
      <c r="UY212" s="37"/>
      <c r="UZ212" s="37"/>
      <c r="VA212" s="37"/>
      <c r="VB212" s="37"/>
      <c r="VC212" s="37"/>
      <c r="VD212" s="37"/>
      <c r="VE212" s="37"/>
      <c r="VF212" s="37"/>
      <c r="VG212" s="37"/>
      <c r="VH212" s="37"/>
      <c r="VI212" s="37"/>
      <c r="VJ212" s="37"/>
      <c r="VK212" s="37"/>
      <c r="VL212" s="37"/>
      <c r="VM212" s="37"/>
      <c r="VN212" s="37"/>
      <c r="VO212" s="37"/>
      <c r="VP212" s="37"/>
      <c r="VQ212" s="37"/>
      <c r="VR212" s="37"/>
      <c r="VS212" s="37"/>
      <c r="VT212" s="37"/>
      <c r="VU212" s="37"/>
      <c r="VV212" s="37"/>
      <c r="VW212" s="37"/>
      <c r="VX212" s="37"/>
      <c r="VY212" s="37"/>
      <c r="VZ212" s="37"/>
      <c r="WA212" s="37"/>
      <c r="WB212" s="37"/>
      <c r="WC212" s="37"/>
      <c r="WD212" s="37"/>
      <c r="WE212" s="37"/>
      <c r="WF212" s="37"/>
      <c r="WG212" s="37"/>
      <c r="WH212" s="37"/>
      <c r="WI212" s="37"/>
      <c r="WJ212" s="37"/>
      <c r="WK212" s="37"/>
      <c r="WL212" s="37"/>
      <c r="WM212" s="37"/>
      <c r="WN212" s="37"/>
      <c r="WO212" s="37"/>
      <c r="WP212" s="37"/>
      <c r="WQ212" s="37"/>
      <c r="WR212" s="37"/>
      <c r="WS212" s="37"/>
      <c r="WT212" s="37"/>
      <c r="WU212" s="37"/>
      <c r="WV212" s="37"/>
      <c r="WW212" s="37"/>
      <c r="WX212" s="37"/>
      <c r="WY212" s="37"/>
      <c r="WZ212" s="37"/>
      <c r="XA212" s="37"/>
      <c r="XB212" s="37"/>
      <c r="XC212" s="37"/>
      <c r="XD212" s="37"/>
      <c r="XE212" s="37"/>
      <c r="XF212" s="37"/>
      <c r="XG212" s="37"/>
      <c r="XH212" s="37"/>
      <c r="XI212" s="37"/>
      <c r="XJ212" s="37"/>
      <c r="XK212" s="37"/>
      <c r="XL212" s="37"/>
      <c r="XM212" s="37"/>
      <c r="XN212" s="37"/>
      <c r="XO212" s="37"/>
      <c r="XP212" s="37"/>
      <c r="XQ212" s="37"/>
      <c r="XR212" s="37"/>
      <c r="XS212" s="37"/>
      <c r="XT212" s="37"/>
      <c r="XU212" s="37"/>
      <c r="XV212" s="37"/>
      <c r="XW212" s="37"/>
      <c r="XX212" s="37"/>
      <c r="XY212" s="37"/>
      <c r="XZ212" s="37"/>
      <c r="YA212" s="37"/>
      <c r="YB212" s="37"/>
      <c r="YC212" s="37"/>
      <c r="YD212" s="37"/>
      <c r="YE212" s="37"/>
      <c r="YF212" s="37"/>
      <c r="YG212" s="37"/>
      <c r="YH212" s="37"/>
      <c r="YI212" s="37"/>
      <c r="YJ212" s="37"/>
      <c r="YK212" s="37"/>
      <c r="YL212" s="37"/>
      <c r="YM212" s="37"/>
      <c r="YN212" s="37"/>
      <c r="YO212" s="37"/>
      <c r="YP212" s="37"/>
      <c r="YQ212" s="37"/>
      <c r="YR212" s="37"/>
      <c r="YS212" s="37"/>
      <c r="YT212" s="37"/>
      <c r="YU212" s="37"/>
      <c r="YV212" s="37"/>
      <c r="YW212" s="37"/>
      <c r="YX212" s="37"/>
      <c r="YY212" s="37"/>
      <c r="YZ212" s="37"/>
      <c r="ZA212" s="37"/>
      <c r="ZB212" s="37"/>
      <c r="ZC212" s="37"/>
      <c r="ZD212" s="37"/>
      <c r="ZE212" s="37"/>
      <c r="ZF212" s="37"/>
      <c r="ZG212" s="37"/>
      <c r="ZH212" s="37"/>
      <c r="ZI212" s="37"/>
      <c r="ZJ212" s="37"/>
      <c r="ZK212" s="37"/>
      <c r="ZL212" s="37"/>
      <c r="ZM212" s="37"/>
      <c r="ZN212" s="37"/>
      <c r="ZO212" s="37"/>
      <c r="ZP212" s="37"/>
      <c r="ZQ212" s="37"/>
      <c r="ZR212" s="37"/>
      <c r="ZS212" s="37"/>
      <c r="ZT212" s="37"/>
      <c r="ZU212" s="37"/>
      <c r="ZV212" s="37"/>
      <c r="ZW212" s="37"/>
      <c r="ZX212" s="37"/>
      <c r="ZY212" s="37"/>
      <c r="ZZ212" s="37"/>
      <c r="AAA212" s="37"/>
      <c r="AAB212" s="37"/>
      <c r="AAC212" s="37"/>
      <c r="AAD212" s="37"/>
      <c r="AAE212" s="37"/>
      <c r="AAF212" s="37"/>
      <c r="AAG212" s="37"/>
      <c r="AAH212" s="37"/>
      <c r="AAI212" s="37"/>
      <c r="AAJ212" s="37"/>
      <c r="AAK212" s="37"/>
      <c r="AAL212" s="37"/>
      <c r="AAM212" s="37"/>
      <c r="AAN212" s="37"/>
      <c r="AAO212" s="37"/>
      <c r="AAP212" s="37"/>
      <c r="AAQ212" s="37"/>
      <c r="AAR212" s="37"/>
      <c r="AAS212" s="37"/>
      <c r="AAT212" s="37"/>
      <c r="AAU212" s="37"/>
      <c r="AAV212" s="37"/>
      <c r="AAW212" s="37"/>
      <c r="AAX212" s="37"/>
      <c r="AAY212" s="37"/>
      <c r="AAZ212" s="37"/>
      <c r="ABA212" s="37"/>
      <c r="ABB212" s="37"/>
      <c r="ABC212" s="37"/>
      <c r="ABD212" s="37"/>
      <c r="ABE212" s="37"/>
      <c r="ABF212" s="37"/>
      <c r="ABG212" s="37"/>
      <c r="ABH212" s="37"/>
      <c r="ABI212" s="37"/>
      <c r="ABJ212" s="37"/>
      <c r="ABK212" s="37"/>
      <c r="ABL212" s="37"/>
      <c r="ABM212" s="37"/>
      <c r="ABN212" s="37"/>
      <c r="ABO212" s="37"/>
      <c r="ABP212" s="37"/>
      <c r="ABQ212" s="37"/>
      <c r="ABR212" s="37"/>
      <c r="ABS212" s="37"/>
      <c r="ABT212" s="37"/>
      <c r="ABU212" s="37"/>
      <c r="ABV212" s="37"/>
      <c r="ABW212" s="37"/>
      <c r="ABX212" s="37"/>
      <c r="ABY212" s="37"/>
      <c r="ABZ212" s="37"/>
      <c r="ACA212" s="37"/>
      <c r="ACB212" s="37"/>
      <c r="ACC212" s="37"/>
      <c r="ACD212" s="37"/>
      <c r="ACE212" s="37"/>
      <c r="ACF212" s="37"/>
      <c r="ACG212" s="37"/>
      <c r="ACH212" s="37"/>
      <c r="ACI212" s="37"/>
      <c r="ACJ212" s="37"/>
      <c r="ACK212" s="37"/>
      <c r="ACL212" s="37"/>
      <c r="ACM212" s="37"/>
      <c r="ACN212" s="37"/>
      <c r="ACO212" s="37"/>
      <c r="ACP212" s="37"/>
      <c r="ACQ212" s="37"/>
      <c r="ACR212" s="37"/>
      <c r="ACS212" s="37"/>
      <c r="ACT212" s="37"/>
      <c r="ACU212" s="37"/>
      <c r="ACV212" s="37"/>
      <c r="ACW212" s="37"/>
      <c r="ACX212" s="37"/>
      <c r="ACY212" s="37"/>
      <c r="ACZ212" s="37"/>
      <c r="ADA212" s="37"/>
      <c r="ADB212" s="37"/>
      <c r="ADC212" s="37"/>
      <c r="ADD212" s="37"/>
      <c r="ADE212" s="37"/>
      <c r="ADF212" s="37"/>
      <c r="ADG212" s="37"/>
      <c r="ADH212" s="37"/>
      <c r="ADI212" s="37"/>
      <c r="ADJ212" s="37"/>
      <c r="ADK212" s="37"/>
      <c r="ADL212" s="37"/>
      <c r="ADM212" s="37"/>
      <c r="ADN212" s="37"/>
      <c r="ADO212" s="37"/>
      <c r="ADP212" s="37"/>
      <c r="ADQ212" s="37"/>
      <c r="ADR212" s="37"/>
      <c r="ADS212" s="37"/>
      <c r="ADT212" s="37"/>
      <c r="ADU212" s="37"/>
      <c r="ADV212" s="37"/>
      <c r="ADW212" s="37"/>
      <c r="ADX212" s="37"/>
      <c r="ADY212" s="37"/>
      <c r="ADZ212" s="37"/>
      <c r="AEA212" s="37"/>
      <c r="AEB212" s="37"/>
      <c r="AEC212" s="37"/>
      <c r="AED212" s="37"/>
      <c r="AEE212" s="37"/>
      <c r="AEF212" s="37"/>
      <c r="AEG212" s="37"/>
      <c r="AEH212" s="37"/>
      <c r="AEI212" s="37"/>
      <c r="AEJ212" s="37"/>
      <c r="AEK212" s="37"/>
      <c r="AEL212" s="37"/>
      <c r="AEM212" s="37"/>
      <c r="AEN212" s="37"/>
      <c r="AEO212" s="37"/>
      <c r="AEP212" s="37"/>
      <c r="AEQ212" s="37"/>
      <c r="AER212" s="37"/>
      <c r="AES212" s="37"/>
      <c r="AET212" s="37"/>
      <c r="AEU212" s="37"/>
      <c r="AEV212" s="37"/>
      <c r="AEW212" s="37"/>
      <c r="AEX212" s="37"/>
      <c r="AEY212" s="37"/>
      <c r="AEZ212" s="37"/>
      <c r="AFA212" s="37"/>
      <c r="AFB212" s="37"/>
      <c r="AFC212" s="37"/>
      <c r="AFD212" s="37"/>
      <c r="AFE212" s="37"/>
      <c r="AFF212" s="37"/>
      <c r="AFG212" s="37"/>
      <c r="AFH212" s="37"/>
      <c r="AFI212" s="37"/>
      <c r="AFJ212" s="37"/>
      <c r="AFK212" s="37"/>
      <c r="AFL212" s="37"/>
      <c r="AFM212" s="37"/>
      <c r="AFN212" s="37"/>
      <c r="AFO212" s="37"/>
      <c r="AFP212" s="37"/>
      <c r="AFQ212" s="37"/>
      <c r="AFR212" s="37"/>
      <c r="AFS212" s="37"/>
      <c r="AFT212" s="37"/>
      <c r="AFU212" s="37"/>
      <c r="AFV212" s="37"/>
      <c r="AFW212" s="37"/>
      <c r="AFX212" s="37"/>
      <c r="AFY212" s="37"/>
      <c r="AFZ212" s="37"/>
      <c r="AGA212" s="37"/>
      <c r="AGB212" s="37"/>
      <c r="AGC212" s="37"/>
      <c r="AGD212" s="37"/>
      <c r="AGE212" s="37"/>
      <c r="AGF212" s="37"/>
      <c r="AGG212" s="37"/>
      <c r="AGH212" s="37"/>
      <c r="AGI212" s="37"/>
      <c r="AGJ212" s="37"/>
      <c r="AGK212" s="37"/>
      <c r="AGL212" s="37"/>
      <c r="AGM212" s="37"/>
      <c r="AGN212" s="37"/>
      <c r="AGO212" s="37"/>
      <c r="AGP212" s="37"/>
      <c r="AGQ212" s="37"/>
      <c r="AGR212" s="37"/>
      <c r="AGS212" s="37"/>
      <c r="AGT212" s="37"/>
      <c r="AGU212" s="37"/>
      <c r="AGV212" s="37"/>
      <c r="AGW212" s="37"/>
      <c r="AGX212" s="37"/>
      <c r="AGY212" s="37"/>
      <c r="AGZ212" s="37"/>
      <c r="AHA212" s="37"/>
      <c r="AHB212" s="37"/>
      <c r="AHC212" s="37"/>
      <c r="AHD212" s="37"/>
      <c r="AHE212" s="37"/>
      <c r="AHF212" s="37"/>
      <c r="AHG212" s="37"/>
      <c r="AHH212" s="37"/>
      <c r="AHI212" s="37"/>
      <c r="AHJ212" s="37"/>
      <c r="AHK212" s="37"/>
      <c r="AHL212" s="37"/>
      <c r="AHM212" s="37"/>
      <c r="AHN212" s="37"/>
      <c r="AHO212" s="37"/>
      <c r="AHP212" s="37"/>
      <c r="AHQ212" s="37"/>
      <c r="AHR212" s="37"/>
      <c r="AHS212" s="37"/>
      <c r="AHT212" s="37"/>
      <c r="AHU212" s="37"/>
      <c r="AHV212" s="37"/>
      <c r="AHW212" s="37"/>
      <c r="AHX212" s="37"/>
      <c r="AHY212" s="37"/>
      <c r="AHZ212" s="37"/>
      <c r="AIA212" s="37"/>
      <c r="AIB212" s="37"/>
      <c r="AIC212" s="37"/>
      <c r="AID212" s="37"/>
      <c r="AIE212" s="37"/>
      <c r="AIF212" s="37"/>
      <c r="AIG212" s="37"/>
      <c r="AIH212" s="37"/>
      <c r="AII212" s="37"/>
      <c r="AIJ212" s="37"/>
      <c r="AIK212" s="37"/>
      <c r="AIL212" s="37"/>
      <c r="AIM212" s="37"/>
      <c r="AIN212" s="37"/>
      <c r="AIO212" s="37"/>
      <c r="AIP212" s="37"/>
      <c r="AIQ212" s="37"/>
      <c r="AIR212" s="37"/>
      <c r="AIS212" s="37"/>
      <c r="AIT212" s="37"/>
      <c r="AIU212" s="37"/>
      <c r="AIV212" s="37"/>
      <c r="AIW212" s="37"/>
      <c r="AIX212" s="37"/>
      <c r="AIY212" s="37"/>
      <c r="AIZ212" s="37"/>
      <c r="AJA212" s="37"/>
      <c r="AJB212" s="37"/>
      <c r="AJC212" s="37"/>
      <c r="AJD212" s="37"/>
      <c r="AJE212" s="37"/>
      <c r="AJF212" s="37"/>
      <c r="AJG212" s="37"/>
      <c r="AJH212" s="37"/>
      <c r="AJI212" s="37"/>
      <c r="AJJ212" s="37"/>
      <c r="AJK212" s="37"/>
      <c r="AJL212" s="37"/>
      <c r="AJM212" s="37"/>
      <c r="AJN212" s="37"/>
      <c r="AJO212" s="37"/>
      <c r="AJP212" s="37"/>
      <c r="AJQ212" s="37"/>
      <c r="AJR212" s="37"/>
      <c r="AJS212" s="37"/>
      <c r="AJT212" s="37"/>
      <c r="AJU212" s="37"/>
      <c r="AJV212" s="37"/>
      <c r="AJW212" s="37"/>
      <c r="AJX212" s="37"/>
      <c r="AJY212" s="37"/>
      <c r="AJZ212" s="37"/>
      <c r="AKA212" s="37"/>
      <c r="AKB212" s="37"/>
      <c r="AKC212" s="37"/>
      <c r="AKD212" s="37"/>
      <c r="AKE212" s="37"/>
      <c r="AKF212" s="37"/>
      <c r="AKG212" s="37"/>
      <c r="AKH212" s="37"/>
      <c r="AKI212" s="37"/>
      <c r="AKJ212" s="37"/>
      <c r="AKK212" s="37"/>
      <c r="AKL212" s="37"/>
      <c r="AKM212" s="37"/>
      <c r="AKN212" s="37"/>
      <c r="AKO212" s="37"/>
      <c r="AKP212" s="37"/>
      <c r="AKQ212" s="37"/>
      <c r="AKR212" s="37"/>
      <c r="AKS212" s="37"/>
      <c r="AKT212" s="37"/>
      <c r="AKU212" s="37"/>
      <c r="AKV212" s="37"/>
      <c r="AKW212" s="37"/>
      <c r="AKX212" s="37"/>
      <c r="AKY212" s="37"/>
      <c r="AKZ212" s="37"/>
      <c r="ALA212" s="37"/>
      <c r="ALB212" s="37"/>
      <c r="ALC212" s="37"/>
      <c r="ALD212" s="37"/>
      <c r="ALE212" s="37"/>
      <c r="ALF212" s="37"/>
      <c r="ALG212" s="37"/>
      <c r="ALH212" s="37"/>
      <c r="ALI212" s="37"/>
      <c r="ALJ212" s="37"/>
      <c r="ALK212" s="37"/>
      <c r="ALL212" s="37"/>
      <c r="ALM212" s="37"/>
      <c r="ALN212" s="37"/>
      <c r="ALO212" s="37"/>
      <c r="ALP212" s="37"/>
      <c r="ALQ212" s="37"/>
      <c r="ALR212" s="37"/>
      <c r="ALS212" s="37"/>
      <c r="ALT212" s="37"/>
      <c r="ALU212" s="37"/>
      <c r="ALV212" s="37"/>
      <c r="ALW212" s="37"/>
      <c r="ALX212" s="37"/>
      <c r="ALY212" s="37"/>
      <c r="ALZ212" s="37"/>
      <c r="AMA212" s="37"/>
      <c r="AMB212" s="37"/>
      <c r="AMC212" s="37"/>
      <c r="AMD212" s="37"/>
      <c r="AME212" s="37"/>
    </row>
    <row r="213" spans="1:1019" ht="43.5" customHeight="1" x14ac:dyDescent="0.25">
      <c r="A213" s="16">
        <v>204</v>
      </c>
      <c r="B213" s="42" t="s">
        <v>911</v>
      </c>
      <c r="C213" s="43">
        <v>2673</v>
      </c>
      <c r="D213" s="118" t="s">
        <v>895</v>
      </c>
      <c r="E213" s="59" t="s">
        <v>909</v>
      </c>
      <c r="F213" s="235" t="s">
        <v>897</v>
      </c>
      <c r="G213" s="5">
        <v>3</v>
      </c>
      <c r="H213" s="5">
        <v>0</v>
      </c>
      <c r="I213" s="5">
        <v>0</v>
      </c>
      <c r="J213" s="5">
        <v>2</v>
      </c>
      <c r="K213" s="5">
        <v>5</v>
      </c>
      <c r="L213" s="5">
        <v>4</v>
      </c>
      <c r="M213" s="5">
        <v>3</v>
      </c>
      <c r="N213" s="5">
        <v>5</v>
      </c>
      <c r="O213" s="15">
        <v>22</v>
      </c>
      <c r="P213" s="18"/>
      <c r="Q213" s="18"/>
      <c r="R213" s="18"/>
      <c r="S213" s="9" t="s">
        <v>2588</v>
      </c>
    </row>
    <row r="214" spans="1:1019" ht="30" customHeight="1" x14ac:dyDescent="0.25">
      <c r="A214" s="16">
        <v>205</v>
      </c>
      <c r="B214" s="88" t="s">
        <v>1793</v>
      </c>
      <c r="C214" s="51">
        <v>710</v>
      </c>
      <c r="D214" s="118" t="s">
        <v>1758</v>
      </c>
      <c r="E214" s="51">
        <v>7</v>
      </c>
      <c r="F214" s="88" t="s">
        <v>1767</v>
      </c>
      <c r="G214" s="17">
        <v>2</v>
      </c>
      <c r="H214" s="17">
        <v>2</v>
      </c>
      <c r="I214" s="17">
        <v>3</v>
      </c>
      <c r="J214" s="17">
        <v>1</v>
      </c>
      <c r="K214" s="17">
        <v>5</v>
      </c>
      <c r="L214" s="17">
        <v>6</v>
      </c>
      <c r="M214" s="17">
        <v>3</v>
      </c>
      <c r="N214" s="17">
        <v>0</v>
      </c>
      <c r="O214" s="15">
        <v>22</v>
      </c>
      <c r="P214" s="18"/>
      <c r="Q214" s="18"/>
      <c r="R214" s="18"/>
      <c r="S214" s="9" t="s">
        <v>2588</v>
      </c>
    </row>
    <row r="215" spans="1:1019" ht="30" customHeight="1" x14ac:dyDescent="0.25">
      <c r="A215" s="16">
        <v>206</v>
      </c>
      <c r="B215" s="90" t="s">
        <v>1856</v>
      </c>
      <c r="C215" s="43" t="s">
        <v>1853</v>
      </c>
      <c r="D215" s="118" t="s">
        <v>1848</v>
      </c>
      <c r="E215" s="43">
        <v>7</v>
      </c>
      <c r="F215" s="118" t="s">
        <v>1849</v>
      </c>
      <c r="G215" s="5">
        <v>3</v>
      </c>
      <c r="H215" s="5">
        <v>0</v>
      </c>
      <c r="I215" s="5">
        <v>8</v>
      </c>
      <c r="J215" s="5">
        <v>0</v>
      </c>
      <c r="K215" s="5">
        <v>2</v>
      </c>
      <c r="L215" s="5">
        <v>6</v>
      </c>
      <c r="M215" s="5">
        <v>3</v>
      </c>
      <c r="N215" s="5">
        <v>0</v>
      </c>
      <c r="O215" s="15">
        <v>22</v>
      </c>
      <c r="P215" s="18"/>
      <c r="Q215" s="18"/>
      <c r="R215" s="18"/>
      <c r="S215" s="9" t="s">
        <v>2588</v>
      </c>
    </row>
    <row r="216" spans="1:1019" ht="30" customHeight="1" x14ac:dyDescent="0.25">
      <c r="A216" s="16">
        <v>207</v>
      </c>
      <c r="B216" s="42" t="s">
        <v>2159</v>
      </c>
      <c r="C216" s="43">
        <v>4701</v>
      </c>
      <c r="D216" s="118" t="s">
        <v>2160</v>
      </c>
      <c r="E216" s="32" t="s">
        <v>233</v>
      </c>
      <c r="F216" s="118" t="s">
        <v>2161</v>
      </c>
      <c r="G216" s="5">
        <v>2</v>
      </c>
      <c r="H216" s="5">
        <v>2</v>
      </c>
      <c r="I216" s="5">
        <v>5</v>
      </c>
      <c r="J216" s="5">
        <v>1</v>
      </c>
      <c r="K216" s="5">
        <v>3</v>
      </c>
      <c r="L216" s="5">
        <v>6</v>
      </c>
      <c r="M216" s="5">
        <v>3</v>
      </c>
      <c r="N216" s="5">
        <v>0</v>
      </c>
      <c r="O216" s="15">
        <v>22</v>
      </c>
      <c r="P216" s="5"/>
      <c r="Q216" s="5"/>
      <c r="R216" s="18"/>
      <c r="S216" s="9" t="s">
        <v>2588</v>
      </c>
    </row>
    <row r="217" spans="1:1019" ht="30" customHeight="1" x14ac:dyDescent="0.25">
      <c r="A217" s="16">
        <v>208</v>
      </c>
      <c r="B217" s="71" t="s">
        <v>346</v>
      </c>
      <c r="C217" s="72">
        <v>872</v>
      </c>
      <c r="D217" s="75" t="s">
        <v>311</v>
      </c>
      <c r="E217" s="78" t="s">
        <v>345</v>
      </c>
      <c r="F217" s="75" t="s">
        <v>347</v>
      </c>
      <c r="G217" s="143">
        <v>2</v>
      </c>
      <c r="H217" s="143">
        <v>0</v>
      </c>
      <c r="I217" s="143">
        <v>4</v>
      </c>
      <c r="J217" s="143">
        <v>1</v>
      </c>
      <c r="K217" s="143">
        <v>6</v>
      </c>
      <c r="L217" s="143">
        <v>2</v>
      </c>
      <c r="M217" s="143">
        <v>3</v>
      </c>
      <c r="N217" s="143">
        <v>3</v>
      </c>
      <c r="O217" s="144">
        <v>21</v>
      </c>
      <c r="P217" s="145"/>
      <c r="Q217" s="145"/>
      <c r="R217" s="145"/>
      <c r="S217" s="9" t="s">
        <v>2588</v>
      </c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  <c r="IG217" s="68"/>
      <c r="IH217" s="68"/>
      <c r="II217" s="68"/>
      <c r="IJ217" s="68"/>
      <c r="IK217" s="68"/>
      <c r="IL217" s="68"/>
      <c r="IM217" s="68"/>
      <c r="IN217" s="68"/>
      <c r="IO217" s="68"/>
      <c r="IP217" s="68"/>
      <c r="IQ217" s="68"/>
      <c r="IR217" s="68"/>
      <c r="IS217" s="68"/>
      <c r="IT217" s="68"/>
      <c r="IU217" s="68"/>
      <c r="IV217" s="68"/>
      <c r="IW217" s="68"/>
      <c r="IX217" s="68"/>
      <c r="IY217" s="68"/>
      <c r="IZ217" s="68"/>
      <c r="JA217" s="68"/>
      <c r="JB217" s="68"/>
      <c r="JC217" s="68"/>
      <c r="JD217" s="68"/>
      <c r="JE217" s="68"/>
      <c r="JF217" s="68"/>
      <c r="JG217" s="68"/>
      <c r="JH217" s="68"/>
      <c r="JI217" s="68"/>
      <c r="JJ217" s="68"/>
      <c r="JK217" s="68"/>
      <c r="JL217" s="68"/>
      <c r="JM217" s="68"/>
      <c r="JN217" s="68"/>
      <c r="JO217" s="68"/>
      <c r="JP217" s="68"/>
      <c r="JQ217" s="68"/>
      <c r="JR217" s="68"/>
      <c r="JS217" s="68"/>
      <c r="JT217" s="68"/>
      <c r="JU217" s="68"/>
      <c r="JV217" s="68"/>
      <c r="JW217" s="68"/>
      <c r="JX217" s="68"/>
      <c r="JY217" s="68"/>
      <c r="JZ217" s="68"/>
      <c r="KA217" s="68"/>
      <c r="KB217" s="68"/>
      <c r="KC217" s="68"/>
      <c r="KD217" s="68"/>
      <c r="KE217" s="68"/>
      <c r="KF217" s="68"/>
      <c r="KG217" s="68"/>
      <c r="KH217" s="68"/>
      <c r="KI217" s="68"/>
      <c r="KJ217" s="68"/>
      <c r="KK217" s="68"/>
      <c r="KL217" s="68"/>
      <c r="KM217" s="68"/>
      <c r="KN217" s="68"/>
      <c r="KO217" s="68"/>
      <c r="KP217" s="68"/>
      <c r="KQ217" s="68"/>
      <c r="KR217" s="68"/>
      <c r="KS217" s="68"/>
      <c r="KT217" s="68"/>
      <c r="KU217" s="68"/>
      <c r="KV217" s="68"/>
      <c r="KW217" s="68"/>
      <c r="KX217" s="68"/>
      <c r="KY217" s="68"/>
      <c r="KZ217" s="68"/>
      <c r="LA217" s="68"/>
      <c r="LB217" s="68"/>
      <c r="LC217" s="68"/>
      <c r="LD217" s="68"/>
      <c r="LE217" s="68"/>
      <c r="LF217" s="68"/>
      <c r="LG217" s="68"/>
      <c r="LH217" s="68"/>
      <c r="LI217" s="68"/>
      <c r="LJ217" s="68"/>
      <c r="LK217" s="68"/>
      <c r="LL217" s="68"/>
      <c r="LM217" s="68"/>
      <c r="LN217" s="68"/>
      <c r="LO217" s="68"/>
      <c r="LP217" s="68"/>
      <c r="LQ217" s="68"/>
      <c r="LR217" s="68"/>
      <c r="LS217" s="68"/>
      <c r="LT217" s="68"/>
      <c r="LU217" s="68"/>
      <c r="LV217" s="68"/>
      <c r="LW217" s="68"/>
      <c r="LX217" s="68"/>
      <c r="LY217" s="68"/>
      <c r="LZ217" s="68"/>
      <c r="MA217" s="68"/>
      <c r="MB217" s="68"/>
      <c r="MC217" s="68"/>
      <c r="MD217" s="68"/>
      <c r="ME217" s="68"/>
      <c r="MF217" s="68"/>
      <c r="MG217" s="68"/>
      <c r="MH217" s="68"/>
      <c r="MI217" s="68"/>
      <c r="MJ217" s="68"/>
      <c r="MK217" s="68"/>
      <c r="ML217" s="68"/>
      <c r="MM217" s="68"/>
      <c r="MN217" s="68"/>
      <c r="MO217" s="68"/>
      <c r="MP217" s="68"/>
      <c r="MQ217" s="68"/>
      <c r="MR217" s="68"/>
      <c r="MS217" s="68"/>
      <c r="MT217" s="68"/>
      <c r="MU217" s="68"/>
      <c r="MV217" s="68"/>
      <c r="MW217" s="68"/>
      <c r="MX217" s="68"/>
      <c r="MY217" s="68"/>
      <c r="MZ217" s="68"/>
      <c r="NA217" s="68"/>
      <c r="NB217" s="68"/>
      <c r="NC217" s="68"/>
      <c r="ND217" s="68"/>
      <c r="NE217" s="68"/>
      <c r="NF217" s="68"/>
      <c r="NG217" s="68"/>
      <c r="NH217" s="68"/>
      <c r="NI217" s="68"/>
      <c r="NJ217" s="68"/>
      <c r="NK217" s="68"/>
      <c r="NL217" s="68"/>
      <c r="NM217" s="68"/>
      <c r="NN217" s="68"/>
      <c r="NO217" s="68"/>
      <c r="NP217" s="68"/>
      <c r="NQ217" s="68"/>
      <c r="NR217" s="68"/>
      <c r="NS217" s="68"/>
      <c r="NT217" s="68"/>
      <c r="NU217" s="68"/>
      <c r="NV217" s="68"/>
      <c r="NW217" s="68"/>
      <c r="NX217" s="68"/>
      <c r="NY217" s="68"/>
      <c r="NZ217" s="68"/>
      <c r="OA217" s="68"/>
      <c r="OB217" s="68"/>
      <c r="OC217" s="68"/>
      <c r="OD217" s="68"/>
      <c r="OE217" s="68"/>
      <c r="OF217" s="68"/>
      <c r="OG217" s="68"/>
      <c r="OH217" s="68"/>
      <c r="OI217" s="68"/>
      <c r="OJ217" s="68"/>
      <c r="OK217" s="68"/>
      <c r="OL217" s="68"/>
      <c r="OM217" s="68"/>
      <c r="ON217" s="68"/>
      <c r="OO217" s="68"/>
      <c r="OP217" s="68"/>
      <c r="OQ217" s="68"/>
      <c r="OR217" s="68"/>
      <c r="OS217" s="68"/>
      <c r="OT217" s="68"/>
      <c r="OU217" s="68"/>
      <c r="OV217" s="68"/>
      <c r="OW217" s="68"/>
      <c r="OX217" s="68"/>
      <c r="OY217" s="68"/>
      <c r="OZ217" s="68"/>
      <c r="PA217" s="68"/>
      <c r="PB217" s="68"/>
      <c r="PC217" s="68"/>
      <c r="PD217" s="68"/>
      <c r="PE217" s="68"/>
      <c r="PF217" s="68"/>
      <c r="PG217" s="68"/>
      <c r="PH217" s="68"/>
      <c r="PI217" s="68"/>
      <c r="PJ217" s="68"/>
      <c r="PK217" s="68"/>
      <c r="PL217" s="68"/>
      <c r="PM217" s="68"/>
      <c r="PN217" s="68"/>
      <c r="PO217" s="68"/>
      <c r="PP217" s="68"/>
      <c r="PQ217" s="68"/>
      <c r="PR217" s="68"/>
      <c r="PS217" s="68"/>
      <c r="PT217" s="68"/>
      <c r="PU217" s="68"/>
      <c r="PV217" s="68"/>
      <c r="PW217" s="68"/>
      <c r="PX217" s="68"/>
      <c r="PY217" s="68"/>
      <c r="PZ217" s="68"/>
      <c r="QA217" s="68"/>
      <c r="QB217" s="68"/>
      <c r="QC217" s="68"/>
      <c r="QD217" s="68"/>
      <c r="QE217" s="68"/>
      <c r="QF217" s="68"/>
      <c r="QG217" s="68"/>
      <c r="QH217" s="68"/>
      <c r="QI217" s="68"/>
      <c r="QJ217" s="68"/>
      <c r="QK217" s="68"/>
      <c r="QL217" s="68"/>
      <c r="QM217" s="68"/>
      <c r="QN217" s="68"/>
      <c r="QO217" s="68"/>
      <c r="QP217" s="68"/>
      <c r="QQ217" s="68"/>
      <c r="QR217" s="68"/>
      <c r="QS217" s="68"/>
      <c r="QT217" s="68"/>
      <c r="QU217" s="68"/>
      <c r="QV217" s="68"/>
      <c r="QW217" s="68"/>
      <c r="QX217" s="68"/>
      <c r="QY217" s="68"/>
      <c r="QZ217" s="68"/>
      <c r="RA217" s="68"/>
      <c r="RB217" s="68"/>
      <c r="RC217" s="68"/>
      <c r="RD217" s="68"/>
      <c r="RE217" s="68"/>
      <c r="RF217" s="68"/>
      <c r="RG217" s="68"/>
      <c r="RH217" s="68"/>
      <c r="RI217" s="68"/>
      <c r="RJ217" s="68"/>
      <c r="RK217" s="68"/>
      <c r="RL217" s="68"/>
      <c r="RM217" s="68"/>
      <c r="RN217" s="68"/>
      <c r="RO217" s="68"/>
      <c r="RP217" s="68"/>
      <c r="RQ217" s="68"/>
      <c r="RR217" s="68"/>
      <c r="RS217" s="68"/>
      <c r="RT217" s="68"/>
      <c r="RU217" s="68"/>
      <c r="RV217" s="68"/>
      <c r="RW217" s="68"/>
      <c r="RX217" s="68"/>
      <c r="RY217" s="68"/>
      <c r="RZ217" s="68"/>
      <c r="SA217" s="68"/>
      <c r="SB217" s="68"/>
      <c r="SC217" s="68"/>
      <c r="SD217" s="68"/>
      <c r="SE217" s="68"/>
      <c r="SF217" s="68"/>
      <c r="SG217" s="68"/>
      <c r="SH217" s="68"/>
      <c r="SI217" s="68"/>
      <c r="SJ217" s="68"/>
      <c r="SK217" s="68"/>
      <c r="SL217" s="68"/>
      <c r="SM217" s="68"/>
      <c r="SN217" s="68"/>
      <c r="SO217" s="68"/>
      <c r="SP217" s="68"/>
      <c r="SQ217" s="68"/>
      <c r="SR217" s="68"/>
      <c r="SS217" s="68"/>
      <c r="ST217" s="68"/>
      <c r="SU217" s="68"/>
      <c r="SV217" s="68"/>
      <c r="SW217" s="68"/>
      <c r="SX217" s="68"/>
      <c r="SY217" s="68"/>
      <c r="SZ217" s="68"/>
      <c r="TA217" s="68"/>
      <c r="TB217" s="68"/>
      <c r="TC217" s="68"/>
      <c r="TD217" s="68"/>
      <c r="TE217" s="68"/>
      <c r="TF217" s="68"/>
      <c r="TG217" s="68"/>
      <c r="TH217" s="68"/>
      <c r="TI217" s="68"/>
      <c r="TJ217" s="68"/>
      <c r="TK217" s="68"/>
      <c r="TL217" s="68"/>
      <c r="TM217" s="68"/>
      <c r="TN217" s="68"/>
      <c r="TO217" s="68"/>
      <c r="TP217" s="68"/>
      <c r="TQ217" s="68"/>
      <c r="TR217" s="68"/>
      <c r="TS217" s="68"/>
      <c r="TT217" s="68"/>
      <c r="TU217" s="68"/>
      <c r="TV217" s="68"/>
      <c r="TW217" s="68"/>
      <c r="TX217" s="68"/>
      <c r="TY217" s="68"/>
      <c r="TZ217" s="68"/>
      <c r="UA217" s="68"/>
      <c r="UB217" s="68"/>
      <c r="UC217" s="68"/>
      <c r="UD217" s="68"/>
      <c r="UE217" s="68"/>
      <c r="UF217" s="68"/>
      <c r="UG217" s="68"/>
      <c r="UH217" s="68"/>
      <c r="UI217" s="68"/>
      <c r="UJ217" s="68"/>
      <c r="UK217" s="68"/>
      <c r="UL217" s="68"/>
      <c r="UM217" s="68"/>
      <c r="UN217" s="68"/>
      <c r="UO217" s="68"/>
      <c r="UP217" s="68"/>
      <c r="UQ217" s="68"/>
      <c r="UR217" s="68"/>
      <c r="US217" s="68"/>
      <c r="UT217" s="68"/>
      <c r="UU217" s="68"/>
      <c r="UV217" s="68"/>
      <c r="UW217" s="68"/>
      <c r="UX217" s="68"/>
      <c r="UY217" s="68"/>
      <c r="UZ217" s="68"/>
      <c r="VA217" s="68"/>
      <c r="VB217" s="68"/>
      <c r="VC217" s="68"/>
      <c r="VD217" s="68"/>
      <c r="VE217" s="68"/>
      <c r="VF217" s="68"/>
      <c r="VG217" s="68"/>
      <c r="VH217" s="68"/>
      <c r="VI217" s="68"/>
      <c r="VJ217" s="68"/>
      <c r="VK217" s="68"/>
      <c r="VL217" s="68"/>
      <c r="VM217" s="68"/>
      <c r="VN217" s="68"/>
      <c r="VO217" s="68"/>
      <c r="VP217" s="68"/>
      <c r="VQ217" s="68"/>
      <c r="VR217" s="68"/>
      <c r="VS217" s="68"/>
      <c r="VT217" s="68"/>
      <c r="VU217" s="68"/>
      <c r="VV217" s="68"/>
      <c r="VW217" s="68"/>
      <c r="VX217" s="68"/>
      <c r="VY217" s="68"/>
      <c r="VZ217" s="68"/>
      <c r="WA217" s="68"/>
      <c r="WB217" s="68"/>
      <c r="WC217" s="68"/>
      <c r="WD217" s="68"/>
      <c r="WE217" s="68"/>
      <c r="WF217" s="68"/>
      <c r="WG217" s="68"/>
      <c r="WH217" s="68"/>
      <c r="WI217" s="68"/>
      <c r="WJ217" s="68"/>
      <c r="WK217" s="68"/>
      <c r="WL217" s="68"/>
      <c r="WM217" s="68"/>
      <c r="WN217" s="68"/>
      <c r="WO217" s="68"/>
      <c r="WP217" s="68"/>
      <c r="WQ217" s="68"/>
      <c r="WR217" s="68"/>
      <c r="WS217" s="68"/>
      <c r="WT217" s="68"/>
      <c r="WU217" s="68"/>
      <c r="WV217" s="68"/>
      <c r="WW217" s="68"/>
      <c r="WX217" s="68"/>
      <c r="WY217" s="68"/>
      <c r="WZ217" s="68"/>
      <c r="XA217" s="68"/>
      <c r="XB217" s="68"/>
      <c r="XC217" s="68"/>
      <c r="XD217" s="68"/>
      <c r="XE217" s="68"/>
      <c r="XF217" s="68"/>
      <c r="XG217" s="68"/>
      <c r="XH217" s="68"/>
      <c r="XI217" s="68"/>
      <c r="XJ217" s="68"/>
      <c r="XK217" s="68"/>
      <c r="XL217" s="68"/>
      <c r="XM217" s="68"/>
      <c r="XN217" s="68"/>
      <c r="XO217" s="68"/>
      <c r="XP217" s="68"/>
      <c r="XQ217" s="68"/>
      <c r="XR217" s="68"/>
      <c r="XS217" s="68"/>
      <c r="XT217" s="68"/>
      <c r="XU217" s="68"/>
      <c r="XV217" s="68"/>
      <c r="XW217" s="68"/>
      <c r="XX217" s="68"/>
      <c r="XY217" s="68"/>
      <c r="XZ217" s="68"/>
      <c r="YA217" s="68"/>
      <c r="YB217" s="68"/>
      <c r="YC217" s="68"/>
      <c r="YD217" s="68"/>
      <c r="YE217" s="68"/>
      <c r="YF217" s="68"/>
      <c r="YG217" s="68"/>
      <c r="YH217" s="68"/>
      <c r="YI217" s="68"/>
      <c r="YJ217" s="68"/>
      <c r="YK217" s="68"/>
      <c r="YL217" s="68"/>
      <c r="YM217" s="68"/>
      <c r="YN217" s="68"/>
      <c r="YO217" s="68"/>
      <c r="YP217" s="68"/>
      <c r="YQ217" s="68"/>
      <c r="YR217" s="68"/>
      <c r="YS217" s="68"/>
      <c r="YT217" s="68"/>
      <c r="YU217" s="68"/>
      <c r="YV217" s="68"/>
      <c r="YW217" s="68"/>
      <c r="YX217" s="68"/>
      <c r="YY217" s="68"/>
      <c r="YZ217" s="68"/>
      <c r="ZA217" s="68"/>
      <c r="ZB217" s="68"/>
      <c r="ZC217" s="68"/>
      <c r="ZD217" s="68"/>
      <c r="ZE217" s="68"/>
      <c r="ZF217" s="68"/>
      <c r="ZG217" s="68"/>
      <c r="ZH217" s="68"/>
      <c r="ZI217" s="68"/>
      <c r="ZJ217" s="68"/>
      <c r="ZK217" s="68"/>
      <c r="ZL217" s="68"/>
      <c r="ZM217" s="68"/>
      <c r="ZN217" s="68"/>
      <c r="ZO217" s="68"/>
      <c r="ZP217" s="68"/>
      <c r="ZQ217" s="68"/>
      <c r="ZR217" s="68"/>
      <c r="ZS217" s="68"/>
      <c r="ZT217" s="68"/>
      <c r="ZU217" s="68"/>
      <c r="ZV217" s="68"/>
      <c r="ZW217" s="68"/>
      <c r="ZX217" s="68"/>
      <c r="ZY217" s="68"/>
      <c r="ZZ217" s="68"/>
      <c r="AAA217" s="68"/>
      <c r="AAB217" s="68"/>
      <c r="AAC217" s="68"/>
      <c r="AAD217" s="68"/>
      <c r="AAE217" s="68"/>
      <c r="AAF217" s="68"/>
      <c r="AAG217" s="68"/>
      <c r="AAH217" s="68"/>
      <c r="AAI217" s="68"/>
      <c r="AAJ217" s="68"/>
      <c r="AAK217" s="68"/>
      <c r="AAL217" s="68"/>
      <c r="AAM217" s="68"/>
      <c r="AAN217" s="68"/>
      <c r="AAO217" s="68"/>
      <c r="AAP217" s="68"/>
      <c r="AAQ217" s="68"/>
      <c r="AAR217" s="68"/>
      <c r="AAS217" s="68"/>
      <c r="AAT217" s="68"/>
      <c r="AAU217" s="68"/>
      <c r="AAV217" s="68"/>
      <c r="AAW217" s="68"/>
      <c r="AAX217" s="68"/>
      <c r="AAY217" s="68"/>
      <c r="AAZ217" s="68"/>
      <c r="ABA217" s="68"/>
      <c r="ABB217" s="68"/>
      <c r="ABC217" s="68"/>
      <c r="ABD217" s="68"/>
      <c r="ABE217" s="68"/>
      <c r="ABF217" s="68"/>
      <c r="ABG217" s="68"/>
      <c r="ABH217" s="68"/>
      <c r="ABI217" s="68"/>
      <c r="ABJ217" s="68"/>
      <c r="ABK217" s="68"/>
      <c r="ABL217" s="68"/>
      <c r="ABM217" s="68"/>
      <c r="ABN217" s="68"/>
      <c r="ABO217" s="68"/>
      <c r="ABP217" s="68"/>
      <c r="ABQ217" s="68"/>
      <c r="ABR217" s="68"/>
      <c r="ABS217" s="68"/>
      <c r="ABT217" s="68"/>
      <c r="ABU217" s="68"/>
      <c r="ABV217" s="68"/>
      <c r="ABW217" s="68"/>
      <c r="ABX217" s="68"/>
      <c r="ABY217" s="68"/>
      <c r="ABZ217" s="68"/>
      <c r="ACA217" s="68"/>
      <c r="ACB217" s="68"/>
      <c r="ACC217" s="68"/>
      <c r="ACD217" s="68"/>
      <c r="ACE217" s="68"/>
      <c r="ACF217" s="68"/>
      <c r="ACG217" s="68"/>
      <c r="ACH217" s="68"/>
      <c r="ACI217" s="68"/>
      <c r="ACJ217" s="68"/>
      <c r="ACK217" s="68"/>
      <c r="ACL217" s="68"/>
      <c r="ACM217" s="68"/>
      <c r="ACN217" s="68"/>
      <c r="ACO217" s="68"/>
      <c r="ACP217" s="68"/>
      <c r="ACQ217" s="68"/>
      <c r="ACR217" s="68"/>
      <c r="ACS217" s="68"/>
      <c r="ACT217" s="68"/>
      <c r="ACU217" s="68"/>
      <c r="ACV217" s="68"/>
      <c r="ACW217" s="68"/>
      <c r="ACX217" s="68"/>
      <c r="ACY217" s="68"/>
      <c r="ACZ217" s="68"/>
      <c r="ADA217" s="68"/>
      <c r="ADB217" s="68"/>
      <c r="ADC217" s="68"/>
      <c r="ADD217" s="68"/>
      <c r="ADE217" s="68"/>
      <c r="ADF217" s="68"/>
      <c r="ADG217" s="68"/>
      <c r="ADH217" s="68"/>
      <c r="ADI217" s="68"/>
      <c r="ADJ217" s="68"/>
      <c r="ADK217" s="68"/>
      <c r="ADL217" s="68"/>
      <c r="ADM217" s="68"/>
      <c r="ADN217" s="68"/>
      <c r="ADO217" s="68"/>
      <c r="ADP217" s="68"/>
      <c r="ADQ217" s="68"/>
      <c r="ADR217" s="68"/>
      <c r="ADS217" s="68"/>
      <c r="ADT217" s="68"/>
      <c r="ADU217" s="68"/>
      <c r="ADV217" s="68"/>
      <c r="ADW217" s="68"/>
      <c r="ADX217" s="68"/>
      <c r="ADY217" s="68"/>
      <c r="ADZ217" s="68"/>
      <c r="AEA217" s="68"/>
      <c r="AEB217" s="68"/>
      <c r="AEC217" s="68"/>
      <c r="AED217" s="68"/>
      <c r="AEE217" s="68"/>
      <c r="AEF217" s="68"/>
      <c r="AEG217" s="68"/>
      <c r="AEH217" s="68"/>
      <c r="AEI217" s="68"/>
      <c r="AEJ217" s="68"/>
      <c r="AEK217" s="68"/>
      <c r="AEL217" s="68"/>
      <c r="AEM217" s="68"/>
      <c r="AEN217" s="68"/>
      <c r="AEO217" s="68"/>
      <c r="AEP217" s="68"/>
      <c r="AEQ217" s="68"/>
      <c r="AER217" s="68"/>
      <c r="AES217" s="68"/>
      <c r="AET217" s="68"/>
      <c r="AEU217" s="68"/>
      <c r="AEV217" s="68"/>
      <c r="AEW217" s="68"/>
      <c r="AEX217" s="68"/>
      <c r="AEY217" s="68"/>
      <c r="AEZ217" s="68"/>
      <c r="AFA217" s="68"/>
      <c r="AFB217" s="68"/>
      <c r="AFC217" s="68"/>
      <c r="AFD217" s="68"/>
      <c r="AFE217" s="68"/>
      <c r="AFF217" s="68"/>
      <c r="AFG217" s="68"/>
      <c r="AFH217" s="68"/>
      <c r="AFI217" s="68"/>
      <c r="AFJ217" s="68"/>
      <c r="AFK217" s="68"/>
      <c r="AFL217" s="68"/>
      <c r="AFM217" s="68"/>
      <c r="AFN217" s="68"/>
      <c r="AFO217" s="68"/>
      <c r="AFP217" s="68"/>
      <c r="AFQ217" s="68"/>
      <c r="AFR217" s="68"/>
      <c r="AFS217" s="68"/>
      <c r="AFT217" s="68"/>
      <c r="AFU217" s="68"/>
      <c r="AFV217" s="68"/>
      <c r="AFW217" s="68"/>
      <c r="AFX217" s="68"/>
      <c r="AFY217" s="68"/>
      <c r="AFZ217" s="68"/>
      <c r="AGA217" s="68"/>
      <c r="AGB217" s="68"/>
      <c r="AGC217" s="68"/>
      <c r="AGD217" s="68"/>
      <c r="AGE217" s="68"/>
      <c r="AGF217" s="68"/>
      <c r="AGG217" s="68"/>
      <c r="AGH217" s="68"/>
      <c r="AGI217" s="68"/>
      <c r="AGJ217" s="68"/>
      <c r="AGK217" s="68"/>
      <c r="AGL217" s="68"/>
      <c r="AGM217" s="68"/>
      <c r="AGN217" s="68"/>
      <c r="AGO217" s="68"/>
      <c r="AGP217" s="68"/>
      <c r="AGQ217" s="68"/>
      <c r="AGR217" s="68"/>
      <c r="AGS217" s="68"/>
      <c r="AGT217" s="68"/>
      <c r="AGU217" s="68"/>
      <c r="AGV217" s="68"/>
      <c r="AGW217" s="68"/>
      <c r="AGX217" s="68"/>
      <c r="AGY217" s="68"/>
      <c r="AGZ217" s="68"/>
      <c r="AHA217" s="68"/>
      <c r="AHB217" s="68"/>
      <c r="AHC217" s="68"/>
      <c r="AHD217" s="68"/>
      <c r="AHE217" s="68"/>
      <c r="AHF217" s="68"/>
      <c r="AHG217" s="68"/>
      <c r="AHH217" s="68"/>
      <c r="AHI217" s="68"/>
      <c r="AHJ217" s="68"/>
      <c r="AHK217" s="68"/>
      <c r="AHL217" s="68"/>
      <c r="AHM217" s="68"/>
      <c r="AHN217" s="68"/>
      <c r="AHO217" s="68"/>
      <c r="AHP217" s="68"/>
      <c r="AHQ217" s="68"/>
      <c r="AHR217" s="68"/>
      <c r="AHS217" s="68"/>
      <c r="AHT217" s="68"/>
      <c r="AHU217" s="68"/>
      <c r="AHV217" s="68"/>
      <c r="AHW217" s="68"/>
      <c r="AHX217" s="68"/>
      <c r="AHY217" s="68"/>
      <c r="AHZ217" s="68"/>
      <c r="AIA217" s="68"/>
      <c r="AIB217" s="68"/>
      <c r="AIC217" s="68"/>
      <c r="AID217" s="68"/>
      <c r="AIE217" s="68"/>
      <c r="AIF217" s="68"/>
      <c r="AIG217" s="68"/>
      <c r="AIH217" s="68"/>
      <c r="AII217" s="68"/>
      <c r="AIJ217" s="68"/>
      <c r="AIK217" s="68"/>
      <c r="AIL217" s="68"/>
      <c r="AIM217" s="68"/>
      <c r="AIN217" s="68"/>
      <c r="AIO217" s="68"/>
      <c r="AIP217" s="68"/>
      <c r="AIQ217" s="68"/>
      <c r="AIR217" s="68"/>
      <c r="AIS217" s="68"/>
      <c r="AIT217" s="68"/>
      <c r="AIU217" s="68"/>
      <c r="AIV217" s="68"/>
      <c r="AIW217" s="68"/>
      <c r="AIX217" s="68"/>
      <c r="AIY217" s="68"/>
      <c r="AIZ217" s="68"/>
      <c r="AJA217" s="68"/>
      <c r="AJB217" s="68"/>
      <c r="AJC217" s="68"/>
      <c r="AJD217" s="68"/>
      <c r="AJE217" s="68"/>
      <c r="AJF217" s="68"/>
      <c r="AJG217" s="68"/>
      <c r="AJH217" s="68"/>
      <c r="AJI217" s="68"/>
      <c r="AJJ217" s="68"/>
      <c r="AJK217" s="68"/>
      <c r="AJL217" s="68"/>
      <c r="AJM217" s="68"/>
      <c r="AJN217" s="68"/>
      <c r="AJO217" s="68"/>
      <c r="AJP217" s="68"/>
      <c r="AJQ217" s="68"/>
      <c r="AJR217" s="68"/>
      <c r="AJS217" s="68"/>
      <c r="AJT217" s="68"/>
      <c r="AJU217" s="68"/>
      <c r="AJV217" s="68"/>
      <c r="AJW217" s="68"/>
      <c r="AJX217" s="68"/>
      <c r="AJY217" s="68"/>
      <c r="AJZ217" s="68"/>
      <c r="AKA217" s="68"/>
      <c r="AKB217" s="68"/>
      <c r="AKC217" s="68"/>
      <c r="AKD217" s="68"/>
      <c r="AKE217" s="68"/>
      <c r="AKF217" s="68"/>
      <c r="AKG217" s="68"/>
      <c r="AKH217" s="68"/>
      <c r="AKI217" s="68"/>
      <c r="AKJ217" s="68"/>
      <c r="AKK217" s="68"/>
      <c r="AKL217" s="68"/>
      <c r="AKM217" s="68"/>
      <c r="AKN217" s="68"/>
      <c r="AKO217" s="68"/>
      <c r="AKP217" s="68"/>
      <c r="AKQ217" s="68"/>
      <c r="AKR217" s="68"/>
      <c r="AKS217" s="68"/>
      <c r="AKT217" s="68"/>
      <c r="AKU217" s="68"/>
      <c r="AKV217" s="68"/>
      <c r="AKW217" s="68"/>
      <c r="AKX217" s="68"/>
      <c r="AKY217" s="68"/>
      <c r="AKZ217" s="68"/>
      <c r="ALA217" s="68"/>
      <c r="ALB217" s="68"/>
      <c r="ALC217" s="68"/>
      <c r="ALD217" s="68"/>
      <c r="ALE217" s="68"/>
      <c r="ALF217" s="68"/>
      <c r="ALG217" s="68"/>
      <c r="ALH217" s="68"/>
      <c r="ALI217" s="68"/>
      <c r="ALJ217" s="68"/>
      <c r="ALK217" s="68"/>
      <c r="ALL217" s="68"/>
      <c r="ALM217" s="68"/>
      <c r="ALN217" s="68"/>
      <c r="ALO217" s="68"/>
      <c r="ALP217" s="68"/>
      <c r="ALQ217" s="68"/>
      <c r="ALR217" s="68"/>
      <c r="ALS217" s="68"/>
      <c r="ALT217" s="68"/>
      <c r="ALU217" s="68"/>
      <c r="ALV217" s="68"/>
      <c r="ALW217" s="68"/>
      <c r="ALX217" s="68"/>
      <c r="ALY217" s="68"/>
      <c r="ALZ217" s="68"/>
      <c r="AMA217" s="68"/>
      <c r="AMB217" s="68"/>
      <c r="AMC217" s="68"/>
      <c r="AMD217" s="68"/>
      <c r="AME217" s="68"/>
    </row>
    <row r="218" spans="1:1019" ht="30" customHeight="1" x14ac:dyDescent="0.25">
      <c r="A218" s="16">
        <v>209</v>
      </c>
      <c r="B218" s="191" t="s">
        <v>505</v>
      </c>
      <c r="C218" s="86">
        <v>9738</v>
      </c>
      <c r="D218" s="118" t="s">
        <v>444</v>
      </c>
      <c r="E218" s="51">
        <v>7</v>
      </c>
      <c r="F218" s="118" t="s">
        <v>385</v>
      </c>
      <c r="G218" s="17">
        <v>0</v>
      </c>
      <c r="H218" s="17">
        <v>0</v>
      </c>
      <c r="I218" s="17">
        <v>4</v>
      </c>
      <c r="J218" s="17">
        <v>4</v>
      </c>
      <c r="K218" s="17">
        <v>4</v>
      </c>
      <c r="L218" s="17">
        <v>2</v>
      </c>
      <c r="M218" s="17">
        <v>3</v>
      </c>
      <c r="N218" s="17">
        <v>4</v>
      </c>
      <c r="O218" s="15">
        <v>21</v>
      </c>
      <c r="P218" s="18"/>
      <c r="Q218" s="18"/>
      <c r="R218" s="18"/>
      <c r="S218" s="9" t="s">
        <v>2588</v>
      </c>
    </row>
    <row r="219" spans="1:1019" ht="30" customHeight="1" x14ac:dyDescent="0.25">
      <c r="A219" s="16">
        <v>210</v>
      </c>
      <c r="B219" s="88" t="s">
        <v>682</v>
      </c>
      <c r="C219" s="43">
        <v>1872</v>
      </c>
      <c r="D219" s="118" t="s">
        <v>680</v>
      </c>
      <c r="E219" s="59" t="s">
        <v>681</v>
      </c>
      <c r="F219" s="91" t="s">
        <v>672</v>
      </c>
      <c r="G219" s="32">
        <v>3</v>
      </c>
      <c r="H219" s="32">
        <v>0</v>
      </c>
      <c r="I219" s="32">
        <v>0</v>
      </c>
      <c r="J219" s="32">
        <v>0</v>
      </c>
      <c r="K219" s="32">
        <v>9</v>
      </c>
      <c r="L219" s="32">
        <v>4</v>
      </c>
      <c r="M219" s="32">
        <v>3</v>
      </c>
      <c r="N219" s="32">
        <v>2</v>
      </c>
      <c r="O219" s="15">
        <v>21</v>
      </c>
      <c r="P219" s="18"/>
      <c r="Q219" s="15"/>
      <c r="R219" s="18"/>
      <c r="S219" s="9" t="s">
        <v>2588</v>
      </c>
    </row>
    <row r="220" spans="1:1019" ht="40.5" customHeight="1" x14ac:dyDescent="0.25">
      <c r="A220" s="16">
        <v>211</v>
      </c>
      <c r="B220" s="42" t="s">
        <v>1824</v>
      </c>
      <c r="C220" s="43" t="s">
        <v>2086</v>
      </c>
      <c r="D220" s="118" t="s">
        <v>1821</v>
      </c>
      <c r="E220" s="59">
        <v>7</v>
      </c>
      <c r="F220" s="118" t="s">
        <v>1825</v>
      </c>
      <c r="G220" s="5">
        <v>3</v>
      </c>
      <c r="H220" s="5">
        <v>2</v>
      </c>
      <c r="I220" s="5">
        <v>6</v>
      </c>
      <c r="J220" s="5">
        <v>3</v>
      </c>
      <c r="K220" s="5">
        <v>5</v>
      </c>
      <c r="L220" s="5">
        <v>0</v>
      </c>
      <c r="M220" s="5">
        <v>2</v>
      </c>
      <c r="N220" s="5">
        <v>0</v>
      </c>
      <c r="O220" s="15">
        <v>21</v>
      </c>
      <c r="P220" s="18"/>
      <c r="Q220" s="18"/>
      <c r="R220" s="18"/>
      <c r="S220" s="9" t="s">
        <v>2588</v>
      </c>
    </row>
    <row r="221" spans="1:1019" ht="54" customHeight="1" x14ac:dyDescent="0.25">
      <c r="A221" s="16">
        <v>212</v>
      </c>
      <c r="B221" s="88" t="s">
        <v>1855</v>
      </c>
      <c r="C221" s="43" t="s">
        <v>1851</v>
      </c>
      <c r="D221" s="118" t="s">
        <v>1848</v>
      </c>
      <c r="E221" s="51">
        <v>7</v>
      </c>
      <c r="F221" s="88" t="s">
        <v>1849</v>
      </c>
      <c r="G221" s="5">
        <v>3</v>
      </c>
      <c r="H221" s="5">
        <v>0</v>
      </c>
      <c r="I221" s="5">
        <v>8</v>
      </c>
      <c r="J221" s="5">
        <v>0</v>
      </c>
      <c r="K221" s="5">
        <v>4</v>
      </c>
      <c r="L221" s="5">
        <v>6</v>
      </c>
      <c r="M221" s="5">
        <v>2</v>
      </c>
      <c r="N221" s="5">
        <v>0</v>
      </c>
      <c r="O221" s="15">
        <v>21</v>
      </c>
      <c r="P221" s="18"/>
      <c r="Q221" s="18"/>
      <c r="R221" s="18"/>
      <c r="S221" s="9" t="s">
        <v>2588</v>
      </c>
    </row>
    <row r="222" spans="1:1019" ht="50.25" customHeight="1" x14ac:dyDescent="0.25">
      <c r="A222" s="16">
        <v>213</v>
      </c>
      <c r="B222" s="90" t="s">
        <v>1857</v>
      </c>
      <c r="C222" s="43" t="s">
        <v>1858</v>
      </c>
      <c r="D222" s="118" t="s">
        <v>1848</v>
      </c>
      <c r="E222" s="51">
        <v>7</v>
      </c>
      <c r="F222" s="90" t="s">
        <v>1849</v>
      </c>
      <c r="G222" s="5">
        <v>3</v>
      </c>
      <c r="H222" s="5">
        <v>0</v>
      </c>
      <c r="I222" s="5">
        <v>8</v>
      </c>
      <c r="J222" s="5">
        <v>0</v>
      </c>
      <c r="K222" s="5">
        <v>4</v>
      </c>
      <c r="L222" s="5">
        <v>6</v>
      </c>
      <c r="M222" s="5">
        <v>0</v>
      </c>
      <c r="N222" s="5">
        <v>0</v>
      </c>
      <c r="O222" s="15">
        <v>21</v>
      </c>
      <c r="P222" s="18"/>
      <c r="Q222" s="18"/>
      <c r="R222" s="18"/>
      <c r="S222" s="9" t="s">
        <v>2588</v>
      </c>
    </row>
    <row r="223" spans="1:1019" ht="57" customHeight="1" x14ac:dyDescent="0.25">
      <c r="A223" s="16">
        <v>214</v>
      </c>
      <c r="B223" s="90" t="s">
        <v>1859</v>
      </c>
      <c r="C223" s="43" t="s">
        <v>1860</v>
      </c>
      <c r="D223" s="128" t="s">
        <v>1848</v>
      </c>
      <c r="E223" s="43">
        <v>7</v>
      </c>
      <c r="F223" s="90" t="s">
        <v>1849</v>
      </c>
      <c r="G223" s="5">
        <v>3</v>
      </c>
      <c r="H223" s="5">
        <v>0</v>
      </c>
      <c r="I223" s="5">
        <v>7</v>
      </c>
      <c r="J223" s="5">
        <v>0</v>
      </c>
      <c r="K223" s="5">
        <v>4</v>
      </c>
      <c r="L223" s="5">
        <v>6</v>
      </c>
      <c r="M223" s="5">
        <v>1</v>
      </c>
      <c r="N223" s="5">
        <v>0</v>
      </c>
      <c r="O223" s="15">
        <v>21</v>
      </c>
      <c r="P223" s="18"/>
      <c r="Q223" s="18"/>
      <c r="R223" s="18"/>
      <c r="S223" s="9" t="s">
        <v>2588</v>
      </c>
    </row>
    <row r="224" spans="1:1019" ht="66.75" customHeight="1" x14ac:dyDescent="0.25">
      <c r="A224" s="16">
        <v>215</v>
      </c>
      <c r="B224" s="42" t="s">
        <v>2284</v>
      </c>
      <c r="C224" s="43">
        <v>1271</v>
      </c>
      <c r="D224" s="118" t="s">
        <v>2266</v>
      </c>
      <c r="E224" s="206" t="s">
        <v>791</v>
      </c>
      <c r="F224" s="235" t="s">
        <v>2267</v>
      </c>
      <c r="G224" s="5">
        <v>3</v>
      </c>
      <c r="H224" s="5">
        <v>2</v>
      </c>
      <c r="I224" s="5">
        <v>2</v>
      </c>
      <c r="J224" s="5">
        <v>2</v>
      </c>
      <c r="K224" s="5">
        <v>3</v>
      </c>
      <c r="L224" s="5">
        <v>6</v>
      </c>
      <c r="M224" s="5">
        <v>3</v>
      </c>
      <c r="N224" s="5">
        <v>0</v>
      </c>
      <c r="O224" s="15">
        <v>21</v>
      </c>
      <c r="P224" s="5"/>
      <c r="Q224" s="5"/>
      <c r="R224" s="18"/>
      <c r="S224" s="9" t="s">
        <v>2588</v>
      </c>
    </row>
    <row r="225" spans="1:1019" ht="30" customHeight="1" x14ac:dyDescent="0.25">
      <c r="A225" s="16">
        <v>216</v>
      </c>
      <c r="B225" s="88" t="s">
        <v>80</v>
      </c>
      <c r="C225" s="51">
        <v>1703</v>
      </c>
      <c r="D225" s="51" t="s">
        <v>58</v>
      </c>
      <c r="E225" s="51" t="s">
        <v>81</v>
      </c>
      <c r="F225" s="88" t="s">
        <v>77</v>
      </c>
      <c r="G225" s="5">
        <v>0</v>
      </c>
      <c r="H225" s="5">
        <v>2</v>
      </c>
      <c r="I225" s="5">
        <v>0</v>
      </c>
      <c r="J225" s="5">
        <v>3</v>
      </c>
      <c r="K225" s="5">
        <v>4</v>
      </c>
      <c r="L225" s="5">
        <v>1</v>
      </c>
      <c r="M225" s="5">
        <v>3</v>
      </c>
      <c r="N225" s="5">
        <v>7</v>
      </c>
      <c r="O225" s="15">
        <v>20</v>
      </c>
      <c r="P225" s="18"/>
      <c r="Q225" s="18"/>
      <c r="R225" s="18"/>
      <c r="S225" s="9" t="s">
        <v>2588</v>
      </c>
    </row>
    <row r="226" spans="1:1019" ht="30" customHeight="1" x14ac:dyDescent="0.25">
      <c r="A226" s="16">
        <v>217</v>
      </c>
      <c r="B226" s="42" t="s">
        <v>279</v>
      </c>
      <c r="C226" s="43">
        <v>564</v>
      </c>
      <c r="D226" s="118" t="s">
        <v>266</v>
      </c>
      <c r="E226" s="59" t="s">
        <v>185</v>
      </c>
      <c r="F226" s="118" t="s">
        <v>267</v>
      </c>
      <c r="G226" s="5">
        <v>2</v>
      </c>
      <c r="H226" s="5">
        <v>2</v>
      </c>
      <c r="I226" s="5">
        <v>0</v>
      </c>
      <c r="J226" s="5">
        <v>2</v>
      </c>
      <c r="K226" s="5">
        <v>0</v>
      </c>
      <c r="L226" s="5">
        <v>4</v>
      </c>
      <c r="M226" s="5">
        <v>2</v>
      </c>
      <c r="N226" s="5">
        <v>8</v>
      </c>
      <c r="O226" s="15">
        <v>20</v>
      </c>
      <c r="P226" s="18"/>
      <c r="Q226" s="18"/>
      <c r="R226" s="18"/>
      <c r="S226" s="9" t="s">
        <v>2588</v>
      </c>
    </row>
    <row r="227" spans="1:1019" ht="30" customHeight="1" x14ac:dyDescent="0.25">
      <c r="A227" s="16">
        <v>218</v>
      </c>
      <c r="B227" s="88" t="s">
        <v>504</v>
      </c>
      <c r="C227" s="86">
        <v>9737</v>
      </c>
      <c r="D227" s="118" t="s">
        <v>444</v>
      </c>
      <c r="E227" s="51">
        <v>7</v>
      </c>
      <c r="F227" s="118" t="s">
        <v>385</v>
      </c>
      <c r="G227" s="17">
        <v>1</v>
      </c>
      <c r="H227" s="17">
        <v>0</v>
      </c>
      <c r="I227" s="17">
        <v>4</v>
      </c>
      <c r="J227" s="17">
        <v>3</v>
      </c>
      <c r="K227" s="17">
        <v>4</v>
      </c>
      <c r="L227" s="17">
        <v>2</v>
      </c>
      <c r="M227" s="17">
        <v>3</v>
      </c>
      <c r="N227" s="17">
        <v>3</v>
      </c>
      <c r="O227" s="15">
        <v>20</v>
      </c>
      <c r="P227" s="18"/>
      <c r="Q227" s="18"/>
      <c r="R227" s="18"/>
      <c r="S227" s="9" t="s">
        <v>2588</v>
      </c>
    </row>
    <row r="228" spans="1:1019" ht="30" customHeight="1" x14ac:dyDescent="0.25">
      <c r="A228" s="16">
        <v>219</v>
      </c>
      <c r="B228" s="42" t="s">
        <v>795</v>
      </c>
      <c r="C228" s="51">
        <v>2077</v>
      </c>
      <c r="D228" s="118" t="s">
        <v>777</v>
      </c>
      <c r="E228" s="51" t="s">
        <v>752</v>
      </c>
      <c r="F228" s="235" t="s">
        <v>778</v>
      </c>
      <c r="G228" s="17">
        <v>3</v>
      </c>
      <c r="H228" s="17">
        <v>2</v>
      </c>
      <c r="I228" s="17">
        <v>0</v>
      </c>
      <c r="J228" s="17">
        <v>2</v>
      </c>
      <c r="K228" s="17">
        <v>2</v>
      </c>
      <c r="L228" s="17">
        <v>6</v>
      </c>
      <c r="M228" s="17">
        <v>1</v>
      </c>
      <c r="N228" s="17">
        <v>4</v>
      </c>
      <c r="O228" s="15">
        <v>20</v>
      </c>
      <c r="P228" s="18"/>
      <c r="Q228" s="18"/>
      <c r="R228" s="18"/>
      <c r="S228" s="9" t="s">
        <v>2588</v>
      </c>
    </row>
    <row r="229" spans="1:1019" ht="30" customHeight="1" x14ac:dyDescent="0.25">
      <c r="A229" s="16">
        <v>220</v>
      </c>
      <c r="B229" s="42" t="s">
        <v>910</v>
      </c>
      <c r="C229" s="43">
        <v>2672</v>
      </c>
      <c r="D229" s="118" t="s">
        <v>895</v>
      </c>
      <c r="E229" s="59" t="s">
        <v>909</v>
      </c>
      <c r="F229" s="235" t="s">
        <v>897</v>
      </c>
      <c r="G229" s="5">
        <v>3</v>
      </c>
      <c r="H229" s="5">
        <v>0</v>
      </c>
      <c r="I229" s="5">
        <v>0</v>
      </c>
      <c r="J229" s="5">
        <v>1</v>
      </c>
      <c r="K229" s="5">
        <v>5</v>
      </c>
      <c r="L229" s="5">
        <v>6</v>
      </c>
      <c r="M229" s="5">
        <v>3</v>
      </c>
      <c r="N229" s="5">
        <v>2</v>
      </c>
      <c r="O229" s="15">
        <v>20</v>
      </c>
      <c r="P229" s="18"/>
      <c r="Q229" s="18"/>
      <c r="R229" s="18"/>
      <c r="S229" s="9" t="s">
        <v>2588</v>
      </c>
    </row>
    <row r="230" spans="1:1019" ht="30" customHeight="1" x14ac:dyDescent="0.25">
      <c r="A230" s="16">
        <v>221</v>
      </c>
      <c r="B230" s="42" t="s">
        <v>994</v>
      </c>
      <c r="C230" s="43">
        <v>3072</v>
      </c>
      <c r="D230" s="118" t="s">
        <v>965</v>
      </c>
      <c r="E230" s="59" t="s">
        <v>995</v>
      </c>
      <c r="F230" s="235" t="s">
        <v>970</v>
      </c>
      <c r="G230" s="5">
        <v>3</v>
      </c>
      <c r="H230" s="5">
        <v>2</v>
      </c>
      <c r="I230" s="5">
        <v>6</v>
      </c>
      <c r="J230" s="5">
        <v>0</v>
      </c>
      <c r="K230" s="5">
        <v>4</v>
      </c>
      <c r="L230" s="5">
        <v>4</v>
      </c>
      <c r="M230" s="5">
        <v>1</v>
      </c>
      <c r="N230" s="5">
        <v>0</v>
      </c>
      <c r="O230" s="15">
        <v>20</v>
      </c>
      <c r="P230" s="18"/>
      <c r="Q230" s="18"/>
      <c r="R230" s="18"/>
      <c r="S230" s="9" t="s">
        <v>2588</v>
      </c>
    </row>
    <row r="231" spans="1:1019" ht="30" customHeight="1" x14ac:dyDescent="0.25">
      <c r="A231" s="16">
        <v>222</v>
      </c>
      <c r="B231" s="42" t="s">
        <v>1505</v>
      </c>
      <c r="C231" s="43" t="s">
        <v>1506</v>
      </c>
      <c r="D231" s="118" t="s">
        <v>1502</v>
      </c>
      <c r="E231" s="59">
        <v>7</v>
      </c>
      <c r="F231" s="235" t="s">
        <v>1493</v>
      </c>
      <c r="G231" s="5">
        <v>0</v>
      </c>
      <c r="H231" s="5">
        <v>0</v>
      </c>
      <c r="I231" s="5">
        <v>2</v>
      </c>
      <c r="J231" s="5">
        <v>4</v>
      </c>
      <c r="K231" s="5">
        <v>5</v>
      </c>
      <c r="L231" s="5">
        <v>6</v>
      </c>
      <c r="M231" s="5">
        <v>3</v>
      </c>
      <c r="N231" s="5">
        <v>0</v>
      </c>
      <c r="O231" s="15">
        <v>20</v>
      </c>
      <c r="P231" s="18"/>
      <c r="Q231" s="18"/>
      <c r="R231" s="18"/>
      <c r="S231" s="9" t="s">
        <v>2588</v>
      </c>
    </row>
    <row r="232" spans="1:1019" ht="30" customHeight="1" x14ac:dyDescent="0.25">
      <c r="A232" s="16">
        <v>223</v>
      </c>
      <c r="B232" s="42" t="s">
        <v>1642</v>
      </c>
      <c r="C232" s="43" t="s">
        <v>1643</v>
      </c>
      <c r="D232" s="118" t="s">
        <v>1644</v>
      </c>
      <c r="E232" s="59" t="s">
        <v>76</v>
      </c>
      <c r="F232" s="235" t="s">
        <v>1645</v>
      </c>
      <c r="G232" s="5">
        <v>3</v>
      </c>
      <c r="H232" s="5">
        <v>0</v>
      </c>
      <c r="I232" s="5">
        <v>4</v>
      </c>
      <c r="J232" s="5">
        <v>0</v>
      </c>
      <c r="K232" s="5">
        <v>2</v>
      </c>
      <c r="L232" s="5">
        <v>3</v>
      </c>
      <c r="M232" s="5">
        <v>3</v>
      </c>
      <c r="N232" s="5">
        <v>5</v>
      </c>
      <c r="O232" s="15">
        <v>20</v>
      </c>
      <c r="P232" s="18"/>
      <c r="Q232" s="18"/>
      <c r="R232" s="18"/>
      <c r="S232" s="9" t="s">
        <v>2588</v>
      </c>
    </row>
    <row r="233" spans="1:1019" ht="30" customHeight="1" x14ac:dyDescent="0.25">
      <c r="A233" s="16">
        <v>224</v>
      </c>
      <c r="B233" s="42" t="s">
        <v>2376</v>
      </c>
      <c r="C233" s="43">
        <v>3272</v>
      </c>
      <c r="D233" s="118" t="s">
        <v>2311</v>
      </c>
      <c r="E233" s="32" t="s">
        <v>81</v>
      </c>
      <c r="F233" s="118" t="s">
        <v>2328</v>
      </c>
      <c r="G233" s="5">
        <v>2</v>
      </c>
      <c r="H233" s="5">
        <v>0</v>
      </c>
      <c r="I233" s="5">
        <v>7</v>
      </c>
      <c r="J233" s="5">
        <v>0</v>
      </c>
      <c r="K233" s="5">
        <v>1</v>
      </c>
      <c r="L233" s="5">
        <v>6</v>
      </c>
      <c r="M233" s="5">
        <v>0</v>
      </c>
      <c r="N233" s="5">
        <v>4</v>
      </c>
      <c r="O233" s="15">
        <v>20</v>
      </c>
      <c r="P233" s="5"/>
      <c r="Q233" s="5"/>
      <c r="R233" s="18"/>
      <c r="S233" s="9" t="s">
        <v>2588</v>
      </c>
    </row>
    <row r="234" spans="1:1019" ht="30" customHeight="1" x14ac:dyDescent="0.25">
      <c r="A234" s="16">
        <v>225</v>
      </c>
      <c r="B234" s="42" t="s">
        <v>2499</v>
      </c>
      <c r="C234" s="43">
        <v>3373</v>
      </c>
      <c r="D234" s="118" t="s">
        <v>2449</v>
      </c>
      <c r="E234" s="32">
        <v>7</v>
      </c>
      <c r="F234" s="235" t="s">
        <v>2450</v>
      </c>
      <c r="G234" s="5">
        <v>2</v>
      </c>
      <c r="H234" s="5">
        <v>0</v>
      </c>
      <c r="I234" s="5">
        <v>4</v>
      </c>
      <c r="J234" s="5">
        <v>0</v>
      </c>
      <c r="K234" s="5">
        <v>3</v>
      </c>
      <c r="L234" s="5">
        <v>6</v>
      </c>
      <c r="M234" s="5">
        <v>0</v>
      </c>
      <c r="N234" s="5">
        <v>5</v>
      </c>
      <c r="O234" s="15">
        <v>20</v>
      </c>
      <c r="P234" s="5"/>
      <c r="Q234" s="5"/>
      <c r="R234" s="18"/>
      <c r="S234" s="9" t="s">
        <v>2588</v>
      </c>
    </row>
    <row r="235" spans="1:1019" ht="30" customHeight="1" x14ac:dyDescent="0.25">
      <c r="A235" s="16">
        <v>226</v>
      </c>
      <c r="B235" s="40" t="s">
        <v>186</v>
      </c>
      <c r="C235" s="38">
        <v>2709</v>
      </c>
      <c r="D235" s="38" t="s">
        <v>176</v>
      </c>
      <c r="E235" s="59" t="s">
        <v>185</v>
      </c>
      <c r="F235" s="39" t="s">
        <v>177</v>
      </c>
      <c r="G235" s="29">
        <v>1</v>
      </c>
      <c r="H235" s="29">
        <v>0</v>
      </c>
      <c r="I235" s="29">
        <v>2</v>
      </c>
      <c r="J235" s="29">
        <v>4</v>
      </c>
      <c r="K235" s="29">
        <v>10</v>
      </c>
      <c r="L235" s="29">
        <v>2</v>
      </c>
      <c r="M235" s="29">
        <v>0</v>
      </c>
      <c r="N235" s="29">
        <v>0</v>
      </c>
      <c r="O235" s="33">
        <v>19</v>
      </c>
      <c r="P235" s="35"/>
      <c r="Q235" s="35"/>
      <c r="R235" s="35"/>
      <c r="S235" s="9" t="s">
        <v>2588</v>
      </c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  <c r="HL235" s="37"/>
      <c r="HM235" s="37"/>
      <c r="HN235" s="37"/>
      <c r="HO235" s="37"/>
      <c r="HP235" s="37"/>
      <c r="HQ235" s="37"/>
      <c r="HR235" s="37"/>
      <c r="HS235" s="37"/>
      <c r="HT235" s="37"/>
      <c r="HU235" s="37"/>
      <c r="HV235" s="37"/>
      <c r="HW235" s="37"/>
      <c r="HX235" s="37"/>
      <c r="HY235" s="37"/>
      <c r="HZ235" s="37"/>
      <c r="IA235" s="37"/>
      <c r="IB235" s="37"/>
      <c r="IC235" s="37"/>
      <c r="ID235" s="37"/>
      <c r="IE235" s="37"/>
      <c r="IF235" s="37"/>
      <c r="IG235" s="37"/>
      <c r="IH235" s="37"/>
      <c r="II235" s="37"/>
      <c r="IJ235" s="37"/>
      <c r="IK235" s="37"/>
      <c r="IL235" s="37"/>
      <c r="IM235" s="37"/>
      <c r="IN235" s="37"/>
      <c r="IO235" s="37"/>
      <c r="IP235" s="37"/>
      <c r="IQ235" s="37"/>
      <c r="IR235" s="37"/>
      <c r="IS235" s="37"/>
      <c r="IT235" s="37"/>
      <c r="IU235" s="37"/>
      <c r="IV235" s="37"/>
      <c r="IW235" s="37"/>
      <c r="IX235" s="37"/>
      <c r="IY235" s="37"/>
      <c r="IZ235" s="37"/>
      <c r="JA235" s="37"/>
      <c r="JB235" s="37"/>
      <c r="JC235" s="37"/>
      <c r="JD235" s="37"/>
      <c r="JE235" s="37"/>
      <c r="JF235" s="37"/>
      <c r="JG235" s="37"/>
      <c r="JH235" s="37"/>
      <c r="JI235" s="37"/>
      <c r="JJ235" s="37"/>
      <c r="JK235" s="37"/>
      <c r="JL235" s="37"/>
      <c r="JM235" s="37"/>
      <c r="JN235" s="37"/>
      <c r="JO235" s="37"/>
      <c r="JP235" s="37"/>
      <c r="JQ235" s="37"/>
      <c r="JR235" s="37"/>
      <c r="JS235" s="37"/>
      <c r="JT235" s="37"/>
      <c r="JU235" s="37"/>
      <c r="JV235" s="37"/>
      <c r="JW235" s="37"/>
      <c r="JX235" s="37"/>
      <c r="JY235" s="37"/>
      <c r="JZ235" s="37"/>
      <c r="KA235" s="37"/>
      <c r="KB235" s="37"/>
      <c r="KC235" s="37"/>
      <c r="KD235" s="37"/>
      <c r="KE235" s="37"/>
      <c r="KF235" s="37"/>
      <c r="KG235" s="37"/>
      <c r="KH235" s="37"/>
      <c r="KI235" s="37"/>
      <c r="KJ235" s="37"/>
      <c r="KK235" s="37"/>
      <c r="KL235" s="37"/>
      <c r="KM235" s="37"/>
      <c r="KN235" s="37"/>
      <c r="KO235" s="37"/>
      <c r="KP235" s="37"/>
      <c r="KQ235" s="37"/>
      <c r="KR235" s="37"/>
      <c r="KS235" s="37"/>
      <c r="KT235" s="37"/>
      <c r="KU235" s="37"/>
      <c r="KV235" s="37"/>
      <c r="KW235" s="37"/>
      <c r="KX235" s="37"/>
      <c r="KY235" s="37"/>
      <c r="KZ235" s="37"/>
      <c r="LA235" s="37"/>
      <c r="LB235" s="37"/>
      <c r="LC235" s="37"/>
      <c r="LD235" s="37"/>
      <c r="LE235" s="37"/>
      <c r="LF235" s="37"/>
      <c r="LG235" s="37"/>
      <c r="LH235" s="37"/>
      <c r="LI235" s="37"/>
      <c r="LJ235" s="37"/>
      <c r="LK235" s="37"/>
      <c r="LL235" s="37"/>
      <c r="LM235" s="37"/>
      <c r="LN235" s="37"/>
      <c r="LO235" s="37"/>
      <c r="LP235" s="37"/>
      <c r="LQ235" s="37"/>
      <c r="LR235" s="37"/>
      <c r="LS235" s="37"/>
      <c r="LT235" s="37"/>
      <c r="LU235" s="37"/>
      <c r="LV235" s="37"/>
      <c r="LW235" s="37"/>
      <c r="LX235" s="37"/>
      <c r="LY235" s="37"/>
      <c r="LZ235" s="37"/>
      <c r="MA235" s="37"/>
      <c r="MB235" s="37"/>
      <c r="MC235" s="37"/>
      <c r="MD235" s="37"/>
      <c r="ME235" s="37"/>
      <c r="MF235" s="37"/>
      <c r="MG235" s="37"/>
      <c r="MH235" s="37"/>
      <c r="MI235" s="37"/>
      <c r="MJ235" s="37"/>
      <c r="MK235" s="37"/>
      <c r="ML235" s="37"/>
      <c r="MM235" s="37"/>
      <c r="MN235" s="37"/>
      <c r="MO235" s="37"/>
      <c r="MP235" s="37"/>
      <c r="MQ235" s="37"/>
      <c r="MR235" s="37"/>
      <c r="MS235" s="37"/>
      <c r="MT235" s="37"/>
      <c r="MU235" s="37"/>
      <c r="MV235" s="37"/>
      <c r="MW235" s="37"/>
      <c r="MX235" s="37"/>
      <c r="MY235" s="37"/>
      <c r="MZ235" s="37"/>
      <c r="NA235" s="37"/>
      <c r="NB235" s="37"/>
      <c r="NC235" s="37"/>
      <c r="ND235" s="37"/>
      <c r="NE235" s="37"/>
      <c r="NF235" s="37"/>
      <c r="NG235" s="37"/>
      <c r="NH235" s="37"/>
      <c r="NI235" s="37"/>
      <c r="NJ235" s="37"/>
      <c r="NK235" s="37"/>
      <c r="NL235" s="37"/>
      <c r="NM235" s="37"/>
      <c r="NN235" s="37"/>
      <c r="NO235" s="37"/>
      <c r="NP235" s="37"/>
      <c r="NQ235" s="37"/>
      <c r="NR235" s="37"/>
      <c r="NS235" s="37"/>
      <c r="NT235" s="37"/>
      <c r="NU235" s="37"/>
      <c r="NV235" s="37"/>
      <c r="NW235" s="37"/>
      <c r="NX235" s="37"/>
      <c r="NY235" s="37"/>
      <c r="NZ235" s="37"/>
      <c r="OA235" s="37"/>
      <c r="OB235" s="37"/>
      <c r="OC235" s="37"/>
      <c r="OD235" s="37"/>
      <c r="OE235" s="37"/>
      <c r="OF235" s="37"/>
      <c r="OG235" s="37"/>
      <c r="OH235" s="37"/>
      <c r="OI235" s="37"/>
      <c r="OJ235" s="37"/>
      <c r="OK235" s="37"/>
      <c r="OL235" s="37"/>
      <c r="OM235" s="37"/>
      <c r="ON235" s="37"/>
      <c r="OO235" s="37"/>
      <c r="OP235" s="37"/>
      <c r="OQ235" s="37"/>
      <c r="OR235" s="37"/>
      <c r="OS235" s="37"/>
      <c r="OT235" s="37"/>
      <c r="OU235" s="37"/>
      <c r="OV235" s="37"/>
      <c r="OW235" s="37"/>
      <c r="OX235" s="37"/>
      <c r="OY235" s="37"/>
      <c r="OZ235" s="37"/>
      <c r="PA235" s="37"/>
      <c r="PB235" s="37"/>
      <c r="PC235" s="37"/>
      <c r="PD235" s="37"/>
      <c r="PE235" s="37"/>
      <c r="PF235" s="37"/>
      <c r="PG235" s="37"/>
      <c r="PH235" s="37"/>
      <c r="PI235" s="37"/>
      <c r="PJ235" s="37"/>
      <c r="PK235" s="37"/>
      <c r="PL235" s="37"/>
      <c r="PM235" s="37"/>
      <c r="PN235" s="37"/>
      <c r="PO235" s="37"/>
      <c r="PP235" s="37"/>
      <c r="PQ235" s="37"/>
      <c r="PR235" s="37"/>
      <c r="PS235" s="37"/>
      <c r="PT235" s="37"/>
      <c r="PU235" s="37"/>
      <c r="PV235" s="37"/>
      <c r="PW235" s="37"/>
      <c r="PX235" s="37"/>
      <c r="PY235" s="37"/>
      <c r="PZ235" s="37"/>
      <c r="QA235" s="37"/>
      <c r="QB235" s="37"/>
      <c r="QC235" s="37"/>
      <c r="QD235" s="37"/>
      <c r="QE235" s="37"/>
      <c r="QF235" s="37"/>
      <c r="QG235" s="37"/>
      <c r="QH235" s="37"/>
      <c r="QI235" s="37"/>
      <c r="QJ235" s="37"/>
      <c r="QK235" s="37"/>
      <c r="QL235" s="37"/>
      <c r="QM235" s="37"/>
      <c r="QN235" s="37"/>
      <c r="QO235" s="37"/>
      <c r="QP235" s="37"/>
      <c r="QQ235" s="37"/>
      <c r="QR235" s="37"/>
      <c r="QS235" s="37"/>
      <c r="QT235" s="37"/>
      <c r="QU235" s="37"/>
      <c r="QV235" s="37"/>
      <c r="QW235" s="37"/>
      <c r="QX235" s="37"/>
      <c r="QY235" s="37"/>
      <c r="QZ235" s="37"/>
      <c r="RA235" s="37"/>
      <c r="RB235" s="37"/>
      <c r="RC235" s="37"/>
      <c r="RD235" s="37"/>
      <c r="RE235" s="37"/>
      <c r="RF235" s="37"/>
      <c r="RG235" s="37"/>
      <c r="RH235" s="37"/>
      <c r="RI235" s="37"/>
      <c r="RJ235" s="37"/>
      <c r="RK235" s="37"/>
      <c r="RL235" s="37"/>
      <c r="RM235" s="37"/>
      <c r="RN235" s="37"/>
      <c r="RO235" s="37"/>
      <c r="RP235" s="37"/>
      <c r="RQ235" s="37"/>
      <c r="RR235" s="37"/>
      <c r="RS235" s="37"/>
      <c r="RT235" s="37"/>
      <c r="RU235" s="37"/>
      <c r="RV235" s="37"/>
      <c r="RW235" s="37"/>
      <c r="RX235" s="37"/>
      <c r="RY235" s="37"/>
      <c r="RZ235" s="37"/>
      <c r="SA235" s="37"/>
      <c r="SB235" s="37"/>
      <c r="SC235" s="37"/>
      <c r="SD235" s="37"/>
      <c r="SE235" s="37"/>
      <c r="SF235" s="37"/>
      <c r="SG235" s="37"/>
      <c r="SH235" s="37"/>
      <c r="SI235" s="37"/>
      <c r="SJ235" s="37"/>
      <c r="SK235" s="37"/>
      <c r="SL235" s="37"/>
      <c r="SM235" s="37"/>
      <c r="SN235" s="37"/>
      <c r="SO235" s="37"/>
      <c r="SP235" s="37"/>
      <c r="SQ235" s="37"/>
      <c r="SR235" s="37"/>
      <c r="SS235" s="37"/>
      <c r="ST235" s="37"/>
      <c r="SU235" s="37"/>
      <c r="SV235" s="37"/>
      <c r="SW235" s="37"/>
      <c r="SX235" s="37"/>
      <c r="SY235" s="37"/>
      <c r="SZ235" s="37"/>
      <c r="TA235" s="37"/>
      <c r="TB235" s="37"/>
      <c r="TC235" s="37"/>
      <c r="TD235" s="37"/>
      <c r="TE235" s="37"/>
      <c r="TF235" s="37"/>
      <c r="TG235" s="37"/>
      <c r="TH235" s="37"/>
      <c r="TI235" s="37"/>
      <c r="TJ235" s="37"/>
      <c r="TK235" s="37"/>
      <c r="TL235" s="37"/>
      <c r="TM235" s="37"/>
      <c r="TN235" s="37"/>
      <c r="TO235" s="37"/>
      <c r="TP235" s="37"/>
      <c r="TQ235" s="37"/>
      <c r="TR235" s="37"/>
      <c r="TS235" s="37"/>
      <c r="TT235" s="37"/>
      <c r="TU235" s="37"/>
      <c r="TV235" s="37"/>
      <c r="TW235" s="37"/>
      <c r="TX235" s="37"/>
      <c r="TY235" s="37"/>
      <c r="TZ235" s="37"/>
      <c r="UA235" s="37"/>
      <c r="UB235" s="37"/>
      <c r="UC235" s="37"/>
      <c r="UD235" s="37"/>
      <c r="UE235" s="37"/>
      <c r="UF235" s="37"/>
      <c r="UG235" s="37"/>
      <c r="UH235" s="37"/>
      <c r="UI235" s="37"/>
      <c r="UJ235" s="37"/>
      <c r="UK235" s="37"/>
      <c r="UL235" s="37"/>
      <c r="UM235" s="37"/>
      <c r="UN235" s="37"/>
      <c r="UO235" s="37"/>
      <c r="UP235" s="37"/>
      <c r="UQ235" s="37"/>
      <c r="UR235" s="37"/>
      <c r="US235" s="37"/>
      <c r="UT235" s="37"/>
      <c r="UU235" s="37"/>
      <c r="UV235" s="37"/>
      <c r="UW235" s="37"/>
      <c r="UX235" s="37"/>
      <c r="UY235" s="37"/>
      <c r="UZ235" s="37"/>
      <c r="VA235" s="37"/>
      <c r="VB235" s="37"/>
      <c r="VC235" s="37"/>
      <c r="VD235" s="37"/>
      <c r="VE235" s="37"/>
      <c r="VF235" s="37"/>
      <c r="VG235" s="37"/>
      <c r="VH235" s="37"/>
      <c r="VI235" s="37"/>
      <c r="VJ235" s="37"/>
      <c r="VK235" s="37"/>
      <c r="VL235" s="37"/>
      <c r="VM235" s="37"/>
      <c r="VN235" s="37"/>
      <c r="VO235" s="37"/>
      <c r="VP235" s="37"/>
      <c r="VQ235" s="37"/>
      <c r="VR235" s="37"/>
      <c r="VS235" s="37"/>
      <c r="VT235" s="37"/>
      <c r="VU235" s="37"/>
      <c r="VV235" s="37"/>
      <c r="VW235" s="37"/>
      <c r="VX235" s="37"/>
      <c r="VY235" s="37"/>
      <c r="VZ235" s="37"/>
      <c r="WA235" s="37"/>
      <c r="WB235" s="37"/>
      <c r="WC235" s="37"/>
      <c r="WD235" s="37"/>
      <c r="WE235" s="37"/>
      <c r="WF235" s="37"/>
      <c r="WG235" s="37"/>
      <c r="WH235" s="37"/>
      <c r="WI235" s="37"/>
      <c r="WJ235" s="37"/>
      <c r="WK235" s="37"/>
      <c r="WL235" s="37"/>
      <c r="WM235" s="37"/>
      <c r="WN235" s="37"/>
      <c r="WO235" s="37"/>
      <c r="WP235" s="37"/>
      <c r="WQ235" s="37"/>
      <c r="WR235" s="37"/>
      <c r="WS235" s="37"/>
      <c r="WT235" s="37"/>
      <c r="WU235" s="37"/>
      <c r="WV235" s="37"/>
      <c r="WW235" s="37"/>
      <c r="WX235" s="37"/>
      <c r="WY235" s="37"/>
      <c r="WZ235" s="37"/>
      <c r="XA235" s="37"/>
      <c r="XB235" s="37"/>
      <c r="XC235" s="37"/>
      <c r="XD235" s="37"/>
      <c r="XE235" s="37"/>
      <c r="XF235" s="37"/>
      <c r="XG235" s="37"/>
      <c r="XH235" s="37"/>
      <c r="XI235" s="37"/>
      <c r="XJ235" s="37"/>
      <c r="XK235" s="37"/>
      <c r="XL235" s="37"/>
      <c r="XM235" s="37"/>
      <c r="XN235" s="37"/>
      <c r="XO235" s="37"/>
      <c r="XP235" s="37"/>
      <c r="XQ235" s="37"/>
      <c r="XR235" s="37"/>
      <c r="XS235" s="37"/>
      <c r="XT235" s="37"/>
      <c r="XU235" s="37"/>
      <c r="XV235" s="37"/>
      <c r="XW235" s="37"/>
      <c r="XX235" s="37"/>
      <c r="XY235" s="37"/>
      <c r="XZ235" s="37"/>
      <c r="YA235" s="37"/>
      <c r="YB235" s="37"/>
      <c r="YC235" s="37"/>
      <c r="YD235" s="37"/>
      <c r="YE235" s="37"/>
      <c r="YF235" s="37"/>
      <c r="YG235" s="37"/>
      <c r="YH235" s="37"/>
      <c r="YI235" s="37"/>
      <c r="YJ235" s="37"/>
      <c r="YK235" s="37"/>
      <c r="YL235" s="37"/>
      <c r="YM235" s="37"/>
      <c r="YN235" s="37"/>
      <c r="YO235" s="37"/>
      <c r="YP235" s="37"/>
      <c r="YQ235" s="37"/>
      <c r="YR235" s="37"/>
      <c r="YS235" s="37"/>
      <c r="YT235" s="37"/>
      <c r="YU235" s="37"/>
      <c r="YV235" s="37"/>
      <c r="YW235" s="37"/>
      <c r="YX235" s="37"/>
      <c r="YY235" s="37"/>
      <c r="YZ235" s="37"/>
      <c r="ZA235" s="37"/>
      <c r="ZB235" s="37"/>
      <c r="ZC235" s="37"/>
      <c r="ZD235" s="37"/>
      <c r="ZE235" s="37"/>
      <c r="ZF235" s="37"/>
      <c r="ZG235" s="37"/>
      <c r="ZH235" s="37"/>
      <c r="ZI235" s="37"/>
      <c r="ZJ235" s="37"/>
      <c r="ZK235" s="37"/>
      <c r="ZL235" s="37"/>
      <c r="ZM235" s="37"/>
      <c r="ZN235" s="37"/>
      <c r="ZO235" s="37"/>
      <c r="ZP235" s="37"/>
      <c r="ZQ235" s="37"/>
      <c r="ZR235" s="37"/>
      <c r="ZS235" s="37"/>
      <c r="ZT235" s="37"/>
      <c r="ZU235" s="37"/>
      <c r="ZV235" s="37"/>
      <c r="ZW235" s="37"/>
      <c r="ZX235" s="37"/>
      <c r="ZY235" s="37"/>
      <c r="ZZ235" s="37"/>
      <c r="AAA235" s="37"/>
      <c r="AAB235" s="37"/>
      <c r="AAC235" s="37"/>
      <c r="AAD235" s="37"/>
      <c r="AAE235" s="37"/>
      <c r="AAF235" s="37"/>
      <c r="AAG235" s="37"/>
      <c r="AAH235" s="37"/>
      <c r="AAI235" s="37"/>
      <c r="AAJ235" s="37"/>
      <c r="AAK235" s="37"/>
      <c r="AAL235" s="37"/>
      <c r="AAM235" s="37"/>
      <c r="AAN235" s="37"/>
      <c r="AAO235" s="37"/>
      <c r="AAP235" s="37"/>
      <c r="AAQ235" s="37"/>
      <c r="AAR235" s="37"/>
      <c r="AAS235" s="37"/>
      <c r="AAT235" s="37"/>
      <c r="AAU235" s="37"/>
      <c r="AAV235" s="37"/>
      <c r="AAW235" s="37"/>
      <c r="AAX235" s="37"/>
      <c r="AAY235" s="37"/>
      <c r="AAZ235" s="37"/>
      <c r="ABA235" s="37"/>
      <c r="ABB235" s="37"/>
      <c r="ABC235" s="37"/>
      <c r="ABD235" s="37"/>
      <c r="ABE235" s="37"/>
      <c r="ABF235" s="37"/>
      <c r="ABG235" s="37"/>
      <c r="ABH235" s="37"/>
      <c r="ABI235" s="37"/>
      <c r="ABJ235" s="37"/>
      <c r="ABK235" s="37"/>
      <c r="ABL235" s="37"/>
      <c r="ABM235" s="37"/>
      <c r="ABN235" s="37"/>
      <c r="ABO235" s="37"/>
      <c r="ABP235" s="37"/>
      <c r="ABQ235" s="37"/>
      <c r="ABR235" s="37"/>
      <c r="ABS235" s="37"/>
      <c r="ABT235" s="37"/>
      <c r="ABU235" s="37"/>
      <c r="ABV235" s="37"/>
      <c r="ABW235" s="37"/>
      <c r="ABX235" s="37"/>
      <c r="ABY235" s="37"/>
      <c r="ABZ235" s="37"/>
      <c r="ACA235" s="37"/>
      <c r="ACB235" s="37"/>
      <c r="ACC235" s="37"/>
      <c r="ACD235" s="37"/>
      <c r="ACE235" s="37"/>
      <c r="ACF235" s="37"/>
      <c r="ACG235" s="37"/>
      <c r="ACH235" s="37"/>
      <c r="ACI235" s="37"/>
      <c r="ACJ235" s="37"/>
      <c r="ACK235" s="37"/>
      <c r="ACL235" s="37"/>
      <c r="ACM235" s="37"/>
      <c r="ACN235" s="37"/>
      <c r="ACO235" s="37"/>
      <c r="ACP235" s="37"/>
      <c r="ACQ235" s="37"/>
      <c r="ACR235" s="37"/>
      <c r="ACS235" s="37"/>
      <c r="ACT235" s="37"/>
      <c r="ACU235" s="37"/>
      <c r="ACV235" s="37"/>
      <c r="ACW235" s="37"/>
      <c r="ACX235" s="37"/>
      <c r="ACY235" s="37"/>
      <c r="ACZ235" s="37"/>
      <c r="ADA235" s="37"/>
      <c r="ADB235" s="37"/>
      <c r="ADC235" s="37"/>
      <c r="ADD235" s="37"/>
      <c r="ADE235" s="37"/>
      <c r="ADF235" s="37"/>
      <c r="ADG235" s="37"/>
      <c r="ADH235" s="37"/>
      <c r="ADI235" s="37"/>
      <c r="ADJ235" s="37"/>
      <c r="ADK235" s="37"/>
      <c r="ADL235" s="37"/>
      <c r="ADM235" s="37"/>
      <c r="ADN235" s="37"/>
      <c r="ADO235" s="37"/>
      <c r="ADP235" s="37"/>
      <c r="ADQ235" s="37"/>
      <c r="ADR235" s="37"/>
      <c r="ADS235" s="37"/>
      <c r="ADT235" s="37"/>
      <c r="ADU235" s="37"/>
      <c r="ADV235" s="37"/>
      <c r="ADW235" s="37"/>
      <c r="ADX235" s="37"/>
      <c r="ADY235" s="37"/>
      <c r="ADZ235" s="37"/>
      <c r="AEA235" s="37"/>
      <c r="AEB235" s="37"/>
      <c r="AEC235" s="37"/>
      <c r="AED235" s="37"/>
      <c r="AEE235" s="37"/>
      <c r="AEF235" s="37"/>
      <c r="AEG235" s="37"/>
      <c r="AEH235" s="37"/>
      <c r="AEI235" s="37"/>
      <c r="AEJ235" s="37"/>
      <c r="AEK235" s="37"/>
      <c r="AEL235" s="37"/>
      <c r="AEM235" s="37"/>
      <c r="AEN235" s="37"/>
      <c r="AEO235" s="37"/>
      <c r="AEP235" s="37"/>
      <c r="AEQ235" s="37"/>
      <c r="AER235" s="37"/>
      <c r="AES235" s="37"/>
      <c r="AET235" s="37"/>
      <c r="AEU235" s="37"/>
      <c r="AEV235" s="37"/>
      <c r="AEW235" s="37"/>
      <c r="AEX235" s="37"/>
      <c r="AEY235" s="37"/>
      <c r="AEZ235" s="37"/>
      <c r="AFA235" s="37"/>
      <c r="AFB235" s="37"/>
      <c r="AFC235" s="37"/>
      <c r="AFD235" s="37"/>
      <c r="AFE235" s="37"/>
      <c r="AFF235" s="37"/>
      <c r="AFG235" s="37"/>
      <c r="AFH235" s="37"/>
      <c r="AFI235" s="37"/>
      <c r="AFJ235" s="37"/>
      <c r="AFK235" s="37"/>
      <c r="AFL235" s="37"/>
      <c r="AFM235" s="37"/>
      <c r="AFN235" s="37"/>
      <c r="AFO235" s="37"/>
      <c r="AFP235" s="37"/>
      <c r="AFQ235" s="37"/>
      <c r="AFR235" s="37"/>
      <c r="AFS235" s="37"/>
      <c r="AFT235" s="37"/>
      <c r="AFU235" s="37"/>
      <c r="AFV235" s="37"/>
      <c r="AFW235" s="37"/>
      <c r="AFX235" s="37"/>
      <c r="AFY235" s="37"/>
      <c r="AFZ235" s="37"/>
      <c r="AGA235" s="37"/>
      <c r="AGB235" s="37"/>
      <c r="AGC235" s="37"/>
      <c r="AGD235" s="37"/>
      <c r="AGE235" s="37"/>
      <c r="AGF235" s="37"/>
      <c r="AGG235" s="37"/>
      <c r="AGH235" s="37"/>
      <c r="AGI235" s="37"/>
      <c r="AGJ235" s="37"/>
      <c r="AGK235" s="37"/>
      <c r="AGL235" s="37"/>
      <c r="AGM235" s="37"/>
      <c r="AGN235" s="37"/>
      <c r="AGO235" s="37"/>
      <c r="AGP235" s="37"/>
      <c r="AGQ235" s="37"/>
      <c r="AGR235" s="37"/>
      <c r="AGS235" s="37"/>
      <c r="AGT235" s="37"/>
      <c r="AGU235" s="37"/>
      <c r="AGV235" s="37"/>
      <c r="AGW235" s="37"/>
      <c r="AGX235" s="37"/>
      <c r="AGY235" s="37"/>
      <c r="AGZ235" s="37"/>
      <c r="AHA235" s="37"/>
      <c r="AHB235" s="37"/>
      <c r="AHC235" s="37"/>
      <c r="AHD235" s="37"/>
      <c r="AHE235" s="37"/>
      <c r="AHF235" s="37"/>
      <c r="AHG235" s="37"/>
      <c r="AHH235" s="37"/>
      <c r="AHI235" s="37"/>
      <c r="AHJ235" s="37"/>
      <c r="AHK235" s="37"/>
      <c r="AHL235" s="37"/>
      <c r="AHM235" s="37"/>
      <c r="AHN235" s="37"/>
      <c r="AHO235" s="37"/>
      <c r="AHP235" s="37"/>
      <c r="AHQ235" s="37"/>
      <c r="AHR235" s="37"/>
      <c r="AHS235" s="37"/>
      <c r="AHT235" s="37"/>
      <c r="AHU235" s="37"/>
      <c r="AHV235" s="37"/>
      <c r="AHW235" s="37"/>
      <c r="AHX235" s="37"/>
      <c r="AHY235" s="37"/>
      <c r="AHZ235" s="37"/>
      <c r="AIA235" s="37"/>
      <c r="AIB235" s="37"/>
      <c r="AIC235" s="37"/>
      <c r="AID235" s="37"/>
      <c r="AIE235" s="37"/>
      <c r="AIF235" s="37"/>
      <c r="AIG235" s="37"/>
      <c r="AIH235" s="37"/>
      <c r="AII235" s="37"/>
      <c r="AIJ235" s="37"/>
      <c r="AIK235" s="37"/>
      <c r="AIL235" s="37"/>
      <c r="AIM235" s="37"/>
      <c r="AIN235" s="37"/>
      <c r="AIO235" s="37"/>
      <c r="AIP235" s="37"/>
      <c r="AIQ235" s="37"/>
      <c r="AIR235" s="37"/>
      <c r="AIS235" s="37"/>
      <c r="AIT235" s="37"/>
      <c r="AIU235" s="37"/>
      <c r="AIV235" s="37"/>
      <c r="AIW235" s="37"/>
      <c r="AIX235" s="37"/>
      <c r="AIY235" s="37"/>
      <c r="AIZ235" s="37"/>
      <c r="AJA235" s="37"/>
      <c r="AJB235" s="37"/>
      <c r="AJC235" s="37"/>
      <c r="AJD235" s="37"/>
      <c r="AJE235" s="37"/>
      <c r="AJF235" s="37"/>
      <c r="AJG235" s="37"/>
      <c r="AJH235" s="37"/>
      <c r="AJI235" s="37"/>
      <c r="AJJ235" s="37"/>
      <c r="AJK235" s="37"/>
      <c r="AJL235" s="37"/>
      <c r="AJM235" s="37"/>
      <c r="AJN235" s="37"/>
      <c r="AJO235" s="37"/>
      <c r="AJP235" s="37"/>
      <c r="AJQ235" s="37"/>
      <c r="AJR235" s="37"/>
      <c r="AJS235" s="37"/>
      <c r="AJT235" s="37"/>
      <c r="AJU235" s="37"/>
      <c r="AJV235" s="37"/>
      <c r="AJW235" s="37"/>
      <c r="AJX235" s="37"/>
      <c r="AJY235" s="37"/>
      <c r="AJZ235" s="37"/>
      <c r="AKA235" s="37"/>
      <c r="AKB235" s="37"/>
      <c r="AKC235" s="37"/>
      <c r="AKD235" s="37"/>
      <c r="AKE235" s="37"/>
      <c r="AKF235" s="37"/>
      <c r="AKG235" s="37"/>
      <c r="AKH235" s="37"/>
      <c r="AKI235" s="37"/>
      <c r="AKJ235" s="37"/>
      <c r="AKK235" s="37"/>
      <c r="AKL235" s="37"/>
      <c r="AKM235" s="37"/>
      <c r="AKN235" s="37"/>
      <c r="AKO235" s="37"/>
      <c r="AKP235" s="37"/>
      <c r="AKQ235" s="37"/>
      <c r="AKR235" s="37"/>
      <c r="AKS235" s="37"/>
      <c r="AKT235" s="37"/>
      <c r="AKU235" s="37"/>
      <c r="AKV235" s="37"/>
      <c r="AKW235" s="37"/>
      <c r="AKX235" s="37"/>
      <c r="AKY235" s="37"/>
      <c r="AKZ235" s="37"/>
      <c r="ALA235" s="37"/>
      <c r="ALB235" s="37"/>
      <c r="ALC235" s="37"/>
      <c r="ALD235" s="37"/>
      <c r="ALE235" s="37"/>
      <c r="ALF235" s="37"/>
      <c r="ALG235" s="37"/>
      <c r="ALH235" s="37"/>
      <c r="ALI235" s="37"/>
      <c r="ALJ235" s="37"/>
      <c r="ALK235" s="37"/>
      <c r="ALL235" s="37"/>
      <c r="ALM235" s="37"/>
      <c r="ALN235" s="37"/>
      <c r="ALO235" s="37"/>
      <c r="ALP235" s="37"/>
      <c r="ALQ235" s="37"/>
      <c r="ALR235" s="37"/>
      <c r="ALS235" s="37"/>
      <c r="ALT235" s="37"/>
      <c r="ALU235" s="37"/>
      <c r="ALV235" s="37"/>
      <c r="ALW235" s="37"/>
      <c r="ALX235" s="37"/>
      <c r="ALY235" s="37"/>
      <c r="ALZ235" s="37"/>
      <c r="AMA235" s="37"/>
      <c r="AMB235" s="37"/>
      <c r="AMC235" s="37"/>
      <c r="AMD235" s="37"/>
      <c r="AME235" s="37"/>
    </row>
    <row r="236" spans="1:1019" ht="30" customHeight="1" x14ac:dyDescent="0.25">
      <c r="A236" s="16">
        <v>227</v>
      </c>
      <c r="B236" s="42" t="s">
        <v>498</v>
      </c>
      <c r="C236" s="43">
        <v>9731</v>
      </c>
      <c r="D236" s="118" t="s">
        <v>444</v>
      </c>
      <c r="E236" s="51">
        <v>7</v>
      </c>
      <c r="F236" s="44" t="s">
        <v>385</v>
      </c>
      <c r="G236" s="5">
        <v>2</v>
      </c>
      <c r="H236" s="5">
        <v>0</v>
      </c>
      <c r="I236" s="5">
        <v>4</v>
      </c>
      <c r="J236" s="5">
        <v>4</v>
      </c>
      <c r="K236" s="5">
        <v>4</v>
      </c>
      <c r="L236" s="5">
        <v>2</v>
      </c>
      <c r="M236" s="5">
        <v>3</v>
      </c>
      <c r="N236" s="5">
        <v>0</v>
      </c>
      <c r="O236" s="15">
        <v>19</v>
      </c>
      <c r="P236" s="18"/>
      <c r="Q236" s="18"/>
      <c r="R236" s="18"/>
      <c r="S236" s="9" t="s">
        <v>2588</v>
      </c>
    </row>
    <row r="237" spans="1:1019" ht="30" customHeight="1" x14ac:dyDescent="0.25">
      <c r="A237" s="16">
        <v>228</v>
      </c>
      <c r="B237" s="42" t="s">
        <v>908</v>
      </c>
      <c r="C237" s="43">
        <v>2671</v>
      </c>
      <c r="D237" s="118" t="s">
        <v>895</v>
      </c>
      <c r="E237" s="59" t="s">
        <v>909</v>
      </c>
      <c r="F237" s="118" t="s">
        <v>897</v>
      </c>
      <c r="G237" s="5">
        <v>3</v>
      </c>
      <c r="H237" s="5">
        <v>0</v>
      </c>
      <c r="I237" s="5">
        <v>0</v>
      </c>
      <c r="J237" s="5">
        <v>2</v>
      </c>
      <c r="K237" s="5">
        <v>5</v>
      </c>
      <c r="L237" s="5">
        <v>6</v>
      </c>
      <c r="M237" s="5">
        <v>3</v>
      </c>
      <c r="N237" s="5">
        <v>0</v>
      </c>
      <c r="O237" s="15">
        <v>19</v>
      </c>
      <c r="P237" s="18"/>
      <c r="Q237" s="18"/>
      <c r="R237" s="18"/>
      <c r="S237" s="9" t="s">
        <v>2588</v>
      </c>
    </row>
    <row r="238" spans="1:1019" ht="30" customHeight="1" x14ac:dyDescent="0.25">
      <c r="A238" s="16">
        <v>229</v>
      </c>
      <c r="B238" s="42" t="s">
        <v>1004</v>
      </c>
      <c r="C238" s="43">
        <v>3078</v>
      </c>
      <c r="D238" s="118" t="s">
        <v>1005</v>
      </c>
      <c r="E238" s="59" t="s">
        <v>79</v>
      </c>
      <c r="F238" s="118" t="s">
        <v>1006</v>
      </c>
      <c r="G238" s="17">
        <v>3</v>
      </c>
      <c r="H238" s="17">
        <v>2</v>
      </c>
      <c r="I238" s="17">
        <v>0</v>
      </c>
      <c r="J238" s="17">
        <v>1</v>
      </c>
      <c r="K238" s="17">
        <v>1</v>
      </c>
      <c r="L238" s="17">
        <v>6</v>
      </c>
      <c r="M238" s="17">
        <v>1</v>
      </c>
      <c r="N238" s="17">
        <v>5</v>
      </c>
      <c r="O238" s="15">
        <v>19</v>
      </c>
      <c r="P238" s="18"/>
      <c r="Q238" s="18"/>
      <c r="R238" s="18"/>
      <c r="S238" s="9" t="s">
        <v>2588</v>
      </c>
    </row>
    <row r="239" spans="1:1019" ht="30" customHeight="1" x14ac:dyDescent="0.25">
      <c r="A239" s="16">
        <v>230</v>
      </c>
      <c r="B239" s="42" t="s">
        <v>1902</v>
      </c>
      <c r="C239" s="43" t="s">
        <v>1903</v>
      </c>
      <c r="D239" s="118" t="s">
        <v>1887</v>
      </c>
      <c r="E239" s="59" t="s">
        <v>76</v>
      </c>
      <c r="F239" s="118" t="s">
        <v>1899</v>
      </c>
      <c r="G239" s="5">
        <v>0</v>
      </c>
      <c r="H239" s="5">
        <v>0</v>
      </c>
      <c r="I239" s="5">
        <v>4</v>
      </c>
      <c r="J239" s="5">
        <v>2</v>
      </c>
      <c r="K239" s="5">
        <v>4</v>
      </c>
      <c r="L239" s="5">
        <v>2</v>
      </c>
      <c r="M239" s="5">
        <v>2</v>
      </c>
      <c r="N239" s="5">
        <v>5</v>
      </c>
      <c r="O239" s="15">
        <v>19</v>
      </c>
      <c r="P239" s="18"/>
      <c r="Q239" s="18"/>
      <c r="R239" s="18"/>
      <c r="S239" s="9" t="s">
        <v>2588</v>
      </c>
    </row>
    <row r="240" spans="1:1019" ht="32.1" customHeight="1" x14ac:dyDescent="0.25">
      <c r="A240" s="16">
        <v>231</v>
      </c>
      <c r="B240" s="42" t="s">
        <v>2162</v>
      </c>
      <c r="C240" s="43">
        <v>4702</v>
      </c>
      <c r="D240" s="118" t="s">
        <v>2160</v>
      </c>
      <c r="E240" s="32" t="s">
        <v>233</v>
      </c>
      <c r="F240" s="235" t="s">
        <v>2161</v>
      </c>
      <c r="G240" s="5">
        <v>2</v>
      </c>
      <c r="H240" s="5">
        <v>2</v>
      </c>
      <c r="I240" s="5">
        <v>0</v>
      </c>
      <c r="J240" s="5">
        <v>3</v>
      </c>
      <c r="K240" s="5">
        <v>4</v>
      </c>
      <c r="L240" s="5">
        <v>6</v>
      </c>
      <c r="M240" s="5">
        <v>2</v>
      </c>
      <c r="N240" s="5">
        <v>0</v>
      </c>
      <c r="O240" s="15">
        <v>19</v>
      </c>
      <c r="P240" s="5"/>
      <c r="Q240" s="5"/>
      <c r="R240" s="18"/>
      <c r="S240" s="9" t="s">
        <v>2588</v>
      </c>
    </row>
    <row r="241" spans="1:1019" ht="32.1" customHeight="1" x14ac:dyDescent="0.25">
      <c r="A241" s="16">
        <v>232</v>
      </c>
      <c r="B241" s="40" t="s">
        <v>184</v>
      </c>
      <c r="C241" s="38">
        <v>2708</v>
      </c>
      <c r="D241" s="38" t="s">
        <v>176</v>
      </c>
      <c r="E241" s="59" t="s">
        <v>185</v>
      </c>
      <c r="F241" s="39" t="s">
        <v>177</v>
      </c>
      <c r="G241" s="29">
        <v>1</v>
      </c>
      <c r="H241" s="29">
        <v>0</v>
      </c>
      <c r="I241" s="29">
        <v>0</v>
      </c>
      <c r="J241" s="29">
        <v>4</v>
      </c>
      <c r="K241" s="29">
        <v>10</v>
      </c>
      <c r="L241" s="29">
        <v>2</v>
      </c>
      <c r="M241" s="29">
        <v>1</v>
      </c>
      <c r="N241" s="29">
        <v>0</v>
      </c>
      <c r="O241" s="33">
        <v>18</v>
      </c>
      <c r="P241" s="35"/>
      <c r="Q241" s="35"/>
      <c r="R241" s="35"/>
      <c r="S241" s="9" t="s">
        <v>2588</v>
      </c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  <c r="IS241" s="37"/>
      <c r="IT241" s="37"/>
      <c r="IU241" s="37"/>
      <c r="IV241" s="37"/>
      <c r="IW241" s="37"/>
      <c r="IX241" s="37"/>
      <c r="IY241" s="37"/>
      <c r="IZ241" s="37"/>
      <c r="JA241" s="37"/>
      <c r="JB241" s="37"/>
      <c r="JC241" s="37"/>
      <c r="JD241" s="37"/>
      <c r="JE241" s="37"/>
      <c r="JF241" s="37"/>
      <c r="JG241" s="37"/>
      <c r="JH241" s="37"/>
      <c r="JI241" s="37"/>
      <c r="JJ241" s="37"/>
      <c r="JK241" s="37"/>
      <c r="JL241" s="37"/>
      <c r="JM241" s="37"/>
      <c r="JN241" s="37"/>
      <c r="JO241" s="37"/>
      <c r="JP241" s="37"/>
      <c r="JQ241" s="37"/>
      <c r="JR241" s="37"/>
      <c r="JS241" s="37"/>
      <c r="JT241" s="37"/>
      <c r="JU241" s="37"/>
      <c r="JV241" s="37"/>
      <c r="JW241" s="37"/>
      <c r="JX241" s="37"/>
      <c r="JY241" s="37"/>
      <c r="JZ241" s="37"/>
      <c r="KA241" s="37"/>
      <c r="KB241" s="37"/>
      <c r="KC241" s="37"/>
      <c r="KD241" s="37"/>
      <c r="KE241" s="37"/>
      <c r="KF241" s="37"/>
      <c r="KG241" s="37"/>
      <c r="KH241" s="37"/>
      <c r="KI241" s="37"/>
      <c r="KJ241" s="37"/>
      <c r="KK241" s="37"/>
      <c r="KL241" s="37"/>
      <c r="KM241" s="37"/>
      <c r="KN241" s="37"/>
      <c r="KO241" s="37"/>
      <c r="KP241" s="37"/>
      <c r="KQ241" s="37"/>
      <c r="KR241" s="37"/>
      <c r="KS241" s="37"/>
      <c r="KT241" s="37"/>
      <c r="KU241" s="37"/>
      <c r="KV241" s="37"/>
      <c r="KW241" s="37"/>
      <c r="KX241" s="37"/>
      <c r="KY241" s="37"/>
      <c r="KZ241" s="37"/>
      <c r="LA241" s="37"/>
      <c r="LB241" s="37"/>
      <c r="LC241" s="37"/>
      <c r="LD241" s="37"/>
      <c r="LE241" s="37"/>
      <c r="LF241" s="37"/>
      <c r="LG241" s="37"/>
      <c r="LH241" s="37"/>
      <c r="LI241" s="37"/>
      <c r="LJ241" s="37"/>
      <c r="LK241" s="37"/>
      <c r="LL241" s="37"/>
      <c r="LM241" s="37"/>
      <c r="LN241" s="37"/>
      <c r="LO241" s="37"/>
      <c r="LP241" s="37"/>
      <c r="LQ241" s="37"/>
      <c r="LR241" s="37"/>
      <c r="LS241" s="37"/>
      <c r="LT241" s="37"/>
      <c r="LU241" s="37"/>
      <c r="LV241" s="37"/>
      <c r="LW241" s="37"/>
      <c r="LX241" s="37"/>
      <c r="LY241" s="37"/>
      <c r="LZ241" s="37"/>
      <c r="MA241" s="37"/>
      <c r="MB241" s="37"/>
      <c r="MC241" s="37"/>
      <c r="MD241" s="37"/>
      <c r="ME241" s="37"/>
      <c r="MF241" s="37"/>
      <c r="MG241" s="37"/>
      <c r="MH241" s="37"/>
      <c r="MI241" s="37"/>
      <c r="MJ241" s="37"/>
      <c r="MK241" s="37"/>
      <c r="ML241" s="37"/>
      <c r="MM241" s="37"/>
      <c r="MN241" s="37"/>
      <c r="MO241" s="37"/>
      <c r="MP241" s="37"/>
      <c r="MQ241" s="37"/>
      <c r="MR241" s="37"/>
      <c r="MS241" s="37"/>
      <c r="MT241" s="37"/>
      <c r="MU241" s="37"/>
      <c r="MV241" s="37"/>
      <c r="MW241" s="37"/>
      <c r="MX241" s="37"/>
      <c r="MY241" s="37"/>
      <c r="MZ241" s="37"/>
      <c r="NA241" s="37"/>
      <c r="NB241" s="37"/>
      <c r="NC241" s="37"/>
      <c r="ND241" s="37"/>
      <c r="NE241" s="37"/>
      <c r="NF241" s="37"/>
      <c r="NG241" s="37"/>
      <c r="NH241" s="37"/>
      <c r="NI241" s="37"/>
      <c r="NJ241" s="37"/>
      <c r="NK241" s="37"/>
      <c r="NL241" s="37"/>
      <c r="NM241" s="37"/>
      <c r="NN241" s="37"/>
      <c r="NO241" s="37"/>
      <c r="NP241" s="37"/>
      <c r="NQ241" s="37"/>
      <c r="NR241" s="37"/>
      <c r="NS241" s="37"/>
      <c r="NT241" s="37"/>
      <c r="NU241" s="37"/>
      <c r="NV241" s="37"/>
      <c r="NW241" s="37"/>
      <c r="NX241" s="37"/>
      <c r="NY241" s="37"/>
      <c r="NZ241" s="37"/>
      <c r="OA241" s="37"/>
      <c r="OB241" s="37"/>
      <c r="OC241" s="37"/>
      <c r="OD241" s="37"/>
      <c r="OE241" s="37"/>
      <c r="OF241" s="37"/>
      <c r="OG241" s="37"/>
      <c r="OH241" s="37"/>
      <c r="OI241" s="37"/>
      <c r="OJ241" s="37"/>
      <c r="OK241" s="37"/>
      <c r="OL241" s="37"/>
      <c r="OM241" s="37"/>
      <c r="ON241" s="37"/>
      <c r="OO241" s="37"/>
      <c r="OP241" s="37"/>
      <c r="OQ241" s="37"/>
      <c r="OR241" s="37"/>
      <c r="OS241" s="37"/>
      <c r="OT241" s="37"/>
      <c r="OU241" s="37"/>
      <c r="OV241" s="37"/>
      <c r="OW241" s="37"/>
      <c r="OX241" s="37"/>
      <c r="OY241" s="37"/>
      <c r="OZ241" s="37"/>
      <c r="PA241" s="37"/>
      <c r="PB241" s="37"/>
      <c r="PC241" s="37"/>
      <c r="PD241" s="37"/>
      <c r="PE241" s="37"/>
      <c r="PF241" s="37"/>
      <c r="PG241" s="37"/>
      <c r="PH241" s="37"/>
      <c r="PI241" s="37"/>
      <c r="PJ241" s="37"/>
      <c r="PK241" s="37"/>
      <c r="PL241" s="37"/>
      <c r="PM241" s="37"/>
      <c r="PN241" s="37"/>
      <c r="PO241" s="37"/>
      <c r="PP241" s="37"/>
      <c r="PQ241" s="37"/>
      <c r="PR241" s="37"/>
      <c r="PS241" s="37"/>
      <c r="PT241" s="37"/>
      <c r="PU241" s="37"/>
      <c r="PV241" s="37"/>
      <c r="PW241" s="37"/>
      <c r="PX241" s="37"/>
      <c r="PY241" s="37"/>
      <c r="PZ241" s="37"/>
      <c r="QA241" s="37"/>
      <c r="QB241" s="37"/>
      <c r="QC241" s="37"/>
      <c r="QD241" s="37"/>
      <c r="QE241" s="37"/>
      <c r="QF241" s="37"/>
      <c r="QG241" s="37"/>
      <c r="QH241" s="37"/>
      <c r="QI241" s="37"/>
      <c r="QJ241" s="37"/>
      <c r="QK241" s="37"/>
      <c r="QL241" s="37"/>
      <c r="QM241" s="37"/>
      <c r="QN241" s="37"/>
      <c r="QO241" s="37"/>
      <c r="QP241" s="37"/>
      <c r="QQ241" s="37"/>
      <c r="QR241" s="37"/>
      <c r="QS241" s="37"/>
      <c r="QT241" s="37"/>
      <c r="QU241" s="37"/>
      <c r="QV241" s="37"/>
      <c r="QW241" s="37"/>
      <c r="QX241" s="37"/>
      <c r="QY241" s="37"/>
      <c r="QZ241" s="37"/>
      <c r="RA241" s="37"/>
      <c r="RB241" s="37"/>
      <c r="RC241" s="37"/>
      <c r="RD241" s="37"/>
      <c r="RE241" s="37"/>
      <c r="RF241" s="37"/>
      <c r="RG241" s="37"/>
      <c r="RH241" s="37"/>
      <c r="RI241" s="37"/>
      <c r="RJ241" s="37"/>
      <c r="RK241" s="37"/>
      <c r="RL241" s="37"/>
      <c r="RM241" s="37"/>
      <c r="RN241" s="37"/>
      <c r="RO241" s="37"/>
      <c r="RP241" s="37"/>
      <c r="RQ241" s="37"/>
      <c r="RR241" s="37"/>
      <c r="RS241" s="37"/>
      <c r="RT241" s="37"/>
      <c r="RU241" s="37"/>
      <c r="RV241" s="37"/>
      <c r="RW241" s="37"/>
      <c r="RX241" s="37"/>
      <c r="RY241" s="37"/>
      <c r="RZ241" s="37"/>
      <c r="SA241" s="37"/>
      <c r="SB241" s="37"/>
      <c r="SC241" s="37"/>
      <c r="SD241" s="37"/>
      <c r="SE241" s="37"/>
      <c r="SF241" s="37"/>
      <c r="SG241" s="37"/>
      <c r="SH241" s="37"/>
      <c r="SI241" s="37"/>
      <c r="SJ241" s="37"/>
      <c r="SK241" s="37"/>
      <c r="SL241" s="37"/>
      <c r="SM241" s="37"/>
      <c r="SN241" s="37"/>
      <c r="SO241" s="37"/>
      <c r="SP241" s="37"/>
      <c r="SQ241" s="37"/>
      <c r="SR241" s="37"/>
      <c r="SS241" s="37"/>
      <c r="ST241" s="37"/>
      <c r="SU241" s="37"/>
      <c r="SV241" s="37"/>
      <c r="SW241" s="37"/>
      <c r="SX241" s="37"/>
      <c r="SY241" s="37"/>
      <c r="SZ241" s="37"/>
      <c r="TA241" s="37"/>
      <c r="TB241" s="37"/>
      <c r="TC241" s="37"/>
      <c r="TD241" s="37"/>
      <c r="TE241" s="37"/>
      <c r="TF241" s="37"/>
      <c r="TG241" s="37"/>
      <c r="TH241" s="37"/>
      <c r="TI241" s="37"/>
      <c r="TJ241" s="37"/>
      <c r="TK241" s="37"/>
      <c r="TL241" s="37"/>
      <c r="TM241" s="37"/>
      <c r="TN241" s="37"/>
      <c r="TO241" s="37"/>
      <c r="TP241" s="37"/>
      <c r="TQ241" s="37"/>
      <c r="TR241" s="37"/>
      <c r="TS241" s="37"/>
      <c r="TT241" s="37"/>
      <c r="TU241" s="37"/>
      <c r="TV241" s="37"/>
      <c r="TW241" s="37"/>
      <c r="TX241" s="37"/>
      <c r="TY241" s="37"/>
      <c r="TZ241" s="37"/>
      <c r="UA241" s="37"/>
      <c r="UB241" s="37"/>
      <c r="UC241" s="37"/>
      <c r="UD241" s="37"/>
      <c r="UE241" s="37"/>
      <c r="UF241" s="37"/>
      <c r="UG241" s="37"/>
      <c r="UH241" s="37"/>
      <c r="UI241" s="37"/>
      <c r="UJ241" s="37"/>
      <c r="UK241" s="37"/>
      <c r="UL241" s="37"/>
      <c r="UM241" s="37"/>
      <c r="UN241" s="37"/>
      <c r="UO241" s="37"/>
      <c r="UP241" s="37"/>
      <c r="UQ241" s="37"/>
      <c r="UR241" s="37"/>
      <c r="US241" s="37"/>
      <c r="UT241" s="37"/>
      <c r="UU241" s="37"/>
      <c r="UV241" s="37"/>
      <c r="UW241" s="37"/>
      <c r="UX241" s="37"/>
      <c r="UY241" s="37"/>
      <c r="UZ241" s="37"/>
      <c r="VA241" s="37"/>
      <c r="VB241" s="37"/>
      <c r="VC241" s="37"/>
      <c r="VD241" s="37"/>
      <c r="VE241" s="37"/>
      <c r="VF241" s="37"/>
      <c r="VG241" s="37"/>
      <c r="VH241" s="37"/>
      <c r="VI241" s="37"/>
      <c r="VJ241" s="37"/>
      <c r="VK241" s="37"/>
      <c r="VL241" s="37"/>
      <c r="VM241" s="37"/>
      <c r="VN241" s="37"/>
      <c r="VO241" s="37"/>
      <c r="VP241" s="37"/>
      <c r="VQ241" s="37"/>
      <c r="VR241" s="37"/>
      <c r="VS241" s="37"/>
      <c r="VT241" s="37"/>
      <c r="VU241" s="37"/>
      <c r="VV241" s="37"/>
      <c r="VW241" s="37"/>
      <c r="VX241" s="37"/>
      <c r="VY241" s="37"/>
      <c r="VZ241" s="37"/>
      <c r="WA241" s="37"/>
      <c r="WB241" s="37"/>
      <c r="WC241" s="37"/>
      <c r="WD241" s="37"/>
      <c r="WE241" s="37"/>
      <c r="WF241" s="37"/>
      <c r="WG241" s="37"/>
      <c r="WH241" s="37"/>
      <c r="WI241" s="37"/>
      <c r="WJ241" s="37"/>
      <c r="WK241" s="37"/>
      <c r="WL241" s="37"/>
      <c r="WM241" s="37"/>
      <c r="WN241" s="37"/>
      <c r="WO241" s="37"/>
      <c r="WP241" s="37"/>
      <c r="WQ241" s="37"/>
      <c r="WR241" s="37"/>
      <c r="WS241" s="37"/>
      <c r="WT241" s="37"/>
      <c r="WU241" s="37"/>
      <c r="WV241" s="37"/>
      <c r="WW241" s="37"/>
      <c r="WX241" s="37"/>
      <c r="WY241" s="37"/>
      <c r="WZ241" s="37"/>
      <c r="XA241" s="37"/>
      <c r="XB241" s="37"/>
      <c r="XC241" s="37"/>
      <c r="XD241" s="37"/>
      <c r="XE241" s="37"/>
      <c r="XF241" s="37"/>
      <c r="XG241" s="37"/>
      <c r="XH241" s="37"/>
      <c r="XI241" s="37"/>
      <c r="XJ241" s="37"/>
      <c r="XK241" s="37"/>
      <c r="XL241" s="37"/>
      <c r="XM241" s="37"/>
      <c r="XN241" s="37"/>
      <c r="XO241" s="37"/>
      <c r="XP241" s="37"/>
      <c r="XQ241" s="37"/>
      <c r="XR241" s="37"/>
      <c r="XS241" s="37"/>
      <c r="XT241" s="37"/>
      <c r="XU241" s="37"/>
      <c r="XV241" s="37"/>
      <c r="XW241" s="37"/>
      <c r="XX241" s="37"/>
      <c r="XY241" s="37"/>
      <c r="XZ241" s="37"/>
      <c r="YA241" s="37"/>
      <c r="YB241" s="37"/>
      <c r="YC241" s="37"/>
      <c r="YD241" s="37"/>
      <c r="YE241" s="37"/>
      <c r="YF241" s="37"/>
      <c r="YG241" s="37"/>
      <c r="YH241" s="37"/>
      <c r="YI241" s="37"/>
      <c r="YJ241" s="37"/>
      <c r="YK241" s="37"/>
      <c r="YL241" s="37"/>
      <c r="YM241" s="37"/>
      <c r="YN241" s="37"/>
      <c r="YO241" s="37"/>
      <c r="YP241" s="37"/>
      <c r="YQ241" s="37"/>
      <c r="YR241" s="37"/>
      <c r="YS241" s="37"/>
      <c r="YT241" s="37"/>
      <c r="YU241" s="37"/>
      <c r="YV241" s="37"/>
      <c r="YW241" s="37"/>
      <c r="YX241" s="37"/>
      <c r="YY241" s="37"/>
      <c r="YZ241" s="37"/>
      <c r="ZA241" s="37"/>
      <c r="ZB241" s="37"/>
      <c r="ZC241" s="37"/>
      <c r="ZD241" s="37"/>
      <c r="ZE241" s="37"/>
      <c r="ZF241" s="37"/>
      <c r="ZG241" s="37"/>
      <c r="ZH241" s="37"/>
      <c r="ZI241" s="37"/>
      <c r="ZJ241" s="37"/>
      <c r="ZK241" s="37"/>
      <c r="ZL241" s="37"/>
      <c r="ZM241" s="37"/>
      <c r="ZN241" s="37"/>
      <c r="ZO241" s="37"/>
      <c r="ZP241" s="37"/>
      <c r="ZQ241" s="37"/>
      <c r="ZR241" s="37"/>
      <c r="ZS241" s="37"/>
      <c r="ZT241" s="37"/>
      <c r="ZU241" s="37"/>
      <c r="ZV241" s="37"/>
      <c r="ZW241" s="37"/>
      <c r="ZX241" s="37"/>
      <c r="ZY241" s="37"/>
      <c r="ZZ241" s="37"/>
      <c r="AAA241" s="37"/>
      <c r="AAB241" s="37"/>
      <c r="AAC241" s="37"/>
      <c r="AAD241" s="37"/>
      <c r="AAE241" s="37"/>
      <c r="AAF241" s="37"/>
      <c r="AAG241" s="37"/>
      <c r="AAH241" s="37"/>
      <c r="AAI241" s="37"/>
      <c r="AAJ241" s="37"/>
      <c r="AAK241" s="37"/>
      <c r="AAL241" s="37"/>
      <c r="AAM241" s="37"/>
      <c r="AAN241" s="37"/>
      <c r="AAO241" s="37"/>
      <c r="AAP241" s="37"/>
      <c r="AAQ241" s="37"/>
      <c r="AAR241" s="37"/>
      <c r="AAS241" s="37"/>
      <c r="AAT241" s="37"/>
      <c r="AAU241" s="37"/>
      <c r="AAV241" s="37"/>
      <c r="AAW241" s="37"/>
      <c r="AAX241" s="37"/>
      <c r="AAY241" s="37"/>
      <c r="AAZ241" s="37"/>
      <c r="ABA241" s="37"/>
      <c r="ABB241" s="37"/>
      <c r="ABC241" s="37"/>
      <c r="ABD241" s="37"/>
      <c r="ABE241" s="37"/>
      <c r="ABF241" s="37"/>
      <c r="ABG241" s="37"/>
      <c r="ABH241" s="37"/>
      <c r="ABI241" s="37"/>
      <c r="ABJ241" s="37"/>
      <c r="ABK241" s="37"/>
      <c r="ABL241" s="37"/>
      <c r="ABM241" s="37"/>
      <c r="ABN241" s="37"/>
      <c r="ABO241" s="37"/>
      <c r="ABP241" s="37"/>
      <c r="ABQ241" s="37"/>
      <c r="ABR241" s="37"/>
      <c r="ABS241" s="37"/>
      <c r="ABT241" s="37"/>
      <c r="ABU241" s="37"/>
      <c r="ABV241" s="37"/>
      <c r="ABW241" s="37"/>
      <c r="ABX241" s="37"/>
      <c r="ABY241" s="37"/>
      <c r="ABZ241" s="37"/>
      <c r="ACA241" s="37"/>
      <c r="ACB241" s="37"/>
      <c r="ACC241" s="37"/>
      <c r="ACD241" s="37"/>
      <c r="ACE241" s="37"/>
      <c r="ACF241" s="37"/>
      <c r="ACG241" s="37"/>
      <c r="ACH241" s="37"/>
      <c r="ACI241" s="37"/>
      <c r="ACJ241" s="37"/>
      <c r="ACK241" s="37"/>
      <c r="ACL241" s="37"/>
      <c r="ACM241" s="37"/>
      <c r="ACN241" s="37"/>
      <c r="ACO241" s="37"/>
      <c r="ACP241" s="37"/>
      <c r="ACQ241" s="37"/>
      <c r="ACR241" s="37"/>
      <c r="ACS241" s="37"/>
      <c r="ACT241" s="37"/>
      <c r="ACU241" s="37"/>
      <c r="ACV241" s="37"/>
      <c r="ACW241" s="37"/>
      <c r="ACX241" s="37"/>
      <c r="ACY241" s="37"/>
      <c r="ACZ241" s="37"/>
      <c r="ADA241" s="37"/>
      <c r="ADB241" s="37"/>
      <c r="ADC241" s="37"/>
      <c r="ADD241" s="37"/>
      <c r="ADE241" s="37"/>
      <c r="ADF241" s="37"/>
      <c r="ADG241" s="37"/>
      <c r="ADH241" s="37"/>
      <c r="ADI241" s="37"/>
      <c r="ADJ241" s="37"/>
      <c r="ADK241" s="37"/>
      <c r="ADL241" s="37"/>
      <c r="ADM241" s="37"/>
      <c r="ADN241" s="37"/>
      <c r="ADO241" s="37"/>
      <c r="ADP241" s="37"/>
      <c r="ADQ241" s="37"/>
      <c r="ADR241" s="37"/>
      <c r="ADS241" s="37"/>
      <c r="ADT241" s="37"/>
      <c r="ADU241" s="37"/>
      <c r="ADV241" s="37"/>
      <c r="ADW241" s="37"/>
      <c r="ADX241" s="37"/>
      <c r="ADY241" s="37"/>
      <c r="ADZ241" s="37"/>
      <c r="AEA241" s="37"/>
      <c r="AEB241" s="37"/>
      <c r="AEC241" s="37"/>
      <c r="AED241" s="37"/>
      <c r="AEE241" s="37"/>
      <c r="AEF241" s="37"/>
      <c r="AEG241" s="37"/>
      <c r="AEH241" s="37"/>
      <c r="AEI241" s="37"/>
      <c r="AEJ241" s="37"/>
      <c r="AEK241" s="37"/>
      <c r="AEL241" s="37"/>
      <c r="AEM241" s="37"/>
      <c r="AEN241" s="37"/>
      <c r="AEO241" s="37"/>
      <c r="AEP241" s="37"/>
      <c r="AEQ241" s="37"/>
      <c r="AER241" s="37"/>
      <c r="AES241" s="37"/>
      <c r="AET241" s="37"/>
      <c r="AEU241" s="37"/>
      <c r="AEV241" s="37"/>
      <c r="AEW241" s="37"/>
      <c r="AEX241" s="37"/>
      <c r="AEY241" s="37"/>
      <c r="AEZ241" s="37"/>
      <c r="AFA241" s="37"/>
      <c r="AFB241" s="37"/>
      <c r="AFC241" s="37"/>
      <c r="AFD241" s="37"/>
      <c r="AFE241" s="37"/>
      <c r="AFF241" s="37"/>
      <c r="AFG241" s="37"/>
      <c r="AFH241" s="37"/>
      <c r="AFI241" s="37"/>
      <c r="AFJ241" s="37"/>
      <c r="AFK241" s="37"/>
      <c r="AFL241" s="37"/>
      <c r="AFM241" s="37"/>
      <c r="AFN241" s="37"/>
      <c r="AFO241" s="37"/>
      <c r="AFP241" s="37"/>
      <c r="AFQ241" s="37"/>
      <c r="AFR241" s="37"/>
      <c r="AFS241" s="37"/>
      <c r="AFT241" s="37"/>
      <c r="AFU241" s="37"/>
      <c r="AFV241" s="37"/>
      <c r="AFW241" s="37"/>
      <c r="AFX241" s="37"/>
      <c r="AFY241" s="37"/>
      <c r="AFZ241" s="37"/>
      <c r="AGA241" s="37"/>
      <c r="AGB241" s="37"/>
      <c r="AGC241" s="37"/>
      <c r="AGD241" s="37"/>
      <c r="AGE241" s="37"/>
      <c r="AGF241" s="37"/>
      <c r="AGG241" s="37"/>
      <c r="AGH241" s="37"/>
      <c r="AGI241" s="37"/>
      <c r="AGJ241" s="37"/>
      <c r="AGK241" s="37"/>
      <c r="AGL241" s="37"/>
      <c r="AGM241" s="37"/>
      <c r="AGN241" s="37"/>
      <c r="AGO241" s="37"/>
      <c r="AGP241" s="37"/>
      <c r="AGQ241" s="37"/>
      <c r="AGR241" s="37"/>
      <c r="AGS241" s="37"/>
      <c r="AGT241" s="37"/>
      <c r="AGU241" s="37"/>
      <c r="AGV241" s="37"/>
      <c r="AGW241" s="37"/>
      <c r="AGX241" s="37"/>
      <c r="AGY241" s="37"/>
      <c r="AGZ241" s="37"/>
      <c r="AHA241" s="37"/>
      <c r="AHB241" s="37"/>
      <c r="AHC241" s="37"/>
      <c r="AHD241" s="37"/>
      <c r="AHE241" s="37"/>
      <c r="AHF241" s="37"/>
      <c r="AHG241" s="37"/>
      <c r="AHH241" s="37"/>
      <c r="AHI241" s="37"/>
      <c r="AHJ241" s="37"/>
      <c r="AHK241" s="37"/>
      <c r="AHL241" s="37"/>
      <c r="AHM241" s="37"/>
      <c r="AHN241" s="37"/>
      <c r="AHO241" s="37"/>
      <c r="AHP241" s="37"/>
      <c r="AHQ241" s="37"/>
      <c r="AHR241" s="37"/>
      <c r="AHS241" s="37"/>
      <c r="AHT241" s="37"/>
      <c r="AHU241" s="37"/>
      <c r="AHV241" s="37"/>
      <c r="AHW241" s="37"/>
      <c r="AHX241" s="37"/>
      <c r="AHY241" s="37"/>
      <c r="AHZ241" s="37"/>
      <c r="AIA241" s="37"/>
      <c r="AIB241" s="37"/>
      <c r="AIC241" s="37"/>
      <c r="AID241" s="37"/>
      <c r="AIE241" s="37"/>
      <c r="AIF241" s="37"/>
      <c r="AIG241" s="37"/>
      <c r="AIH241" s="37"/>
      <c r="AII241" s="37"/>
      <c r="AIJ241" s="37"/>
      <c r="AIK241" s="37"/>
      <c r="AIL241" s="37"/>
      <c r="AIM241" s="37"/>
      <c r="AIN241" s="37"/>
      <c r="AIO241" s="37"/>
      <c r="AIP241" s="37"/>
      <c r="AIQ241" s="37"/>
      <c r="AIR241" s="37"/>
      <c r="AIS241" s="37"/>
      <c r="AIT241" s="37"/>
      <c r="AIU241" s="37"/>
      <c r="AIV241" s="37"/>
      <c r="AIW241" s="37"/>
      <c r="AIX241" s="37"/>
      <c r="AIY241" s="37"/>
      <c r="AIZ241" s="37"/>
      <c r="AJA241" s="37"/>
      <c r="AJB241" s="37"/>
      <c r="AJC241" s="37"/>
      <c r="AJD241" s="37"/>
      <c r="AJE241" s="37"/>
      <c r="AJF241" s="37"/>
      <c r="AJG241" s="37"/>
      <c r="AJH241" s="37"/>
      <c r="AJI241" s="37"/>
      <c r="AJJ241" s="37"/>
      <c r="AJK241" s="37"/>
      <c r="AJL241" s="37"/>
      <c r="AJM241" s="37"/>
      <c r="AJN241" s="37"/>
      <c r="AJO241" s="37"/>
      <c r="AJP241" s="37"/>
      <c r="AJQ241" s="37"/>
      <c r="AJR241" s="37"/>
      <c r="AJS241" s="37"/>
      <c r="AJT241" s="37"/>
      <c r="AJU241" s="37"/>
      <c r="AJV241" s="37"/>
      <c r="AJW241" s="37"/>
      <c r="AJX241" s="37"/>
      <c r="AJY241" s="37"/>
      <c r="AJZ241" s="37"/>
      <c r="AKA241" s="37"/>
      <c r="AKB241" s="37"/>
      <c r="AKC241" s="37"/>
      <c r="AKD241" s="37"/>
      <c r="AKE241" s="37"/>
      <c r="AKF241" s="37"/>
      <c r="AKG241" s="37"/>
      <c r="AKH241" s="37"/>
      <c r="AKI241" s="37"/>
      <c r="AKJ241" s="37"/>
      <c r="AKK241" s="37"/>
      <c r="AKL241" s="37"/>
      <c r="AKM241" s="37"/>
      <c r="AKN241" s="37"/>
      <c r="AKO241" s="37"/>
      <c r="AKP241" s="37"/>
      <c r="AKQ241" s="37"/>
      <c r="AKR241" s="37"/>
      <c r="AKS241" s="37"/>
      <c r="AKT241" s="37"/>
      <c r="AKU241" s="37"/>
      <c r="AKV241" s="37"/>
      <c r="AKW241" s="37"/>
      <c r="AKX241" s="37"/>
      <c r="AKY241" s="37"/>
      <c r="AKZ241" s="37"/>
      <c r="ALA241" s="37"/>
      <c r="ALB241" s="37"/>
      <c r="ALC241" s="37"/>
      <c r="ALD241" s="37"/>
      <c r="ALE241" s="37"/>
      <c r="ALF241" s="37"/>
      <c r="ALG241" s="37"/>
      <c r="ALH241" s="37"/>
      <c r="ALI241" s="37"/>
      <c r="ALJ241" s="37"/>
      <c r="ALK241" s="37"/>
      <c r="ALL241" s="37"/>
      <c r="ALM241" s="37"/>
      <c r="ALN241" s="37"/>
      <c r="ALO241" s="37"/>
      <c r="ALP241" s="37"/>
      <c r="ALQ241" s="37"/>
      <c r="ALR241" s="37"/>
      <c r="ALS241" s="37"/>
      <c r="ALT241" s="37"/>
      <c r="ALU241" s="37"/>
      <c r="ALV241" s="37"/>
      <c r="ALW241" s="37"/>
      <c r="ALX241" s="37"/>
      <c r="ALY241" s="37"/>
      <c r="ALZ241" s="37"/>
      <c r="AMA241" s="37"/>
      <c r="AMB241" s="37"/>
      <c r="AMC241" s="37"/>
      <c r="AMD241" s="37"/>
      <c r="AME241" s="37"/>
    </row>
    <row r="242" spans="1:1019" ht="32.1" customHeight="1" x14ac:dyDescent="0.25">
      <c r="A242" s="16">
        <v>233</v>
      </c>
      <c r="B242" s="40" t="s">
        <v>187</v>
      </c>
      <c r="C242" s="38">
        <v>2710</v>
      </c>
      <c r="D242" s="38" t="s">
        <v>176</v>
      </c>
      <c r="E242" s="59" t="s">
        <v>185</v>
      </c>
      <c r="F242" s="39" t="s">
        <v>177</v>
      </c>
      <c r="G242" s="29">
        <v>1</v>
      </c>
      <c r="H242" s="29">
        <v>0</v>
      </c>
      <c r="I242" s="29">
        <v>2</v>
      </c>
      <c r="J242" s="29">
        <v>4</v>
      </c>
      <c r="K242" s="29">
        <v>9</v>
      </c>
      <c r="L242" s="29">
        <v>2</v>
      </c>
      <c r="M242" s="29">
        <v>0</v>
      </c>
      <c r="N242" s="29">
        <v>0</v>
      </c>
      <c r="O242" s="33">
        <v>18</v>
      </c>
      <c r="P242" s="35"/>
      <c r="Q242" s="35"/>
      <c r="R242" s="35"/>
      <c r="S242" s="9" t="s">
        <v>2588</v>
      </c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  <c r="IT242" s="37"/>
      <c r="IU242" s="37"/>
      <c r="IV242" s="37"/>
      <c r="IW242" s="37"/>
      <c r="IX242" s="37"/>
      <c r="IY242" s="37"/>
      <c r="IZ242" s="37"/>
      <c r="JA242" s="37"/>
      <c r="JB242" s="37"/>
      <c r="JC242" s="37"/>
      <c r="JD242" s="37"/>
      <c r="JE242" s="37"/>
      <c r="JF242" s="37"/>
      <c r="JG242" s="37"/>
      <c r="JH242" s="37"/>
      <c r="JI242" s="37"/>
      <c r="JJ242" s="37"/>
      <c r="JK242" s="37"/>
      <c r="JL242" s="37"/>
      <c r="JM242" s="37"/>
      <c r="JN242" s="37"/>
      <c r="JO242" s="37"/>
      <c r="JP242" s="37"/>
      <c r="JQ242" s="37"/>
      <c r="JR242" s="37"/>
      <c r="JS242" s="37"/>
      <c r="JT242" s="37"/>
      <c r="JU242" s="37"/>
      <c r="JV242" s="37"/>
      <c r="JW242" s="37"/>
      <c r="JX242" s="37"/>
      <c r="JY242" s="37"/>
      <c r="JZ242" s="37"/>
      <c r="KA242" s="37"/>
      <c r="KB242" s="37"/>
      <c r="KC242" s="37"/>
      <c r="KD242" s="37"/>
      <c r="KE242" s="37"/>
      <c r="KF242" s="37"/>
      <c r="KG242" s="37"/>
      <c r="KH242" s="37"/>
      <c r="KI242" s="37"/>
      <c r="KJ242" s="37"/>
      <c r="KK242" s="37"/>
      <c r="KL242" s="37"/>
      <c r="KM242" s="37"/>
      <c r="KN242" s="37"/>
      <c r="KO242" s="37"/>
      <c r="KP242" s="37"/>
      <c r="KQ242" s="37"/>
      <c r="KR242" s="37"/>
      <c r="KS242" s="37"/>
      <c r="KT242" s="37"/>
      <c r="KU242" s="37"/>
      <c r="KV242" s="37"/>
      <c r="KW242" s="37"/>
      <c r="KX242" s="37"/>
      <c r="KY242" s="37"/>
      <c r="KZ242" s="37"/>
      <c r="LA242" s="37"/>
      <c r="LB242" s="37"/>
      <c r="LC242" s="37"/>
      <c r="LD242" s="37"/>
      <c r="LE242" s="37"/>
      <c r="LF242" s="37"/>
      <c r="LG242" s="37"/>
      <c r="LH242" s="37"/>
      <c r="LI242" s="37"/>
      <c r="LJ242" s="37"/>
      <c r="LK242" s="37"/>
      <c r="LL242" s="37"/>
      <c r="LM242" s="37"/>
      <c r="LN242" s="37"/>
      <c r="LO242" s="37"/>
      <c r="LP242" s="37"/>
      <c r="LQ242" s="37"/>
      <c r="LR242" s="37"/>
      <c r="LS242" s="37"/>
      <c r="LT242" s="37"/>
      <c r="LU242" s="37"/>
      <c r="LV242" s="37"/>
      <c r="LW242" s="37"/>
      <c r="LX242" s="37"/>
      <c r="LY242" s="37"/>
      <c r="LZ242" s="37"/>
      <c r="MA242" s="37"/>
      <c r="MB242" s="37"/>
      <c r="MC242" s="37"/>
      <c r="MD242" s="37"/>
      <c r="ME242" s="37"/>
      <c r="MF242" s="37"/>
      <c r="MG242" s="37"/>
      <c r="MH242" s="37"/>
      <c r="MI242" s="37"/>
      <c r="MJ242" s="37"/>
      <c r="MK242" s="37"/>
      <c r="ML242" s="37"/>
      <c r="MM242" s="37"/>
      <c r="MN242" s="37"/>
      <c r="MO242" s="37"/>
      <c r="MP242" s="37"/>
      <c r="MQ242" s="37"/>
      <c r="MR242" s="37"/>
      <c r="MS242" s="37"/>
      <c r="MT242" s="37"/>
      <c r="MU242" s="37"/>
      <c r="MV242" s="37"/>
      <c r="MW242" s="37"/>
      <c r="MX242" s="37"/>
      <c r="MY242" s="37"/>
      <c r="MZ242" s="37"/>
      <c r="NA242" s="37"/>
      <c r="NB242" s="37"/>
      <c r="NC242" s="37"/>
      <c r="ND242" s="37"/>
      <c r="NE242" s="37"/>
      <c r="NF242" s="37"/>
      <c r="NG242" s="37"/>
      <c r="NH242" s="37"/>
      <c r="NI242" s="37"/>
      <c r="NJ242" s="37"/>
      <c r="NK242" s="37"/>
      <c r="NL242" s="37"/>
      <c r="NM242" s="37"/>
      <c r="NN242" s="37"/>
      <c r="NO242" s="37"/>
      <c r="NP242" s="37"/>
      <c r="NQ242" s="37"/>
      <c r="NR242" s="37"/>
      <c r="NS242" s="37"/>
      <c r="NT242" s="37"/>
      <c r="NU242" s="37"/>
      <c r="NV242" s="37"/>
      <c r="NW242" s="37"/>
      <c r="NX242" s="37"/>
      <c r="NY242" s="37"/>
      <c r="NZ242" s="37"/>
      <c r="OA242" s="37"/>
      <c r="OB242" s="37"/>
      <c r="OC242" s="37"/>
      <c r="OD242" s="37"/>
      <c r="OE242" s="37"/>
      <c r="OF242" s="37"/>
      <c r="OG242" s="37"/>
      <c r="OH242" s="37"/>
      <c r="OI242" s="37"/>
      <c r="OJ242" s="37"/>
      <c r="OK242" s="37"/>
      <c r="OL242" s="37"/>
      <c r="OM242" s="37"/>
      <c r="ON242" s="37"/>
      <c r="OO242" s="37"/>
      <c r="OP242" s="37"/>
      <c r="OQ242" s="37"/>
      <c r="OR242" s="37"/>
      <c r="OS242" s="37"/>
      <c r="OT242" s="37"/>
      <c r="OU242" s="37"/>
      <c r="OV242" s="37"/>
      <c r="OW242" s="37"/>
      <c r="OX242" s="37"/>
      <c r="OY242" s="37"/>
      <c r="OZ242" s="37"/>
      <c r="PA242" s="37"/>
      <c r="PB242" s="37"/>
      <c r="PC242" s="37"/>
      <c r="PD242" s="37"/>
      <c r="PE242" s="37"/>
      <c r="PF242" s="37"/>
      <c r="PG242" s="37"/>
      <c r="PH242" s="37"/>
      <c r="PI242" s="37"/>
      <c r="PJ242" s="37"/>
      <c r="PK242" s="37"/>
      <c r="PL242" s="37"/>
      <c r="PM242" s="37"/>
      <c r="PN242" s="37"/>
      <c r="PO242" s="37"/>
      <c r="PP242" s="37"/>
      <c r="PQ242" s="37"/>
      <c r="PR242" s="37"/>
      <c r="PS242" s="37"/>
      <c r="PT242" s="37"/>
      <c r="PU242" s="37"/>
      <c r="PV242" s="37"/>
      <c r="PW242" s="37"/>
      <c r="PX242" s="37"/>
      <c r="PY242" s="37"/>
      <c r="PZ242" s="37"/>
      <c r="QA242" s="37"/>
      <c r="QB242" s="37"/>
      <c r="QC242" s="37"/>
      <c r="QD242" s="37"/>
      <c r="QE242" s="37"/>
      <c r="QF242" s="37"/>
      <c r="QG242" s="37"/>
      <c r="QH242" s="37"/>
      <c r="QI242" s="37"/>
      <c r="QJ242" s="37"/>
      <c r="QK242" s="37"/>
      <c r="QL242" s="37"/>
      <c r="QM242" s="37"/>
      <c r="QN242" s="37"/>
      <c r="QO242" s="37"/>
      <c r="QP242" s="37"/>
      <c r="QQ242" s="37"/>
      <c r="QR242" s="37"/>
      <c r="QS242" s="37"/>
      <c r="QT242" s="37"/>
      <c r="QU242" s="37"/>
      <c r="QV242" s="37"/>
      <c r="QW242" s="37"/>
      <c r="QX242" s="37"/>
      <c r="QY242" s="37"/>
      <c r="QZ242" s="37"/>
      <c r="RA242" s="37"/>
      <c r="RB242" s="37"/>
      <c r="RC242" s="37"/>
      <c r="RD242" s="37"/>
      <c r="RE242" s="37"/>
      <c r="RF242" s="37"/>
      <c r="RG242" s="37"/>
      <c r="RH242" s="37"/>
      <c r="RI242" s="37"/>
      <c r="RJ242" s="37"/>
      <c r="RK242" s="37"/>
      <c r="RL242" s="37"/>
      <c r="RM242" s="37"/>
      <c r="RN242" s="37"/>
      <c r="RO242" s="37"/>
      <c r="RP242" s="37"/>
      <c r="RQ242" s="37"/>
      <c r="RR242" s="37"/>
      <c r="RS242" s="37"/>
      <c r="RT242" s="37"/>
      <c r="RU242" s="37"/>
      <c r="RV242" s="37"/>
      <c r="RW242" s="37"/>
      <c r="RX242" s="37"/>
      <c r="RY242" s="37"/>
      <c r="RZ242" s="37"/>
      <c r="SA242" s="37"/>
      <c r="SB242" s="37"/>
      <c r="SC242" s="37"/>
      <c r="SD242" s="37"/>
      <c r="SE242" s="37"/>
      <c r="SF242" s="37"/>
      <c r="SG242" s="37"/>
      <c r="SH242" s="37"/>
      <c r="SI242" s="37"/>
      <c r="SJ242" s="37"/>
      <c r="SK242" s="37"/>
      <c r="SL242" s="37"/>
      <c r="SM242" s="37"/>
      <c r="SN242" s="37"/>
      <c r="SO242" s="37"/>
      <c r="SP242" s="37"/>
      <c r="SQ242" s="37"/>
      <c r="SR242" s="37"/>
      <c r="SS242" s="37"/>
      <c r="ST242" s="37"/>
      <c r="SU242" s="37"/>
      <c r="SV242" s="37"/>
      <c r="SW242" s="37"/>
      <c r="SX242" s="37"/>
      <c r="SY242" s="37"/>
      <c r="SZ242" s="37"/>
      <c r="TA242" s="37"/>
      <c r="TB242" s="37"/>
      <c r="TC242" s="37"/>
      <c r="TD242" s="37"/>
      <c r="TE242" s="37"/>
      <c r="TF242" s="37"/>
      <c r="TG242" s="37"/>
      <c r="TH242" s="37"/>
      <c r="TI242" s="37"/>
      <c r="TJ242" s="37"/>
      <c r="TK242" s="37"/>
      <c r="TL242" s="37"/>
      <c r="TM242" s="37"/>
      <c r="TN242" s="37"/>
      <c r="TO242" s="37"/>
      <c r="TP242" s="37"/>
      <c r="TQ242" s="37"/>
      <c r="TR242" s="37"/>
      <c r="TS242" s="37"/>
      <c r="TT242" s="37"/>
      <c r="TU242" s="37"/>
      <c r="TV242" s="37"/>
      <c r="TW242" s="37"/>
      <c r="TX242" s="37"/>
      <c r="TY242" s="37"/>
      <c r="TZ242" s="37"/>
      <c r="UA242" s="37"/>
      <c r="UB242" s="37"/>
      <c r="UC242" s="37"/>
      <c r="UD242" s="37"/>
      <c r="UE242" s="37"/>
      <c r="UF242" s="37"/>
      <c r="UG242" s="37"/>
      <c r="UH242" s="37"/>
      <c r="UI242" s="37"/>
      <c r="UJ242" s="37"/>
      <c r="UK242" s="37"/>
      <c r="UL242" s="37"/>
      <c r="UM242" s="37"/>
      <c r="UN242" s="37"/>
      <c r="UO242" s="37"/>
      <c r="UP242" s="37"/>
      <c r="UQ242" s="37"/>
      <c r="UR242" s="37"/>
      <c r="US242" s="37"/>
      <c r="UT242" s="37"/>
      <c r="UU242" s="37"/>
      <c r="UV242" s="37"/>
      <c r="UW242" s="37"/>
      <c r="UX242" s="37"/>
      <c r="UY242" s="37"/>
      <c r="UZ242" s="37"/>
      <c r="VA242" s="37"/>
      <c r="VB242" s="37"/>
      <c r="VC242" s="37"/>
      <c r="VD242" s="37"/>
      <c r="VE242" s="37"/>
      <c r="VF242" s="37"/>
      <c r="VG242" s="37"/>
      <c r="VH242" s="37"/>
      <c r="VI242" s="37"/>
      <c r="VJ242" s="37"/>
      <c r="VK242" s="37"/>
      <c r="VL242" s="37"/>
      <c r="VM242" s="37"/>
      <c r="VN242" s="37"/>
      <c r="VO242" s="37"/>
      <c r="VP242" s="37"/>
      <c r="VQ242" s="37"/>
      <c r="VR242" s="37"/>
      <c r="VS242" s="37"/>
      <c r="VT242" s="37"/>
      <c r="VU242" s="37"/>
      <c r="VV242" s="37"/>
      <c r="VW242" s="37"/>
      <c r="VX242" s="37"/>
      <c r="VY242" s="37"/>
      <c r="VZ242" s="37"/>
      <c r="WA242" s="37"/>
      <c r="WB242" s="37"/>
      <c r="WC242" s="37"/>
      <c r="WD242" s="37"/>
      <c r="WE242" s="37"/>
      <c r="WF242" s="37"/>
      <c r="WG242" s="37"/>
      <c r="WH242" s="37"/>
      <c r="WI242" s="37"/>
      <c r="WJ242" s="37"/>
      <c r="WK242" s="37"/>
      <c r="WL242" s="37"/>
      <c r="WM242" s="37"/>
      <c r="WN242" s="37"/>
      <c r="WO242" s="37"/>
      <c r="WP242" s="37"/>
      <c r="WQ242" s="37"/>
      <c r="WR242" s="37"/>
      <c r="WS242" s="37"/>
      <c r="WT242" s="37"/>
      <c r="WU242" s="37"/>
      <c r="WV242" s="37"/>
      <c r="WW242" s="37"/>
      <c r="WX242" s="37"/>
      <c r="WY242" s="37"/>
      <c r="WZ242" s="37"/>
      <c r="XA242" s="37"/>
      <c r="XB242" s="37"/>
      <c r="XC242" s="37"/>
      <c r="XD242" s="37"/>
      <c r="XE242" s="37"/>
      <c r="XF242" s="37"/>
      <c r="XG242" s="37"/>
      <c r="XH242" s="37"/>
      <c r="XI242" s="37"/>
      <c r="XJ242" s="37"/>
      <c r="XK242" s="37"/>
      <c r="XL242" s="37"/>
      <c r="XM242" s="37"/>
      <c r="XN242" s="37"/>
      <c r="XO242" s="37"/>
      <c r="XP242" s="37"/>
      <c r="XQ242" s="37"/>
      <c r="XR242" s="37"/>
      <c r="XS242" s="37"/>
      <c r="XT242" s="37"/>
      <c r="XU242" s="37"/>
      <c r="XV242" s="37"/>
      <c r="XW242" s="37"/>
      <c r="XX242" s="37"/>
      <c r="XY242" s="37"/>
      <c r="XZ242" s="37"/>
      <c r="YA242" s="37"/>
      <c r="YB242" s="37"/>
      <c r="YC242" s="37"/>
      <c r="YD242" s="37"/>
      <c r="YE242" s="37"/>
      <c r="YF242" s="37"/>
      <c r="YG242" s="37"/>
      <c r="YH242" s="37"/>
      <c r="YI242" s="37"/>
      <c r="YJ242" s="37"/>
      <c r="YK242" s="37"/>
      <c r="YL242" s="37"/>
      <c r="YM242" s="37"/>
      <c r="YN242" s="37"/>
      <c r="YO242" s="37"/>
      <c r="YP242" s="37"/>
      <c r="YQ242" s="37"/>
      <c r="YR242" s="37"/>
      <c r="YS242" s="37"/>
      <c r="YT242" s="37"/>
      <c r="YU242" s="37"/>
      <c r="YV242" s="37"/>
      <c r="YW242" s="37"/>
      <c r="YX242" s="37"/>
      <c r="YY242" s="37"/>
      <c r="YZ242" s="37"/>
      <c r="ZA242" s="37"/>
      <c r="ZB242" s="37"/>
      <c r="ZC242" s="37"/>
      <c r="ZD242" s="37"/>
      <c r="ZE242" s="37"/>
      <c r="ZF242" s="37"/>
      <c r="ZG242" s="37"/>
      <c r="ZH242" s="37"/>
      <c r="ZI242" s="37"/>
      <c r="ZJ242" s="37"/>
      <c r="ZK242" s="37"/>
      <c r="ZL242" s="37"/>
      <c r="ZM242" s="37"/>
      <c r="ZN242" s="37"/>
      <c r="ZO242" s="37"/>
      <c r="ZP242" s="37"/>
      <c r="ZQ242" s="37"/>
      <c r="ZR242" s="37"/>
      <c r="ZS242" s="37"/>
      <c r="ZT242" s="37"/>
      <c r="ZU242" s="37"/>
      <c r="ZV242" s="37"/>
      <c r="ZW242" s="37"/>
      <c r="ZX242" s="37"/>
      <c r="ZY242" s="37"/>
      <c r="ZZ242" s="37"/>
      <c r="AAA242" s="37"/>
      <c r="AAB242" s="37"/>
      <c r="AAC242" s="37"/>
      <c r="AAD242" s="37"/>
      <c r="AAE242" s="37"/>
      <c r="AAF242" s="37"/>
      <c r="AAG242" s="37"/>
      <c r="AAH242" s="37"/>
      <c r="AAI242" s="37"/>
      <c r="AAJ242" s="37"/>
      <c r="AAK242" s="37"/>
      <c r="AAL242" s="37"/>
      <c r="AAM242" s="37"/>
      <c r="AAN242" s="37"/>
      <c r="AAO242" s="37"/>
      <c r="AAP242" s="37"/>
      <c r="AAQ242" s="37"/>
      <c r="AAR242" s="37"/>
      <c r="AAS242" s="37"/>
      <c r="AAT242" s="37"/>
      <c r="AAU242" s="37"/>
      <c r="AAV242" s="37"/>
      <c r="AAW242" s="37"/>
      <c r="AAX242" s="37"/>
      <c r="AAY242" s="37"/>
      <c r="AAZ242" s="37"/>
      <c r="ABA242" s="37"/>
      <c r="ABB242" s="37"/>
      <c r="ABC242" s="37"/>
      <c r="ABD242" s="37"/>
      <c r="ABE242" s="37"/>
      <c r="ABF242" s="37"/>
      <c r="ABG242" s="37"/>
      <c r="ABH242" s="37"/>
      <c r="ABI242" s="37"/>
      <c r="ABJ242" s="37"/>
      <c r="ABK242" s="37"/>
      <c r="ABL242" s="37"/>
      <c r="ABM242" s="37"/>
      <c r="ABN242" s="37"/>
      <c r="ABO242" s="37"/>
      <c r="ABP242" s="37"/>
      <c r="ABQ242" s="37"/>
      <c r="ABR242" s="37"/>
      <c r="ABS242" s="37"/>
      <c r="ABT242" s="37"/>
      <c r="ABU242" s="37"/>
      <c r="ABV242" s="37"/>
      <c r="ABW242" s="37"/>
      <c r="ABX242" s="37"/>
      <c r="ABY242" s="37"/>
      <c r="ABZ242" s="37"/>
      <c r="ACA242" s="37"/>
      <c r="ACB242" s="37"/>
      <c r="ACC242" s="37"/>
      <c r="ACD242" s="37"/>
      <c r="ACE242" s="37"/>
      <c r="ACF242" s="37"/>
      <c r="ACG242" s="37"/>
      <c r="ACH242" s="37"/>
      <c r="ACI242" s="37"/>
      <c r="ACJ242" s="37"/>
      <c r="ACK242" s="37"/>
      <c r="ACL242" s="37"/>
      <c r="ACM242" s="37"/>
      <c r="ACN242" s="37"/>
      <c r="ACO242" s="37"/>
      <c r="ACP242" s="37"/>
      <c r="ACQ242" s="37"/>
      <c r="ACR242" s="37"/>
      <c r="ACS242" s="37"/>
      <c r="ACT242" s="37"/>
      <c r="ACU242" s="37"/>
      <c r="ACV242" s="37"/>
      <c r="ACW242" s="37"/>
      <c r="ACX242" s="37"/>
      <c r="ACY242" s="37"/>
      <c r="ACZ242" s="37"/>
      <c r="ADA242" s="37"/>
      <c r="ADB242" s="37"/>
      <c r="ADC242" s="37"/>
      <c r="ADD242" s="37"/>
      <c r="ADE242" s="37"/>
      <c r="ADF242" s="37"/>
      <c r="ADG242" s="37"/>
      <c r="ADH242" s="37"/>
      <c r="ADI242" s="37"/>
      <c r="ADJ242" s="37"/>
      <c r="ADK242" s="37"/>
      <c r="ADL242" s="37"/>
      <c r="ADM242" s="37"/>
      <c r="ADN242" s="37"/>
      <c r="ADO242" s="37"/>
      <c r="ADP242" s="37"/>
      <c r="ADQ242" s="37"/>
      <c r="ADR242" s="37"/>
      <c r="ADS242" s="37"/>
      <c r="ADT242" s="37"/>
      <c r="ADU242" s="37"/>
      <c r="ADV242" s="37"/>
      <c r="ADW242" s="37"/>
      <c r="ADX242" s="37"/>
      <c r="ADY242" s="37"/>
      <c r="ADZ242" s="37"/>
      <c r="AEA242" s="37"/>
      <c r="AEB242" s="37"/>
      <c r="AEC242" s="37"/>
      <c r="AED242" s="37"/>
      <c r="AEE242" s="37"/>
      <c r="AEF242" s="37"/>
      <c r="AEG242" s="37"/>
      <c r="AEH242" s="37"/>
      <c r="AEI242" s="37"/>
      <c r="AEJ242" s="37"/>
      <c r="AEK242" s="37"/>
      <c r="AEL242" s="37"/>
      <c r="AEM242" s="37"/>
      <c r="AEN242" s="37"/>
      <c r="AEO242" s="37"/>
      <c r="AEP242" s="37"/>
      <c r="AEQ242" s="37"/>
      <c r="AER242" s="37"/>
      <c r="AES242" s="37"/>
      <c r="AET242" s="37"/>
      <c r="AEU242" s="37"/>
      <c r="AEV242" s="37"/>
      <c r="AEW242" s="37"/>
      <c r="AEX242" s="37"/>
      <c r="AEY242" s="37"/>
      <c r="AEZ242" s="37"/>
      <c r="AFA242" s="37"/>
      <c r="AFB242" s="37"/>
      <c r="AFC242" s="37"/>
      <c r="AFD242" s="37"/>
      <c r="AFE242" s="37"/>
      <c r="AFF242" s="37"/>
      <c r="AFG242" s="37"/>
      <c r="AFH242" s="37"/>
      <c r="AFI242" s="37"/>
      <c r="AFJ242" s="37"/>
      <c r="AFK242" s="37"/>
      <c r="AFL242" s="37"/>
      <c r="AFM242" s="37"/>
      <c r="AFN242" s="37"/>
      <c r="AFO242" s="37"/>
      <c r="AFP242" s="37"/>
      <c r="AFQ242" s="37"/>
      <c r="AFR242" s="37"/>
      <c r="AFS242" s="37"/>
      <c r="AFT242" s="37"/>
      <c r="AFU242" s="37"/>
      <c r="AFV242" s="37"/>
      <c r="AFW242" s="37"/>
      <c r="AFX242" s="37"/>
      <c r="AFY242" s="37"/>
      <c r="AFZ242" s="37"/>
      <c r="AGA242" s="37"/>
      <c r="AGB242" s="37"/>
      <c r="AGC242" s="37"/>
      <c r="AGD242" s="37"/>
      <c r="AGE242" s="37"/>
      <c r="AGF242" s="37"/>
      <c r="AGG242" s="37"/>
      <c r="AGH242" s="37"/>
      <c r="AGI242" s="37"/>
      <c r="AGJ242" s="37"/>
      <c r="AGK242" s="37"/>
      <c r="AGL242" s="37"/>
      <c r="AGM242" s="37"/>
      <c r="AGN242" s="37"/>
      <c r="AGO242" s="37"/>
      <c r="AGP242" s="37"/>
      <c r="AGQ242" s="37"/>
      <c r="AGR242" s="37"/>
      <c r="AGS242" s="37"/>
      <c r="AGT242" s="37"/>
      <c r="AGU242" s="37"/>
      <c r="AGV242" s="37"/>
      <c r="AGW242" s="37"/>
      <c r="AGX242" s="37"/>
      <c r="AGY242" s="37"/>
      <c r="AGZ242" s="37"/>
      <c r="AHA242" s="37"/>
      <c r="AHB242" s="37"/>
      <c r="AHC242" s="37"/>
      <c r="AHD242" s="37"/>
      <c r="AHE242" s="37"/>
      <c r="AHF242" s="37"/>
      <c r="AHG242" s="37"/>
      <c r="AHH242" s="37"/>
      <c r="AHI242" s="37"/>
      <c r="AHJ242" s="37"/>
      <c r="AHK242" s="37"/>
      <c r="AHL242" s="37"/>
      <c r="AHM242" s="37"/>
      <c r="AHN242" s="37"/>
      <c r="AHO242" s="37"/>
      <c r="AHP242" s="37"/>
      <c r="AHQ242" s="37"/>
      <c r="AHR242" s="37"/>
      <c r="AHS242" s="37"/>
      <c r="AHT242" s="37"/>
      <c r="AHU242" s="37"/>
      <c r="AHV242" s="37"/>
      <c r="AHW242" s="37"/>
      <c r="AHX242" s="37"/>
      <c r="AHY242" s="37"/>
      <c r="AHZ242" s="37"/>
      <c r="AIA242" s="37"/>
      <c r="AIB242" s="37"/>
      <c r="AIC242" s="37"/>
      <c r="AID242" s="37"/>
      <c r="AIE242" s="37"/>
      <c r="AIF242" s="37"/>
      <c r="AIG242" s="37"/>
      <c r="AIH242" s="37"/>
      <c r="AII242" s="37"/>
      <c r="AIJ242" s="37"/>
      <c r="AIK242" s="37"/>
      <c r="AIL242" s="37"/>
      <c r="AIM242" s="37"/>
      <c r="AIN242" s="37"/>
      <c r="AIO242" s="37"/>
      <c r="AIP242" s="37"/>
      <c r="AIQ242" s="37"/>
      <c r="AIR242" s="37"/>
      <c r="AIS242" s="37"/>
      <c r="AIT242" s="37"/>
      <c r="AIU242" s="37"/>
      <c r="AIV242" s="37"/>
      <c r="AIW242" s="37"/>
      <c r="AIX242" s="37"/>
      <c r="AIY242" s="37"/>
      <c r="AIZ242" s="37"/>
      <c r="AJA242" s="37"/>
      <c r="AJB242" s="37"/>
      <c r="AJC242" s="37"/>
      <c r="AJD242" s="37"/>
      <c r="AJE242" s="37"/>
      <c r="AJF242" s="37"/>
      <c r="AJG242" s="37"/>
      <c r="AJH242" s="37"/>
      <c r="AJI242" s="37"/>
      <c r="AJJ242" s="37"/>
      <c r="AJK242" s="37"/>
      <c r="AJL242" s="37"/>
      <c r="AJM242" s="37"/>
      <c r="AJN242" s="37"/>
      <c r="AJO242" s="37"/>
      <c r="AJP242" s="37"/>
      <c r="AJQ242" s="37"/>
      <c r="AJR242" s="37"/>
      <c r="AJS242" s="37"/>
      <c r="AJT242" s="37"/>
      <c r="AJU242" s="37"/>
      <c r="AJV242" s="37"/>
      <c r="AJW242" s="37"/>
      <c r="AJX242" s="37"/>
      <c r="AJY242" s="37"/>
      <c r="AJZ242" s="37"/>
      <c r="AKA242" s="37"/>
      <c r="AKB242" s="37"/>
      <c r="AKC242" s="37"/>
      <c r="AKD242" s="37"/>
      <c r="AKE242" s="37"/>
      <c r="AKF242" s="37"/>
      <c r="AKG242" s="37"/>
      <c r="AKH242" s="37"/>
      <c r="AKI242" s="37"/>
      <c r="AKJ242" s="37"/>
      <c r="AKK242" s="37"/>
      <c r="AKL242" s="37"/>
      <c r="AKM242" s="37"/>
      <c r="AKN242" s="37"/>
      <c r="AKO242" s="37"/>
      <c r="AKP242" s="37"/>
      <c r="AKQ242" s="37"/>
      <c r="AKR242" s="37"/>
      <c r="AKS242" s="37"/>
      <c r="AKT242" s="37"/>
      <c r="AKU242" s="37"/>
      <c r="AKV242" s="37"/>
      <c r="AKW242" s="37"/>
      <c r="AKX242" s="37"/>
      <c r="AKY242" s="37"/>
      <c r="AKZ242" s="37"/>
      <c r="ALA242" s="37"/>
      <c r="ALB242" s="37"/>
      <c r="ALC242" s="37"/>
      <c r="ALD242" s="37"/>
      <c r="ALE242" s="37"/>
      <c r="ALF242" s="37"/>
      <c r="ALG242" s="37"/>
      <c r="ALH242" s="37"/>
      <c r="ALI242" s="37"/>
      <c r="ALJ242" s="37"/>
      <c r="ALK242" s="37"/>
      <c r="ALL242" s="37"/>
      <c r="ALM242" s="37"/>
      <c r="ALN242" s="37"/>
      <c r="ALO242" s="37"/>
      <c r="ALP242" s="37"/>
      <c r="ALQ242" s="37"/>
      <c r="ALR242" s="37"/>
      <c r="ALS242" s="37"/>
      <c r="ALT242" s="37"/>
      <c r="ALU242" s="37"/>
      <c r="ALV242" s="37"/>
      <c r="ALW242" s="37"/>
      <c r="ALX242" s="37"/>
      <c r="ALY242" s="37"/>
      <c r="ALZ242" s="37"/>
      <c r="AMA242" s="37"/>
      <c r="AMB242" s="37"/>
      <c r="AMC242" s="37"/>
      <c r="AMD242" s="37"/>
      <c r="AME242" s="37"/>
    </row>
    <row r="243" spans="1:1019" ht="30" customHeight="1" x14ac:dyDescent="0.25">
      <c r="A243" s="16">
        <v>234</v>
      </c>
      <c r="B243" s="42" t="s">
        <v>232</v>
      </c>
      <c r="C243" s="51">
        <v>3708</v>
      </c>
      <c r="D243" s="118" t="s">
        <v>193</v>
      </c>
      <c r="E243" s="59" t="s">
        <v>233</v>
      </c>
      <c r="F243" s="118" t="s">
        <v>194</v>
      </c>
      <c r="G243" s="17">
        <v>2</v>
      </c>
      <c r="H243" s="17">
        <v>2</v>
      </c>
      <c r="I243" s="17">
        <v>8</v>
      </c>
      <c r="J243" s="17">
        <v>2</v>
      </c>
      <c r="K243" s="17">
        <v>1</v>
      </c>
      <c r="L243" s="17">
        <v>0</v>
      </c>
      <c r="M243" s="17">
        <v>0</v>
      </c>
      <c r="N243" s="17">
        <v>3</v>
      </c>
      <c r="O243" s="15">
        <v>18</v>
      </c>
      <c r="P243" s="18"/>
      <c r="Q243" s="25"/>
      <c r="R243" s="18"/>
      <c r="S243" s="9" t="s">
        <v>2588</v>
      </c>
    </row>
    <row r="244" spans="1:1019" ht="30" customHeight="1" x14ac:dyDescent="0.25">
      <c r="A244" s="16">
        <v>235</v>
      </c>
      <c r="B244" s="88" t="s">
        <v>234</v>
      </c>
      <c r="C244" s="51">
        <v>3709</v>
      </c>
      <c r="D244" s="118" t="s">
        <v>193</v>
      </c>
      <c r="E244" s="59" t="s">
        <v>233</v>
      </c>
      <c r="F244" s="118" t="s">
        <v>194</v>
      </c>
      <c r="G244" s="17">
        <v>3</v>
      </c>
      <c r="H244" s="17">
        <v>2</v>
      </c>
      <c r="I244" s="17">
        <v>6</v>
      </c>
      <c r="J244" s="17">
        <v>2</v>
      </c>
      <c r="K244" s="17">
        <v>2</v>
      </c>
      <c r="L244" s="17">
        <v>0</v>
      </c>
      <c r="M244" s="17">
        <v>3</v>
      </c>
      <c r="N244" s="17">
        <v>0</v>
      </c>
      <c r="O244" s="15">
        <v>18</v>
      </c>
      <c r="P244" s="18"/>
      <c r="Q244" s="25"/>
      <c r="R244" s="18"/>
      <c r="S244" s="9" t="s">
        <v>2588</v>
      </c>
    </row>
    <row r="245" spans="1:1019" ht="30" customHeight="1" x14ac:dyDescent="0.25">
      <c r="A245" s="16">
        <v>236</v>
      </c>
      <c r="B245" s="42" t="s">
        <v>496</v>
      </c>
      <c r="C245" s="43">
        <v>9729</v>
      </c>
      <c r="D245" s="118" t="s">
        <v>444</v>
      </c>
      <c r="E245" s="59">
        <v>7</v>
      </c>
      <c r="F245" s="118" t="s">
        <v>385</v>
      </c>
      <c r="G245" s="5">
        <v>2</v>
      </c>
      <c r="H245" s="5">
        <v>0</v>
      </c>
      <c r="I245" s="5">
        <v>5</v>
      </c>
      <c r="J245" s="5">
        <v>3</v>
      </c>
      <c r="K245" s="5">
        <v>3</v>
      </c>
      <c r="L245" s="5">
        <v>2</v>
      </c>
      <c r="M245" s="5">
        <v>3</v>
      </c>
      <c r="N245" s="5">
        <v>0</v>
      </c>
      <c r="O245" s="15">
        <v>18</v>
      </c>
      <c r="P245" s="45"/>
      <c r="Q245" s="45"/>
      <c r="R245" s="18"/>
      <c r="S245" s="9" t="s">
        <v>2588</v>
      </c>
    </row>
    <row r="246" spans="1:1019" ht="30" customHeight="1" x14ac:dyDescent="0.25">
      <c r="A246" s="16">
        <v>237</v>
      </c>
      <c r="B246" s="42" t="s">
        <v>501</v>
      </c>
      <c r="C246" s="51">
        <v>9734</v>
      </c>
      <c r="D246" s="118" t="s">
        <v>444</v>
      </c>
      <c r="E246" s="59">
        <v>7</v>
      </c>
      <c r="F246" s="235" t="s">
        <v>385</v>
      </c>
      <c r="G246" s="17">
        <v>2</v>
      </c>
      <c r="H246" s="17">
        <v>0</v>
      </c>
      <c r="I246" s="17">
        <v>4</v>
      </c>
      <c r="J246" s="17">
        <v>4</v>
      </c>
      <c r="K246" s="17">
        <v>3</v>
      </c>
      <c r="L246" s="17">
        <v>2</v>
      </c>
      <c r="M246" s="17">
        <v>3</v>
      </c>
      <c r="N246" s="17">
        <v>0</v>
      </c>
      <c r="O246" s="15">
        <v>18</v>
      </c>
      <c r="P246" s="18"/>
      <c r="Q246" s="18"/>
      <c r="R246" s="18"/>
      <c r="S246" s="9" t="s">
        <v>2588</v>
      </c>
    </row>
    <row r="247" spans="1:1019" ht="30" customHeight="1" x14ac:dyDescent="0.25">
      <c r="A247" s="16">
        <v>238</v>
      </c>
      <c r="B247" s="110" t="s">
        <v>1397</v>
      </c>
      <c r="C247" s="53" t="s">
        <v>2094</v>
      </c>
      <c r="D247" s="109" t="s">
        <v>1395</v>
      </c>
      <c r="E247" s="115">
        <v>7</v>
      </c>
      <c r="F247" s="54" t="s">
        <v>1396</v>
      </c>
      <c r="G247" s="56">
        <v>3</v>
      </c>
      <c r="H247" s="56">
        <v>0</v>
      </c>
      <c r="I247" s="56">
        <v>0</v>
      </c>
      <c r="J247" s="56">
        <v>0</v>
      </c>
      <c r="K247" s="56">
        <v>6</v>
      </c>
      <c r="L247" s="56">
        <v>6</v>
      </c>
      <c r="M247" s="56">
        <v>3</v>
      </c>
      <c r="N247" s="56">
        <v>0</v>
      </c>
      <c r="O247" s="57">
        <v>18</v>
      </c>
      <c r="P247" s="107"/>
      <c r="Q247" s="107"/>
      <c r="R247" s="107"/>
      <c r="S247" s="9" t="s">
        <v>2588</v>
      </c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  <c r="DH247" s="108"/>
      <c r="DI247" s="108"/>
      <c r="DJ247" s="108"/>
      <c r="DK247" s="108"/>
      <c r="DL247" s="108"/>
      <c r="DM247" s="108"/>
      <c r="DN247" s="108"/>
      <c r="DO247" s="108"/>
      <c r="DP247" s="108"/>
      <c r="DQ247" s="108"/>
      <c r="DR247" s="108"/>
      <c r="DS247" s="108"/>
      <c r="DT247" s="108"/>
      <c r="DU247" s="108"/>
      <c r="DV247" s="108"/>
      <c r="DW247" s="108"/>
      <c r="DX247" s="108"/>
      <c r="DY247" s="108"/>
      <c r="DZ247" s="108"/>
      <c r="EA247" s="108"/>
      <c r="EB247" s="108"/>
      <c r="EC247" s="108"/>
      <c r="ED247" s="108"/>
      <c r="EE247" s="108"/>
      <c r="EF247" s="108"/>
      <c r="EG247" s="108"/>
      <c r="EH247" s="108"/>
      <c r="EI247" s="108"/>
      <c r="EJ247" s="108"/>
      <c r="EK247" s="108"/>
      <c r="EL247" s="108"/>
      <c r="EM247" s="108"/>
      <c r="EN247" s="108"/>
      <c r="EO247" s="108"/>
      <c r="EP247" s="108"/>
      <c r="EQ247" s="108"/>
      <c r="ER247" s="108"/>
      <c r="ES247" s="108"/>
      <c r="ET247" s="108"/>
      <c r="EU247" s="108"/>
      <c r="EV247" s="108"/>
      <c r="EW247" s="108"/>
      <c r="EX247" s="108"/>
      <c r="EY247" s="108"/>
      <c r="EZ247" s="108"/>
      <c r="FA247" s="108"/>
      <c r="FB247" s="108"/>
      <c r="FC247" s="108"/>
      <c r="FD247" s="108"/>
      <c r="FE247" s="108"/>
      <c r="FF247" s="108"/>
      <c r="FG247" s="108"/>
      <c r="FH247" s="108"/>
      <c r="FI247" s="108"/>
      <c r="FJ247" s="108"/>
      <c r="FK247" s="108"/>
      <c r="FL247" s="108"/>
      <c r="FM247" s="108"/>
      <c r="FN247" s="108"/>
      <c r="FO247" s="108"/>
      <c r="FP247" s="108"/>
      <c r="FQ247" s="108"/>
      <c r="FR247" s="108"/>
      <c r="FS247" s="108"/>
      <c r="FT247" s="108"/>
      <c r="FU247" s="108"/>
      <c r="FV247" s="108"/>
      <c r="FW247" s="108"/>
      <c r="FX247" s="108"/>
      <c r="FY247" s="108"/>
      <c r="FZ247" s="108"/>
      <c r="GA247" s="108"/>
      <c r="GB247" s="108"/>
      <c r="GC247" s="108"/>
      <c r="GD247" s="108"/>
      <c r="GE247" s="108"/>
      <c r="GF247" s="108"/>
      <c r="GG247" s="108"/>
      <c r="GH247" s="108"/>
      <c r="GI247" s="108"/>
      <c r="GJ247" s="108"/>
      <c r="GK247" s="108"/>
      <c r="GL247" s="108"/>
      <c r="GM247" s="108"/>
      <c r="GN247" s="108"/>
      <c r="GO247" s="108"/>
      <c r="GP247" s="108"/>
      <c r="GQ247" s="108"/>
      <c r="GR247" s="108"/>
      <c r="GS247" s="108"/>
      <c r="GT247" s="108"/>
      <c r="GU247" s="108"/>
      <c r="GV247" s="108"/>
      <c r="GW247" s="108"/>
      <c r="GX247" s="108"/>
      <c r="GY247" s="108"/>
      <c r="GZ247" s="108"/>
      <c r="HA247" s="108"/>
      <c r="HB247" s="108"/>
      <c r="HC247" s="108"/>
      <c r="HD247" s="108"/>
      <c r="HE247" s="108"/>
      <c r="HF247" s="108"/>
      <c r="HG247" s="108"/>
      <c r="HH247" s="108"/>
      <c r="HI247" s="108"/>
      <c r="HJ247" s="108"/>
      <c r="HK247" s="108"/>
      <c r="HL247" s="108"/>
      <c r="HM247" s="108"/>
      <c r="HN247" s="108"/>
      <c r="HO247" s="108"/>
      <c r="HP247" s="108"/>
      <c r="HQ247" s="108"/>
      <c r="HR247" s="108"/>
      <c r="HS247" s="108"/>
      <c r="HT247" s="108"/>
      <c r="HU247" s="108"/>
      <c r="HV247" s="108"/>
      <c r="HW247" s="108"/>
      <c r="HX247" s="108"/>
      <c r="HY247" s="108"/>
      <c r="HZ247" s="108"/>
      <c r="IA247" s="108"/>
      <c r="IB247" s="108"/>
      <c r="IC247" s="108"/>
      <c r="ID247" s="108"/>
      <c r="IE247" s="108"/>
      <c r="IF247" s="108"/>
      <c r="IG247" s="108"/>
      <c r="IH247" s="108"/>
      <c r="II247" s="108"/>
      <c r="IJ247" s="108"/>
      <c r="IK247" s="108"/>
      <c r="IL247" s="108"/>
      <c r="IM247" s="108"/>
      <c r="IN247" s="108"/>
      <c r="IO247" s="108"/>
      <c r="IP247" s="108"/>
      <c r="IQ247" s="108"/>
      <c r="IR247" s="108"/>
      <c r="IS247" s="108"/>
      <c r="IT247" s="108"/>
      <c r="IU247" s="108"/>
      <c r="IV247" s="108"/>
      <c r="IW247" s="108"/>
      <c r="IX247" s="108"/>
      <c r="IY247" s="108"/>
      <c r="IZ247" s="108"/>
      <c r="JA247" s="108"/>
      <c r="JB247" s="108"/>
      <c r="JC247" s="108"/>
      <c r="JD247" s="108"/>
      <c r="JE247" s="108"/>
      <c r="JF247" s="108"/>
      <c r="JG247" s="108"/>
      <c r="JH247" s="108"/>
      <c r="JI247" s="108"/>
      <c r="JJ247" s="108"/>
      <c r="JK247" s="108"/>
      <c r="JL247" s="108"/>
      <c r="JM247" s="108"/>
      <c r="JN247" s="108"/>
      <c r="JO247" s="108"/>
      <c r="JP247" s="108"/>
      <c r="JQ247" s="108"/>
      <c r="JR247" s="108"/>
      <c r="JS247" s="108"/>
      <c r="JT247" s="108"/>
      <c r="JU247" s="108"/>
      <c r="JV247" s="108"/>
      <c r="JW247" s="108"/>
      <c r="JX247" s="108"/>
      <c r="JY247" s="108"/>
      <c r="JZ247" s="108"/>
      <c r="KA247" s="108"/>
      <c r="KB247" s="108"/>
      <c r="KC247" s="108"/>
      <c r="KD247" s="108"/>
      <c r="KE247" s="108"/>
      <c r="KF247" s="108"/>
      <c r="KG247" s="108"/>
      <c r="KH247" s="108"/>
      <c r="KI247" s="108"/>
      <c r="KJ247" s="108"/>
      <c r="KK247" s="108"/>
      <c r="KL247" s="108"/>
      <c r="KM247" s="108"/>
      <c r="KN247" s="108"/>
      <c r="KO247" s="108"/>
      <c r="KP247" s="108"/>
      <c r="KQ247" s="108"/>
      <c r="KR247" s="108"/>
      <c r="KS247" s="108"/>
      <c r="KT247" s="108"/>
      <c r="KU247" s="108"/>
      <c r="KV247" s="108"/>
      <c r="KW247" s="108"/>
      <c r="KX247" s="108"/>
      <c r="KY247" s="108"/>
      <c r="KZ247" s="108"/>
      <c r="LA247" s="108"/>
      <c r="LB247" s="108"/>
      <c r="LC247" s="108"/>
      <c r="LD247" s="108"/>
      <c r="LE247" s="108"/>
      <c r="LF247" s="108"/>
      <c r="LG247" s="108"/>
      <c r="LH247" s="108"/>
      <c r="LI247" s="108"/>
      <c r="LJ247" s="108"/>
      <c r="LK247" s="108"/>
      <c r="LL247" s="108"/>
      <c r="LM247" s="108"/>
      <c r="LN247" s="108"/>
      <c r="LO247" s="108"/>
      <c r="LP247" s="108"/>
      <c r="LQ247" s="108"/>
      <c r="LR247" s="108"/>
      <c r="LS247" s="108"/>
      <c r="LT247" s="108"/>
      <c r="LU247" s="108"/>
      <c r="LV247" s="108"/>
      <c r="LW247" s="108"/>
      <c r="LX247" s="108"/>
      <c r="LY247" s="108"/>
      <c r="LZ247" s="108"/>
      <c r="MA247" s="108"/>
      <c r="MB247" s="108"/>
      <c r="MC247" s="108"/>
      <c r="MD247" s="108"/>
      <c r="ME247" s="108"/>
      <c r="MF247" s="108"/>
      <c r="MG247" s="108"/>
      <c r="MH247" s="108"/>
      <c r="MI247" s="108"/>
      <c r="MJ247" s="108"/>
      <c r="MK247" s="108"/>
      <c r="ML247" s="108"/>
      <c r="MM247" s="108"/>
      <c r="MN247" s="108"/>
      <c r="MO247" s="108"/>
      <c r="MP247" s="108"/>
      <c r="MQ247" s="108"/>
      <c r="MR247" s="108"/>
      <c r="MS247" s="108"/>
      <c r="MT247" s="108"/>
      <c r="MU247" s="108"/>
      <c r="MV247" s="108"/>
      <c r="MW247" s="108"/>
      <c r="MX247" s="108"/>
      <c r="MY247" s="108"/>
      <c r="MZ247" s="108"/>
      <c r="NA247" s="108"/>
      <c r="NB247" s="108"/>
      <c r="NC247" s="108"/>
      <c r="ND247" s="108"/>
      <c r="NE247" s="108"/>
      <c r="NF247" s="108"/>
      <c r="NG247" s="108"/>
      <c r="NH247" s="108"/>
      <c r="NI247" s="108"/>
      <c r="NJ247" s="108"/>
      <c r="NK247" s="108"/>
      <c r="NL247" s="108"/>
      <c r="NM247" s="108"/>
      <c r="NN247" s="108"/>
      <c r="NO247" s="108"/>
      <c r="NP247" s="108"/>
      <c r="NQ247" s="108"/>
      <c r="NR247" s="108"/>
      <c r="NS247" s="108"/>
      <c r="NT247" s="108"/>
      <c r="NU247" s="108"/>
      <c r="NV247" s="108"/>
      <c r="NW247" s="108"/>
      <c r="NX247" s="108"/>
      <c r="NY247" s="108"/>
      <c r="NZ247" s="108"/>
      <c r="OA247" s="108"/>
      <c r="OB247" s="108"/>
      <c r="OC247" s="108"/>
      <c r="OD247" s="108"/>
      <c r="OE247" s="108"/>
      <c r="OF247" s="108"/>
      <c r="OG247" s="108"/>
      <c r="OH247" s="108"/>
      <c r="OI247" s="108"/>
      <c r="OJ247" s="108"/>
      <c r="OK247" s="108"/>
      <c r="OL247" s="108"/>
      <c r="OM247" s="108"/>
      <c r="ON247" s="108"/>
      <c r="OO247" s="108"/>
      <c r="OP247" s="108"/>
      <c r="OQ247" s="108"/>
      <c r="OR247" s="108"/>
      <c r="OS247" s="108"/>
      <c r="OT247" s="108"/>
      <c r="OU247" s="108"/>
      <c r="OV247" s="108"/>
      <c r="OW247" s="108"/>
      <c r="OX247" s="108"/>
      <c r="OY247" s="108"/>
      <c r="OZ247" s="108"/>
      <c r="PA247" s="108"/>
      <c r="PB247" s="108"/>
      <c r="PC247" s="108"/>
      <c r="PD247" s="108"/>
      <c r="PE247" s="108"/>
      <c r="PF247" s="108"/>
      <c r="PG247" s="108"/>
      <c r="PH247" s="108"/>
      <c r="PI247" s="108"/>
      <c r="PJ247" s="108"/>
      <c r="PK247" s="108"/>
      <c r="PL247" s="108"/>
      <c r="PM247" s="108"/>
      <c r="PN247" s="108"/>
      <c r="PO247" s="108"/>
      <c r="PP247" s="108"/>
      <c r="PQ247" s="108"/>
      <c r="PR247" s="108"/>
      <c r="PS247" s="108"/>
      <c r="PT247" s="108"/>
      <c r="PU247" s="108"/>
      <c r="PV247" s="108"/>
      <c r="PW247" s="108"/>
      <c r="PX247" s="108"/>
      <c r="PY247" s="108"/>
      <c r="PZ247" s="108"/>
      <c r="QA247" s="108"/>
      <c r="QB247" s="108"/>
      <c r="QC247" s="108"/>
      <c r="QD247" s="108"/>
      <c r="QE247" s="108"/>
      <c r="QF247" s="108"/>
      <c r="QG247" s="108"/>
      <c r="QH247" s="108"/>
      <c r="QI247" s="108"/>
      <c r="QJ247" s="108"/>
      <c r="QK247" s="108"/>
      <c r="QL247" s="108"/>
      <c r="QM247" s="108"/>
      <c r="QN247" s="108"/>
      <c r="QO247" s="108"/>
      <c r="QP247" s="108"/>
      <c r="QQ247" s="108"/>
      <c r="QR247" s="108"/>
      <c r="QS247" s="108"/>
      <c r="QT247" s="108"/>
      <c r="QU247" s="108"/>
      <c r="QV247" s="108"/>
      <c r="QW247" s="108"/>
      <c r="QX247" s="108"/>
      <c r="QY247" s="108"/>
      <c r="QZ247" s="108"/>
      <c r="RA247" s="108"/>
      <c r="RB247" s="108"/>
      <c r="RC247" s="108"/>
      <c r="RD247" s="108"/>
      <c r="RE247" s="108"/>
      <c r="RF247" s="108"/>
      <c r="RG247" s="108"/>
      <c r="RH247" s="108"/>
      <c r="RI247" s="108"/>
      <c r="RJ247" s="108"/>
      <c r="RK247" s="108"/>
      <c r="RL247" s="108"/>
      <c r="RM247" s="108"/>
      <c r="RN247" s="108"/>
      <c r="RO247" s="108"/>
      <c r="RP247" s="108"/>
      <c r="RQ247" s="108"/>
      <c r="RR247" s="108"/>
      <c r="RS247" s="108"/>
      <c r="RT247" s="108"/>
      <c r="RU247" s="108"/>
      <c r="RV247" s="108"/>
      <c r="RW247" s="108"/>
      <c r="RX247" s="108"/>
      <c r="RY247" s="108"/>
      <c r="RZ247" s="108"/>
      <c r="SA247" s="108"/>
      <c r="SB247" s="108"/>
      <c r="SC247" s="108"/>
      <c r="SD247" s="108"/>
      <c r="SE247" s="108"/>
      <c r="SF247" s="108"/>
      <c r="SG247" s="108"/>
      <c r="SH247" s="108"/>
      <c r="SI247" s="108"/>
      <c r="SJ247" s="108"/>
      <c r="SK247" s="108"/>
      <c r="SL247" s="108"/>
      <c r="SM247" s="108"/>
      <c r="SN247" s="108"/>
      <c r="SO247" s="108"/>
      <c r="SP247" s="108"/>
      <c r="SQ247" s="108"/>
      <c r="SR247" s="108"/>
      <c r="SS247" s="108"/>
      <c r="ST247" s="108"/>
      <c r="SU247" s="108"/>
      <c r="SV247" s="108"/>
      <c r="SW247" s="108"/>
      <c r="SX247" s="108"/>
      <c r="SY247" s="108"/>
      <c r="SZ247" s="108"/>
      <c r="TA247" s="108"/>
      <c r="TB247" s="108"/>
      <c r="TC247" s="108"/>
      <c r="TD247" s="108"/>
      <c r="TE247" s="108"/>
      <c r="TF247" s="108"/>
      <c r="TG247" s="108"/>
      <c r="TH247" s="108"/>
      <c r="TI247" s="108"/>
      <c r="TJ247" s="108"/>
      <c r="TK247" s="108"/>
      <c r="TL247" s="108"/>
      <c r="TM247" s="108"/>
      <c r="TN247" s="108"/>
      <c r="TO247" s="108"/>
      <c r="TP247" s="108"/>
      <c r="TQ247" s="108"/>
      <c r="TR247" s="108"/>
      <c r="TS247" s="108"/>
      <c r="TT247" s="108"/>
      <c r="TU247" s="108"/>
      <c r="TV247" s="108"/>
      <c r="TW247" s="108"/>
      <c r="TX247" s="108"/>
      <c r="TY247" s="108"/>
      <c r="TZ247" s="108"/>
      <c r="UA247" s="108"/>
      <c r="UB247" s="108"/>
      <c r="UC247" s="108"/>
      <c r="UD247" s="108"/>
      <c r="UE247" s="108"/>
      <c r="UF247" s="108"/>
      <c r="UG247" s="108"/>
      <c r="UH247" s="108"/>
      <c r="UI247" s="108"/>
      <c r="UJ247" s="108"/>
      <c r="UK247" s="108"/>
      <c r="UL247" s="108"/>
      <c r="UM247" s="108"/>
      <c r="UN247" s="108"/>
      <c r="UO247" s="108"/>
      <c r="UP247" s="108"/>
      <c r="UQ247" s="108"/>
      <c r="UR247" s="108"/>
      <c r="US247" s="108"/>
      <c r="UT247" s="108"/>
      <c r="UU247" s="108"/>
      <c r="UV247" s="108"/>
      <c r="UW247" s="108"/>
      <c r="UX247" s="108"/>
      <c r="UY247" s="108"/>
      <c r="UZ247" s="108"/>
      <c r="VA247" s="108"/>
      <c r="VB247" s="108"/>
      <c r="VC247" s="108"/>
      <c r="VD247" s="108"/>
      <c r="VE247" s="108"/>
      <c r="VF247" s="108"/>
      <c r="VG247" s="108"/>
      <c r="VH247" s="108"/>
      <c r="VI247" s="108"/>
      <c r="VJ247" s="108"/>
      <c r="VK247" s="108"/>
      <c r="VL247" s="108"/>
      <c r="VM247" s="108"/>
      <c r="VN247" s="108"/>
      <c r="VO247" s="108"/>
      <c r="VP247" s="108"/>
      <c r="VQ247" s="108"/>
      <c r="VR247" s="108"/>
      <c r="VS247" s="108"/>
      <c r="VT247" s="108"/>
      <c r="VU247" s="108"/>
      <c r="VV247" s="108"/>
      <c r="VW247" s="108"/>
      <c r="VX247" s="108"/>
      <c r="VY247" s="108"/>
      <c r="VZ247" s="108"/>
      <c r="WA247" s="108"/>
      <c r="WB247" s="108"/>
      <c r="WC247" s="108"/>
      <c r="WD247" s="108"/>
      <c r="WE247" s="108"/>
      <c r="WF247" s="108"/>
      <c r="WG247" s="108"/>
      <c r="WH247" s="108"/>
      <c r="WI247" s="108"/>
      <c r="WJ247" s="108"/>
      <c r="WK247" s="108"/>
      <c r="WL247" s="108"/>
      <c r="WM247" s="108"/>
      <c r="WN247" s="108"/>
      <c r="WO247" s="108"/>
      <c r="WP247" s="108"/>
      <c r="WQ247" s="108"/>
      <c r="WR247" s="108"/>
      <c r="WS247" s="108"/>
      <c r="WT247" s="108"/>
      <c r="WU247" s="108"/>
      <c r="WV247" s="108"/>
      <c r="WW247" s="108"/>
      <c r="WX247" s="108"/>
      <c r="WY247" s="108"/>
      <c r="WZ247" s="108"/>
      <c r="XA247" s="108"/>
      <c r="XB247" s="108"/>
      <c r="XC247" s="108"/>
      <c r="XD247" s="108"/>
      <c r="XE247" s="108"/>
      <c r="XF247" s="108"/>
      <c r="XG247" s="108"/>
      <c r="XH247" s="108"/>
      <c r="XI247" s="108"/>
      <c r="XJ247" s="108"/>
      <c r="XK247" s="108"/>
      <c r="XL247" s="108"/>
      <c r="XM247" s="108"/>
      <c r="XN247" s="108"/>
      <c r="XO247" s="108"/>
      <c r="XP247" s="108"/>
      <c r="XQ247" s="108"/>
      <c r="XR247" s="108"/>
      <c r="XS247" s="108"/>
      <c r="XT247" s="108"/>
      <c r="XU247" s="108"/>
      <c r="XV247" s="108"/>
      <c r="XW247" s="108"/>
      <c r="XX247" s="108"/>
      <c r="XY247" s="108"/>
      <c r="XZ247" s="108"/>
      <c r="YA247" s="108"/>
      <c r="YB247" s="108"/>
      <c r="YC247" s="108"/>
      <c r="YD247" s="108"/>
      <c r="YE247" s="108"/>
      <c r="YF247" s="108"/>
      <c r="YG247" s="108"/>
      <c r="YH247" s="108"/>
      <c r="YI247" s="108"/>
      <c r="YJ247" s="108"/>
      <c r="YK247" s="108"/>
      <c r="YL247" s="108"/>
      <c r="YM247" s="108"/>
      <c r="YN247" s="108"/>
      <c r="YO247" s="108"/>
      <c r="YP247" s="108"/>
      <c r="YQ247" s="108"/>
      <c r="YR247" s="108"/>
      <c r="YS247" s="108"/>
      <c r="YT247" s="108"/>
      <c r="YU247" s="108"/>
      <c r="YV247" s="108"/>
      <c r="YW247" s="108"/>
      <c r="YX247" s="108"/>
      <c r="YY247" s="108"/>
      <c r="YZ247" s="108"/>
      <c r="ZA247" s="108"/>
      <c r="ZB247" s="108"/>
      <c r="ZC247" s="108"/>
      <c r="ZD247" s="108"/>
      <c r="ZE247" s="108"/>
      <c r="ZF247" s="108"/>
      <c r="ZG247" s="108"/>
      <c r="ZH247" s="108"/>
      <c r="ZI247" s="108"/>
      <c r="ZJ247" s="108"/>
      <c r="ZK247" s="108"/>
      <c r="ZL247" s="108"/>
      <c r="ZM247" s="108"/>
      <c r="ZN247" s="108"/>
      <c r="ZO247" s="108"/>
      <c r="ZP247" s="108"/>
      <c r="ZQ247" s="108"/>
      <c r="ZR247" s="108"/>
      <c r="ZS247" s="108"/>
      <c r="ZT247" s="108"/>
      <c r="ZU247" s="108"/>
      <c r="ZV247" s="108"/>
      <c r="ZW247" s="108"/>
      <c r="ZX247" s="108"/>
      <c r="ZY247" s="108"/>
      <c r="ZZ247" s="108"/>
      <c r="AAA247" s="108"/>
      <c r="AAB247" s="108"/>
      <c r="AAC247" s="108"/>
      <c r="AAD247" s="108"/>
      <c r="AAE247" s="108"/>
      <c r="AAF247" s="108"/>
      <c r="AAG247" s="108"/>
      <c r="AAH247" s="108"/>
      <c r="AAI247" s="108"/>
      <c r="AAJ247" s="108"/>
      <c r="AAK247" s="108"/>
      <c r="AAL247" s="108"/>
      <c r="AAM247" s="108"/>
      <c r="AAN247" s="108"/>
      <c r="AAO247" s="108"/>
      <c r="AAP247" s="108"/>
      <c r="AAQ247" s="108"/>
      <c r="AAR247" s="108"/>
      <c r="AAS247" s="108"/>
      <c r="AAT247" s="108"/>
      <c r="AAU247" s="108"/>
      <c r="AAV247" s="108"/>
      <c r="AAW247" s="108"/>
      <c r="AAX247" s="108"/>
      <c r="AAY247" s="108"/>
      <c r="AAZ247" s="108"/>
      <c r="ABA247" s="108"/>
      <c r="ABB247" s="108"/>
      <c r="ABC247" s="108"/>
      <c r="ABD247" s="108"/>
      <c r="ABE247" s="108"/>
      <c r="ABF247" s="108"/>
      <c r="ABG247" s="108"/>
      <c r="ABH247" s="108"/>
      <c r="ABI247" s="108"/>
      <c r="ABJ247" s="108"/>
      <c r="ABK247" s="108"/>
      <c r="ABL247" s="108"/>
      <c r="ABM247" s="108"/>
      <c r="ABN247" s="108"/>
      <c r="ABO247" s="108"/>
      <c r="ABP247" s="108"/>
      <c r="ABQ247" s="108"/>
      <c r="ABR247" s="108"/>
      <c r="ABS247" s="108"/>
      <c r="ABT247" s="108"/>
      <c r="ABU247" s="108"/>
      <c r="ABV247" s="108"/>
      <c r="ABW247" s="108"/>
      <c r="ABX247" s="108"/>
      <c r="ABY247" s="108"/>
      <c r="ABZ247" s="108"/>
      <c r="ACA247" s="108"/>
      <c r="ACB247" s="108"/>
      <c r="ACC247" s="108"/>
      <c r="ACD247" s="108"/>
      <c r="ACE247" s="108"/>
      <c r="ACF247" s="108"/>
      <c r="ACG247" s="108"/>
      <c r="ACH247" s="108"/>
      <c r="ACI247" s="108"/>
      <c r="ACJ247" s="108"/>
      <c r="ACK247" s="108"/>
      <c r="ACL247" s="108"/>
      <c r="ACM247" s="108"/>
      <c r="ACN247" s="108"/>
      <c r="ACO247" s="108"/>
      <c r="ACP247" s="108"/>
      <c r="ACQ247" s="108"/>
      <c r="ACR247" s="108"/>
      <c r="ACS247" s="108"/>
      <c r="ACT247" s="108"/>
      <c r="ACU247" s="108"/>
      <c r="ACV247" s="108"/>
      <c r="ACW247" s="108"/>
      <c r="ACX247" s="108"/>
      <c r="ACY247" s="108"/>
      <c r="ACZ247" s="108"/>
      <c r="ADA247" s="108"/>
      <c r="ADB247" s="108"/>
      <c r="ADC247" s="108"/>
      <c r="ADD247" s="108"/>
      <c r="ADE247" s="108"/>
      <c r="ADF247" s="108"/>
      <c r="ADG247" s="108"/>
      <c r="ADH247" s="108"/>
      <c r="ADI247" s="108"/>
      <c r="ADJ247" s="108"/>
      <c r="ADK247" s="108"/>
      <c r="ADL247" s="108"/>
      <c r="ADM247" s="108"/>
      <c r="ADN247" s="108"/>
      <c r="ADO247" s="108"/>
      <c r="ADP247" s="108"/>
      <c r="ADQ247" s="108"/>
      <c r="ADR247" s="108"/>
      <c r="ADS247" s="108"/>
      <c r="ADT247" s="108"/>
      <c r="ADU247" s="108"/>
      <c r="ADV247" s="108"/>
      <c r="ADW247" s="108"/>
      <c r="ADX247" s="108"/>
      <c r="ADY247" s="108"/>
      <c r="ADZ247" s="108"/>
      <c r="AEA247" s="108"/>
      <c r="AEB247" s="108"/>
      <c r="AEC247" s="108"/>
      <c r="AED247" s="108"/>
      <c r="AEE247" s="108"/>
      <c r="AEF247" s="108"/>
      <c r="AEG247" s="108"/>
      <c r="AEH247" s="108"/>
      <c r="AEI247" s="108"/>
      <c r="AEJ247" s="108"/>
      <c r="AEK247" s="108"/>
      <c r="AEL247" s="108"/>
      <c r="AEM247" s="108"/>
      <c r="AEN247" s="108"/>
      <c r="AEO247" s="108"/>
      <c r="AEP247" s="108"/>
      <c r="AEQ247" s="108"/>
      <c r="AER247" s="108"/>
      <c r="AES247" s="108"/>
      <c r="AET247" s="108"/>
      <c r="AEU247" s="108"/>
      <c r="AEV247" s="108"/>
      <c r="AEW247" s="108"/>
      <c r="AEX247" s="108"/>
      <c r="AEY247" s="108"/>
      <c r="AEZ247" s="108"/>
      <c r="AFA247" s="108"/>
      <c r="AFB247" s="108"/>
      <c r="AFC247" s="108"/>
      <c r="AFD247" s="108"/>
      <c r="AFE247" s="108"/>
      <c r="AFF247" s="108"/>
      <c r="AFG247" s="108"/>
      <c r="AFH247" s="108"/>
      <c r="AFI247" s="108"/>
      <c r="AFJ247" s="108"/>
      <c r="AFK247" s="108"/>
      <c r="AFL247" s="108"/>
      <c r="AFM247" s="108"/>
      <c r="AFN247" s="108"/>
      <c r="AFO247" s="108"/>
      <c r="AFP247" s="108"/>
      <c r="AFQ247" s="108"/>
      <c r="AFR247" s="108"/>
      <c r="AFS247" s="108"/>
      <c r="AFT247" s="108"/>
      <c r="AFU247" s="108"/>
      <c r="AFV247" s="108"/>
      <c r="AFW247" s="108"/>
      <c r="AFX247" s="108"/>
      <c r="AFY247" s="108"/>
      <c r="AFZ247" s="108"/>
      <c r="AGA247" s="108"/>
      <c r="AGB247" s="108"/>
      <c r="AGC247" s="108"/>
      <c r="AGD247" s="108"/>
      <c r="AGE247" s="108"/>
      <c r="AGF247" s="108"/>
      <c r="AGG247" s="108"/>
      <c r="AGH247" s="108"/>
      <c r="AGI247" s="108"/>
      <c r="AGJ247" s="108"/>
      <c r="AGK247" s="108"/>
      <c r="AGL247" s="108"/>
      <c r="AGM247" s="108"/>
      <c r="AGN247" s="108"/>
      <c r="AGO247" s="108"/>
      <c r="AGP247" s="108"/>
      <c r="AGQ247" s="108"/>
      <c r="AGR247" s="108"/>
      <c r="AGS247" s="108"/>
      <c r="AGT247" s="108"/>
      <c r="AGU247" s="108"/>
      <c r="AGV247" s="108"/>
      <c r="AGW247" s="108"/>
      <c r="AGX247" s="108"/>
      <c r="AGY247" s="108"/>
      <c r="AGZ247" s="108"/>
      <c r="AHA247" s="108"/>
      <c r="AHB247" s="108"/>
      <c r="AHC247" s="108"/>
      <c r="AHD247" s="108"/>
      <c r="AHE247" s="108"/>
      <c r="AHF247" s="108"/>
      <c r="AHG247" s="108"/>
      <c r="AHH247" s="108"/>
      <c r="AHI247" s="108"/>
      <c r="AHJ247" s="108"/>
      <c r="AHK247" s="108"/>
      <c r="AHL247" s="108"/>
      <c r="AHM247" s="108"/>
      <c r="AHN247" s="108"/>
      <c r="AHO247" s="108"/>
      <c r="AHP247" s="108"/>
      <c r="AHQ247" s="108"/>
      <c r="AHR247" s="108"/>
      <c r="AHS247" s="108"/>
      <c r="AHT247" s="108"/>
      <c r="AHU247" s="108"/>
      <c r="AHV247" s="108"/>
      <c r="AHW247" s="108"/>
      <c r="AHX247" s="108"/>
      <c r="AHY247" s="108"/>
      <c r="AHZ247" s="108"/>
      <c r="AIA247" s="108"/>
      <c r="AIB247" s="108"/>
      <c r="AIC247" s="108"/>
      <c r="AID247" s="108"/>
      <c r="AIE247" s="108"/>
      <c r="AIF247" s="108"/>
      <c r="AIG247" s="108"/>
      <c r="AIH247" s="108"/>
      <c r="AII247" s="108"/>
      <c r="AIJ247" s="108"/>
      <c r="AIK247" s="108"/>
      <c r="AIL247" s="108"/>
      <c r="AIM247" s="108"/>
      <c r="AIN247" s="108"/>
      <c r="AIO247" s="108"/>
      <c r="AIP247" s="108"/>
      <c r="AIQ247" s="108"/>
      <c r="AIR247" s="108"/>
      <c r="AIS247" s="108"/>
      <c r="AIT247" s="108"/>
      <c r="AIU247" s="108"/>
      <c r="AIV247" s="108"/>
      <c r="AIW247" s="108"/>
      <c r="AIX247" s="108"/>
      <c r="AIY247" s="108"/>
      <c r="AIZ247" s="108"/>
      <c r="AJA247" s="108"/>
      <c r="AJB247" s="108"/>
      <c r="AJC247" s="108"/>
      <c r="AJD247" s="108"/>
      <c r="AJE247" s="108"/>
      <c r="AJF247" s="108"/>
      <c r="AJG247" s="108"/>
      <c r="AJH247" s="108"/>
      <c r="AJI247" s="108"/>
      <c r="AJJ247" s="108"/>
      <c r="AJK247" s="108"/>
      <c r="AJL247" s="108"/>
      <c r="AJM247" s="108"/>
      <c r="AJN247" s="108"/>
      <c r="AJO247" s="108"/>
      <c r="AJP247" s="108"/>
      <c r="AJQ247" s="108"/>
      <c r="AJR247" s="108"/>
      <c r="AJS247" s="108"/>
      <c r="AJT247" s="108"/>
      <c r="AJU247" s="108"/>
      <c r="AJV247" s="108"/>
      <c r="AJW247" s="108"/>
      <c r="AJX247" s="108"/>
      <c r="AJY247" s="108"/>
      <c r="AJZ247" s="108"/>
      <c r="AKA247" s="108"/>
      <c r="AKB247" s="108"/>
      <c r="AKC247" s="108"/>
      <c r="AKD247" s="108"/>
      <c r="AKE247" s="108"/>
      <c r="AKF247" s="108"/>
      <c r="AKG247" s="108"/>
      <c r="AKH247" s="108"/>
      <c r="AKI247" s="108"/>
      <c r="AKJ247" s="108"/>
      <c r="AKK247" s="108"/>
      <c r="AKL247" s="108"/>
      <c r="AKM247" s="108"/>
      <c r="AKN247" s="108"/>
      <c r="AKO247" s="108"/>
      <c r="AKP247" s="108"/>
      <c r="AKQ247" s="108"/>
      <c r="AKR247" s="108"/>
      <c r="AKS247" s="108"/>
      <c r="AKT247" s="108"/>
      <c r="AKU247" s="108"/>
      <c r="AKV247" s="108"/>
      <c r="AKW247" s="108"/>
      <c r="AKX247" s="108"/>
      <c r="AKY247" s="108"/>
      <c r="AKZ247" s="108"/>
      <c r="ALA247" s="108"/>
      <c r="ALB247" s="108"/>
      <c r="ALC247" s="108"/>
      <c r="ALD247" s="108"/>
      <c r="ALE247" s="108"/>
      <c r="ALF247" s="108"/>
      <c r="ALG247" s="108"/>
      <c r="ALH247" s="108"/>
      <c r="ALI247" s="108"/>
      <c r="ALJ247" s="108"/>
      <c r="ALK247" s="108"/>
      <c r="ALL247" s="108"/>
      <c r="ALM247" s="108"/>
      <c r="ALN247" s="108"/>
      <c r="ALO247" s="108"/>
      <c r="ALP247" s="108"/>
      <c r="ALQ247" s="108"/>
      <c r="ALR247" s="108"/>
      <c r="ALS247" s="108"/>
      <c r="ALT247" s="108"/>
      <c r="ALU247" s="108"/>
      <c r="ALV247" s="108"/>
      <c r="ALW247" s="108"/>
      <c r="ALX247" s="108"/>
      <c r="ALY247" s="108"/>
      <c r="ALZ247" s="108"/>
      <c r="AMA247" s="108"/>
      <c r="AMB247" s="108"/>
      <c r="AMC247" s="108"/>
      <c r="AMD247" s="108"/>
      <c r="AME247" s="108"/>
    </row>
    <row r="248" spans="1:1019" ht="30" customHeight="1" x14ac:dyDescent="0.25">
      <c r="A248" s="16">
        <v>239</v>
      </c>
      <c r="B248" s="88" t="s">
        <v>1437</v>
      </c>
      <c r="C248" s="43" t="s">
        <v>1438</v>
      </c>
      <c r="D248" s="118" t="s">
        <v>1431</v>
      </c>
      <c r="E248" s="51">
        <v>7</v>
      </c>
      <c r="F248" s="90" t="s">
        <v>1432</v>
      </c>
      <c r="G248" s="5">
        <v>3</v>
      </c>
      <c r="H248" s="5">
        <v>2</v>
      </c>
      <c r="I248" s="5">
        <v>0</v>
      </c>
      <c r="J248" s="5">
        <v>3</v>
      </c>
      <c r="K248" s="5">
        <v>6</v>
      </c>
      <c r="L248" s="5">
        <v>2</v>
      </c>
      <c r="M248" s="5">
        <v>2</v>
      </c>
      <c r="N248" s="5">
        <v>0</v>
      </c>
      <c r="O248" s="15">
        <v>18</v>
      </c>
      <c r="P248" s="18"/>
      <c r="Q248" s="18"/>
      <c r="R248" s="18"/>
      <c r="S248" s="9" t="s">
        <v>2588</v>
      </c>
    </row>
    <row r="249" spans="1:1019" ht="30" customHeight="1" x14ac:dyDescent="0.25">
      <c r="A249" s="16">
        <v>240</v>
      </c>
      <c r="B249" s="42" t="s">
        <v>1500</v>
      </c>
      <c r="C249" s="43" t="s">
        <v>1501</v>
      </c>
      <c r="D249" s="118" t="s">
        <v>1502</v>
      </c>
      <c r="E249" s="59">
        <v>7</v>
      </c>
      <c r="F249" s="118" t="s">
        <v>1493</v>
      </c>
      <c r="G249" s="5">
        <v>0</v>
      </c>
      <c r="H249" s="5">
        <v>0</v>
      </c>
      <c r="I249" s="5">
        <v>0</v>
      </c>
      <c r="J249" s="5">
        <v>2</v>
      </c>
      <c r="K249" s="5">
        <v>7</v>
      </c>
      <c r="L249" s="5">
        <v>6</v>
      </c>
      <c r="M249" s="5">
        <v>3</v>
      </c>
      <c r="N249" s="5">
        <v>0</v>
      </c>
      <c r="O249" s="15">
        <v>18</v>
      </c>
      <c r="P249" s="18"/>
      <c r="Q249" s="18"/>
      <c r="R249" s="18"/>
      <c r="S249" s="9" t="s">
        <v>2588</v>
      </c>
    </row>
    <row r="250" spans="1:1019" ht="30" customHeight="1" x14ac:dyDescent="0.25">
      <c r="A250" s="16">
        <v>241</v>
      </c>
      <c r="B250" s="42" t="s">
        <v>1503</v>
      </c>
      <c r="C250" s="43" t="s">
        <v>1504</v>
      </c>
      <c r="D250" s="118" t="s">
        <v>1502</v>
      </c>
      <c r="E250" s="59">
        <v>7</v>
      </c>
      <c r="F250" s="118" t="s">
        <v>1493</v>
      </c>
      <c r="G250" s="5">
        <v>3</v>
      </c>
      <c r="H250" s="5">
        <v>0</v>
      </c>
      <c r="I250" s="5">
        <v>0</v>
      </c>
      <c r="J250" s="5">
        <v>1</v>
      </c>
      <c r="K250" s="5">
        <v>5</v>
      </c>
      <c r="L250" s="5">
        <v>6</v>
      </c>
      <c r="M250" s="5">
        <v>3</v>
      </c>
      <c r="N250" s="5">
        <v>0</v>
      </c>
      <c r="O250" s="15">
        <v>18</v>
      </c>
      <c r="P250" s="18"/>
      <c r="Q250" s="18"/>
      <c r="R250" s="18"/>
      <c r="S250" s="9" t="s">
        <v>2588</v>
      </c>
    </row>
    <row r="251" spans="1:1019" ht="30" customHeight="1" x14ac:dyDescent="0.25">
      <c r="A251" s="16">
        <v>242</v>
      </c>
      <c r="B251" s="42" t="s">
        <v>495</v>
      </c>
      <c r="C251" s="43">
        <v>9728</v>
      </c>
      <c r="D251" s="118" t="s">
        <v>444</v>
      </c>
      <c r="E251" s="59">
        <v>7</v>
      </c>
      <c r="F251" s="118" t="s">
        <v>385</v>
      </c>
      <c r="G251" s="5">
        <v>2</v>
      </c>
      <c r="H251" s="5">
        <v>0</v>
      </c>
      <c r="I251" s="5">
        <v>4</v>
      </c>
      <c r="J251" s="5">
        <v>3</v>
      </c>
      <c r="K251" s="5">
        <v>3</v>
      </c>
      <c r="L251" s="5">
        <v>2</v>
      </c>
      <c r="M251" s="5">
        <v>3</v>
      </c>
      <c r="N251" s="5">
        <v>0</v>
      </c>
      <c r="O251" s="15">
        <v>17</v>
      </c>
      <c r="P251" s="45"/>
      <c r="Q251" s="45"/>
      <c r="R251" s="18"/>
      <c r="S251" s="9" t="s">
        <v>2588</v>
      </c>
    </row>
    <row r="252" spans="1:1019" ht="30" customHeight="1" x14ac:dyDescent="0.25">
      <c r="A252" s="16">
        <v>243</v>
      </c>
      <c r="B252" s="42" t="s">
        <v>499</v>
      </c>
      <c r="C252" s="51">
        <v>9732</v>
      </c>
      <c r="D252" s="188" t="s">
        <v>444</v>
      </c>
      <c r="E252" s="51">
        <v>7</v>
      </c>
      <c r="F252" s="44" t="s">
        <v>385</v>
      </c>
      <c r="G252" s="12">
        <v>2</v>
      </c>
      <c r="H252" s="17">
        <v>0</v>
      </c>
      <c r="I252" s="17">
        <v>5</v>
      </c>
      <c r="J252" s="17">
        <v>3</v>
      </c>
      <c r="K252" s="17">
        <v>3</v>
      </c>
      <c r="L252" s="17">
        <v>2</v>
      </c>
      <c r="M252" s="17">
        <v>2</v>
      </c>
      <c r="N252" s="17">
        <v>0</v>
      </c>
      <c r="O252" s="15">
        <v>17</v>
      </c>
      <c r="P252" s="18"/>
      <c r="Q252" s="18"/>
      <c r="R252" s="18"/>
      <c r="S252" s="9" t="s">
        <v>2588</v>
      </c>
    </row>
    <row r="253" spans="1:1019" ht="30" customHeight="1" x14ac:dyDescent="0.25">
      <c r="A253" s="16">
        <v>244</v>
      </c>
      <c r="B253" s="42" t="s">
        <v>914</v>
      </c>
      <c r="C253" s="51">
        <v>2676</v>
      </c>
      <c r="D253" s="188" t="s">
        <v>895</v>
      </c>
      <c r="E253" s="51" t="s">
        <v>909</v>
      </c>
      <c r="F253" s="188" t="s">
        <v>897</v>
      </c>
      <c r="G253" s="12">
        <v>3</v>
      </c>
      <c r="H253" s="17">
        <v>0</v>
      </c>
      <c r="I253" s="17">
        <v>0</v>
      </c>
      <c r="J253" s="17">
        <v>2</v>
      </c>
      <c r="K253" s="17">
        <v>5</v>
      </c>
      <c r="L253" s="17">
        <v>4</v>
      </c>
      <c r="M253" s="17">
        <v>3</v>
      </c>
      <c r="N253" s="17">
        <v>0</v>
      </c>
      <c r="O253" s="15">
        <v>17</v>
      </c>
      <c r="P253" s="18"/>
      <c r="Q253" s="18"/>
      <c r="R253" s="18"/>
      <c r="S253" s="9" t="s">
        <v>2588</v>
      </c>
    </row>
    <row r="254" spans="1:1019" ht="30" customHeight="1" x14ac:dyDescent="0.25">
      <c r="A254" s="16">
        <v>245</v>
      </c>
      <c r="B254" s="42" t="s">
        <v>1051</v>
      </c>
      <c r="C254" s="43">
        <v>3171</v>
      </c>
      <c r="D254" s="196" t="s">
        <v>1044</v>
      </c>
      <c r="E254" s="59">
        <v>7</v>
      </c>
      <c r="F254" s="196" t="s">
        <v>1038</v>
      </c>
      <c r="G254" s="197">
        <v>3</v>
      </c>
      <c r="H254" s="5">
        <v>2</v>
      </c>
      <c r="I254" s="5">
        <v>0</v>
      </c>
      <c r="J254" s="5">
        <v>2</v>
      </c>
      <c r="K254" s="5">
        <v>0</v>
      </c>
      <c r="L254" s="5">
        <v>2</v>
      </c>
      <c r="M254" s="5">
        <v>0</v>
      </c>
      <c r="N254" s="5">
        <v>10</v>
      </c>
      <c r="O254" s="15">
        <v>17</v>
      </c>
      <c r="P254" s="18"/>
      <c r="Q254" s="18"/>
      <c r="R254" s="18"/>
      <c r="S254" s="9" t="s">
        <v>2588</v>
      </c>
    </row>
    <row r="255" spans="1:1019" ht="30" customHeight="1" x14ac:dyDescent="0.25">
      <c r="A255" s="16">
        <v>246</v>
      </c>
      <c r="B255" s="42" t="s">
        <v>1507</v>
      </c>
      <c r="C255" s="43" t="s">
        <v>1508</v>
      </c>
      <c r="D255" s="196" t="s">
        <v>1502</v>
      </c>
      <c r="E255" s="51">
        <v>7</v>
      </c>
      <c r="F255" s="44" t="s">
        <v>1493</v>
      </c>
      <c r="G255" s="197">
        <v>3</v>
      </c>
      <c r="H255" s="5">
        <v>0</v>
      </c>
      <c r="I255" s="5">
        <v>0</v>
      </c>
      <c r="J255" s="5">
        <v>1</v>
      </c>
      <c r="K255" s="5">
        <v>5</v>
      </c>
      <c r="L255" s="5">
        <v>6</v>
      </c>
      <c r="M255" s="5">
        <v>2</v>
      </c>
      <c r="N255" s="5">
        <v>0</v>
      </c>
      <c r="O255" s="15">
        <v>17</v>
      </c>
      <c r="P255" s="18"/>
      <c r="Q255" s="18"/>
      <c r="R255" s="18"/>
      <c r="S255" s="9" t="s">
        <v>2588</v>
      </c>
    </row>
    <row r="256" spans="1:1019" ht="30" customHeight="1" x14ac:dyDescent="0.25">
      <c r="A256" s="16">
        <v>247</v>
      </c>
      <c r="B256" s="88" t="s">
        <v>502</v>
      </c>
      <c r="C256" s="51">
        <v>9735</v>
      </c>
      <c r="D256" s="196" t="s">
        <v>444</v>
      </c>
      <c r="E256" s="51">
        <v>7</v>
      </c>
      <c r="F256" s="196" t="s">
        <v>385</v>
      </c>
      <c r="G256" s="12">
        <v>0</v>
      </c>
      <c r="H256" s="17">
        <v>0</v>
      </c>
      <c r="I256" s="17">
        <v>4</v>
      </c>
      <c r="J256" s="17">
        <v>4</v>
      </c>
      <c r="K256" s="17">
        <v>3</v>
      </c>
      <c r="L256" s="17">
        <v>2</v>
      </c>
      <c r="M256" s="17">
        <v>3</v>
      </c>
      <c r="N256" s="17">
        <v>0</v>
      </c>
      <c r="O256" s="15">
        <v>16</v>
      </c>
      <c r="P256" s="18"/>
      <c r="Q256" s="18"/>
      <c r="R256" s="18"/>
      <c r="S256" s="9" t="s">
        <v>2588</v>
      </c>
    </row>
    <row r="257" spans="1:1019" ht="30" customHeight="1" x14ac:dyDescent="0.25">
      <c r="A257" s="16">
        <v>248</v>
      </c>
      <c r="B257" s="110" t="s">
        <v>1394</v>
      </c>
      <c r="C257" s="53" t="s">
        <v>2093</v>
      </c>
      <c r="D257" s="109" t="s">
        <v>1395</v>
      </c>
      <c r="E257" s="115">
        <v>7</v>
      </c>
      <c r="F257" s="54" t="s">
        <v>1396</v>
      </c>
      <c r="G257" s="249">
        <v>3</v>
      </c>
      <c r="H257" s="56">
        <v>0</v>
      </c>
      <c r="I257" s="56">
        <v>0</v>
      </c>
      <c r="J257" s="56">
        <v>0</v>
      </c>
      <c r="K257" s="56">
        <v>4</v>
      </c>
      <c r="L257" s="56">
        <v>6</v>
      </c>
      <c r="M257" s="56">
        <v>3</v>
      </c>
      <c r="N257" s="56">
        <v>0</v>
      </c>
      <c r="O257" s="57">
        <v>16</v>
      </c>
      <c r="P257" s="107"/>
      <c r="Q257" s="107"/>
      <c r="R257" s="107"/>
      <c r="S257" s="9" t="s">
        <v>2588</v>
      </c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  <c r="DH257" s="108"/>
      <c r="DI257" s="108"/>
      <c r="DJ257" s="108"/>
      <c r="DK257" s="108"/>
      <c r="DL257" s="108"/>
      <c r="DM257" s="108"/>
      <c r="DN257" s="108"/>
      <c r="DO257" s="108"/>
      <c r="DP257" s="108"/>
      <c r="DQ257" s="108"/>
      <c r="DR257" s="108"/>
      <c r="DS257" s="108"/>
      <c r="DT257" s="108"/>
      <c r="DU257" s="108"/>
      <c r="DV257" s="108"/>
      <c r="DW257" s="108"/>
      <c r="DX257" s="108"/>
      <c r="DY257" s="108"/>
      <c r="DZ257" s="108"/>
      <c r="EA257" s="108"/>
      <c r="EB257" s="108"/>
      <c r="EC257" s="108"/>
      <c r="ED257" s="108"/>
      <c r="EE257" s="108"/>
      <c r="EF257" s="108"/>
      <c r="EG257" s="108"/>
      <c r="EH257" s="108"/>
      <c r="EI257" s="108"/>
      <c r="EJ257" s="108"/>
      <c r="EK257" s="108"/>
      <c r="EL257" s="108"/>
      <c r="EM257" s="108"/>
      <c r="EN257" s="108"/>
      <c r="EO257" s="108"/>
      <c r="EP257" s="108"/>
      <c r="EQ257" s="108"/>
      <c r="ER257" s="108"/>
      <c r="ES257" s="108"/>
      <c r="ET257" s="108"/>
      <c r="EU257" s="108"/>
      <c r="EV257" s="108"/>
      <c r="EW257" s="108"/>
      <c r="EX257" s="108"/>
      <c r="EY257" s="108"/>
      <c r="EZ257" s="108"/>
      <c r="FA257" s="108"/>
      <c r="FB257" s="108"/>
      <c r="FC257" s="108"/>
      <c r="FD257" s="108"/>
      <c r="FE257" s="108"/>
      <c r="FF257" s="108"/>
      <c r="FG257" s="108"/>
      <c r="FH257" s="108"/>
      <c r="FI257" s="108"/>
      <c r="FJ257" s="108"/>
      <c r="FK257" s="108"/>
      <c r="FL257" s="108"/>
      <c r="FM257" s="108"/>
      <c r="FN257" s="108"/>
      <c r="FO257" s="108"/>
      <c r="FP257" s="108"/>
      <c r="FQ257" s="108"/>
      <c r="FR257" s="108"/>
      <c r="FS257" s="108"/>
      <c r="FT257" s="108"/>
      <c r="FU257" s="108"/>
      <c r="FV257" s="108"/>
      <c r="FW257" s="108"/>
      <c r="FX257" s="108"/>
      <c r="FY257" s="108"/>
      <c r="FZ257" s="108"/>
      <c r="GA257" s="108"/>
      <c r="GB257" s="108"/>
      <c r="GC257" s="108"/>
      <c r="GD257" s="108"/>
      <c r="GE257" s="108"/>
      <c r="GF257" s="108"/>
      <c r="GG257" s="108"/>
      <c r="GH257" s="108"/>
      <c r="GI257" s="108"/>
      <c r="GJ257" s="108"/>
      <c r="GK257" s="108"/>
      <c r="GL257" s="108"/>
      <c r="GM257" s="108"/>
      <c r="GN257" s="108"/>
      <c r="GO257" s="108"/>
      <c r="GP257" s="108"/>
      <c r="GQ257" s="108"/>
      <c r="GR257" s="108"/>
      <c r="GS257" s="108"/>
      <c r="GT257" s="108"/>
      <c r="GU257" s="108"/>
      <c r="GV257" s="108"/>
      <c r="GW257" s="108"/>
      <c r="GX257" s="108"/>
      <c r="GY257" s="108"/>
      <c r="GZ257" s="108"/>
      <c r="HA257" s="108"/>
      <c r="HB257" s="108"/>
      <c r="HC257" s="108"/>
      <c r="HD257" s="108"/>
      <c r="HE257" s="108"/>
      <c r="HF257" s="108"/>
      <c r="HG257" s="108"/>
      <c r="HH257" s="108"/>
      <c r="HI257" s="108"/>
      <c r="HJ257" s="108"/>
      <c r="HK257" s="108"/>
      <c r="HL257" s="108"/>
      <c r="HM257" s="108"/>
      <c r="HN257" s="108"/>
      <c r="HO257" s="108"/>
      <c r="HP257" s="108"/>
      <c r="HQ257" s="108"/>
      <c r="HR257" s="108"/>
      <c r="HS257" s="108"/>
      <c r="HT257" s="108"/>
      <c r="HU257" s="108"/>
      <c r="HV257" s="108"/>
      <c r="HW257" s="108"/>
      <c r="HX257" s="108"/>
      <c r="HY257" s="108"/>
      <c r="HZ257" s="108"/>
      <c r="IA257" s="108"/>
      <c r="IB257" s="108"/>
      <c r="IC257" s="108"/>
      <c r="ID257" s="108"/>
      <c r="IE257" s="108"/>
      <c r="IF257" s="108"/>
      <c r="IG257" s="108"/>
      <c r="IH257" s="108"/>
      <c r="II257" s="108"/>
      <c r="IJ257" s="108"/>
      <c r="IK257" s="108"/>
      <c r="IL257" s="108"/>
      <c r="IM257" s="108"/>
      <c r="IN257" s="108"/>
      <c r="IO257" s="108"/>
      <c r="IP257" s="108"/>
      <c r="IQ257" s="108"/>
      <c r="IR257" s="108"/>
      <c r="IS257" s="108"/>
      <c r="IT257" s="108"/>
      <c r="IU257" s="108"/>
      <c r="IV257" s="108"/>
      <c r="IW257" s="108"/>
      <c r="IX257" s="108"/>
      <c r="IY257" s="108"/>
      <c r="IZ257" s="108"/>
      <c r="JA257" s="108"/>
      <c r="JB257" s="108"/>
      <c r="JC257" s="108"/>
      <c r="JD257" s="108"/>
      <c r="JE257" s="108"/>
      <c r="JF257" s="108"/>
      <c r="JG257" s="108"/>
      <c r="JH257" s="108"/>
      <c r="JI257" s="108"/>
      <c r="JJ257" s="108"/>
      <c r="JK257" s="108"/>
      <c r="JL257" s="108"/>
      <c r="JM257" s="108"/>
      <c r="JN257" s="108"/>
      <c r="JO257" s="108"/>
      <c r="JP257" s="108"/>
      <c r="JQ257" s="108"/>
      <c r="JR257" s="108"/>
      <c r="JS257" s="108"/>
      <c r="JT257" s="108"/>
      <c r="JU257" s="108"/>
      <c r="JV257" s="108"/>
      <c r="JW257" s="108"/>
      <c r="JX257" s="108"/>
      <c r="JY257" s="108"/>
      <c r="JZ257" s="108"/>
      <c r="KA257" s="108"/>
      <c r="KB257" s="108"/>
      <c r="KC257" s="108"/>
      <c r="KD257" s="108"/>
      <c r="KE257" s="108"/>
      <c r="KF257" s="108"/>
      <c r="KG257" s="108"/>
      <c r="KH257" s="108"/>
      <c r="KI257" s="108"/>
      <c r="KJ257" s="108"/>
      <c r="KK257" s="108"/>
      <c r="KL257" s="108"/>
      <c r="KM257" s="108"/>
      <c r="KN257" s="108"/>
      <c r="KO257" s="108"/>
      <c r="KP257" s="108"/>
      <c r="KQ257" s="108"/>
      <c r="KR257" s="108"/>
      <c r="KS257" s="108"/>
      <c r="KT257" s="108"/>
      <c r="KU257" s="108"/>
      <c r="KV257" s="108"/>
      <c r="KW257" s="108"/>
      <c r="KX257" s="108"/>
      <c r="KY257" s="108"/>
      <c r="KZ257" s="108"/>
      <c r="LA257" s="108"/>
      <c r="LB257" s="108"/>
      <c r="LC257" s="108"/>
      <c r="LD257" s="108"/>
      <c r="LE257" s="108"/>
      <c r="LF257" s="108"/>
      <c r="LG257" s="108"/>
      <c r="LH257" s="108"/>
      <c r="LI257" s="108"/>
      <c r="LJ257" s="108"/>
      <c r="LK257" s="108"/>
      <c r="LL257" s="108"/>
      <c r="LM257" s="108"/>
      <c r="LN257" s="108"/>
      <c r="LO257" s="108"/>
      <c r="LP257" s="108"/>
      <c r="LQ257" s="108"/>
      <c r="LR257" s="108"/>
      <c r="LS257" s="108"/>
      <c r="LT257" s="108"/>
      <c r="LU257" s="108"/>
      <c r="LV257" s="108"/>
      <c r="LW257" s="108"/>
      <c r="LX257" s="108"/>
      <c r="LY257" s="108"/>
      <c r="LZ257" s="108"/>
      <c r="MA257" s="108"/>
      <c r="MB257" s="108"/>
      <c r="MC257" s="108"/>
      <c r="MD257" s="108"/>
      <c r="ME257" s="108"/>
      <c r="MF257" s="108"/>
      <c r="MG257" s="108"/>
      <c r="MH257" s="108"/>
      <c r="MI257" s="108"/>
      <c r="MJ257" s="108"/>
      <c r="MK257" s="108"/>
      <c r="ML257" s="108"/>
      <c r="MM257" s="108"/>
      <c r="MN257" s="108"/>
      <c r="MO257" s="108"/>
      <c r="MP257" s="108"/>
      <c r="MQ257" s="108"/>
      <c r="MR257" s="108"/>
      <c r="MS257" s="108"/>
      <c r="MT257" s="108"/>
      <c r="MU257" s="108"/>
      <c r="MV257" s="108"/>
      <c r="MW257" s="108"/>
      <c r="MX257" s="108"/>
      <c r="MY257" s="108"/>
      <c r="MZ257" s="108"/>
      <c r="NA257" s="108"/>
      <c r="NB257" s="108"/>
      <c r="NC257" s="108"/>
      <c r="ND257" s="108"/>
      <c r="NE257" s="108"/>
      <c r="NF257" s="108"/>
      <c r="NG257" s="108"/>
      <c r="NH257" s="108"/>
      <c r="NI257" s="108"/>
      <c r="NJ257" s="108"/>
      <c r="NK257" s="108"/>
      <c r="NL257" s="108"/>
      <c r="NM257" s="108"/>
      <c r="NN257" s="108"/>
      <c r="NO257" s="108"/>
      <c r="NP257" s="108"/>
      <c r="NQ257" s="108"/>
      <c r="NR257" s="108"/>
      <c r="NS257" s="108"/>
      <c r="NT257" s="108"/>
      <c r="NU257" s="108"/>
      <c r="NV257" s="108"/>
      <c r="NW257" s="108"/>
      <c r="NX257" s="108"/>
      <c r="NY257" s="108"/>
      <c r="NZ257" s="108"/>
      <c r="OA257" s="108"/>
      <c r="OB257" s="108"/>
      <c r="OC257" s="108"/>
      <c r="OD257" s="108"/>
      <c r="OE257" s="108"/>
      <c r="OF257" s="108"/>
      <c r="OG257" s="108"/>
      <c r="OH257" s="108"/>
      <c r="OI257" s="108"/>
      <c r="OJ257" s="108"/>
      <c r="OK257" s="108"/>
      <c r="OL257" s="108"/>
      <c r="OM257" s="108"/>
      <c r="ON257" s="108"/>
      <c r="OO257" s="108"/>
      <c r="OP257" s="108"/>
      <c r="OQ257" s="108"/>
      <c r="OR257" s="108"/>
      <c r="OS257" s="108"/>
      <c r="OT257" s="108"/>
      <c r="OU257" s="108"/>
      <c r="OV257" s="108"/>
      <c r="OW257" s="108"/>
      <c r="OX257" s="108"/>
      <c r="OY257" s="108"/>
      <c r="OZ257" s="108"/>
      <c r="PA257" s="108"/>
      <c r="PB257" s="108"/>
      <c r="PC257" s="108"/>
      <c r="PD257" s="108"/>
      <c r="PE257" s="108"/>
      <c r="PF257" s="108"/>
      <c r="PG257" s="108"/>
      <c r="PH257" s="108"/>
      <c r="PI257" s="108"/>
      <c r="PJ257" s="108"/>
      <c r="PK257" s="108"/>
      <c r="PL257" s="108"/>
      <c r="PM257" s="108"/>
      <c r="PN257" s="108"/>
      <c r="PO257" s="108"/>
      <c r="PP257" s="108"/>
      <c r="PQ257" s="108"/>
      <c r="PR257" s="108"/>
      <c r="PS257" s="108"/>
      <c r="PT257" s="108"/>
      <c r="PU257" s="108"/>
      <c r="PV257" s="108"/>
      <c r="PW257" s="108"/>
      <c r="PX257" s="108"/>
      <c r="PY257" s="108"/>
      <c r="PZ257" s="108"/>
      <c r="QA257" s="108"/>
      <c r="QB257" s="108"/>
      <c r="QC257" s="108"/>
      <c r="QD257" s="108"/>
      <c r="QE257" s="108"/>
      <c r="QF257" s="108"/>
      <c r="QG257" s="108"/>
      <c r="QH257" s="108"/>
      <c r="QI257" s="108"/>
      <c r="QJ257" s="108"/>
      <c r="QK257" s="108"/>
      <c r="QL257" s="108"/>
      <c r="QM257" s="108"/>
      <c r="QN257" s="108"/>
      <c r="QO257" s="108"/>
      <c r="QP257" s="108"/>
      <c r="QQ257" s="108"/>
      <c r="QR257" s="108"/>
      <c r="QS257" s="108"/>
      <c r="QT257" s="108"/>
      <c r="QU257" s="108"/>
      <c r="QV257" s="108"/>
      <c r="QW257" s="108"/>
      <c r="QX257" s="108"/>
      <c r="QY257" s="108"/>
      <c r="QZ257" s="108"/>
      <c r="RA257" s="108"/>
      <c r="RB257" s="108"/>
      <c r="RC257" s="108"/>
      <c r="RD257" s="108"/>
      <c r="RE257" s="108"/>
      <c r="RF257" s="108"/>
      <c r="RG257" s="108"/>
      <c r="RH257" s="108"/>
      <c r="RI257" s="108"/>
      <c r="RJ257" s="108"/>
      <c r="RK257" s="108"/>
      <c r="RL257" s="108"/>
      <c r="RM257" s="108"/>
      <c r="RN257" s="108"/>
      <c r="RO257" s="108"/>
      <c r="RP257" s="108"/>
      <c r="RQ257" s="108"/>
      <c r="RR257" s="108"/>
      <c r="RS257" s="108"/>
      <c r="RT257" s="108"/>
      <c r="RU257" s="108"/>
      <c r="RV257" s="108"/>
      <c r="RW257" s="108"/>
      <c r="RX257" s="108"/>
      <c r="RY257" s="108"/>
      <c r="RZ257" s="108"/>
      <c r="SA257" s="108"/>
      <c r="SB257" s="108"/>
      <c r="SC257" s="108"/>
      <c r="SD257" s="108"/>
      <c r="SE257" s="108"/>
      <c r="SF257" s="108"/>
      <c r="SG257" s="108"/>
      <c r="SH257" s="108"/>
      <c r="SI257" s="108"/>
      <c r="SJ257" s="108"/>
      <c r="SK257" s="108"/>
      <c r="SL257" s="108"/>
      <c r="SM257" s="108"/>
      <c r="SN257" s="108"/>
      <c r="SO257" s="108"/>
      <c r="SP257" s="108"/>
      <c r="SQ257" s="108"/>
      <c r="SR257" s="108"/>
      <c r="SS257" s="108"/>
      <c r="ST257" s="108"/>
      <c r="SU257" s="108"/>
      <c r="SV257" s="108"/>
      <c r="SW257" s="108"/>
      <c r="SX257" s="108"/>
      <c r="SY257" s="108"/>
      <c r="SZ257" s="108"/>
      <c r="TA257" s="108"/>
      <c r="TB257" s="108"/>
      <c r="TC257" s="108"/>
      <c r="TD257" s="108"/>
      <c r="TE257" s="108"/>
      <c r="TF257" s="108"/>
      <c r="TG257" s="108"/>
      <c r="TH257" s="108"/>
      <c r="TI257" s="108"/>
      <c r="TJ257" s="108"/>
      <c r="TK257" s="108"/>
      <c r="TL257" s="108"/>
      <c r="TM257" s="108"/>
      <c r="TN257" s="108"/>
      <c r="TO257" s="108"/>
      <c r="TP257" s="108"/>
      <c r="TQ257" s="108"/>
      <c r="TR257" s="108"/>
      <c r="TS257" s="108"/>
      <c r="TT257" s="108"/>
      <c r="TU257" s="108"/>
      <c r="TV257" s="108"/>
      <c r="TW257" s="108"/>
      <c r="TX257" s="108"/>
      <c r="TY257" s="108"/>
      <c r="TZ257" s="108"/>
      <c r="UA257" s="108"/>
      <c r="UB257" s="108"/>
      <c r="UC257" s="108"/>
      <c r="UD257" s="108"/>
      <c r="UE257" s="108"/>
      <c r="UF257" s="108"/>
      <c r="UG257" s="108"/>
      <c r="UH257" s="108"/>
      <c r="UI257" s="108"/>
      <c r="UJ257" s="108"/>
      <c r="UK257" s="108"/>
      <c r="UL257" s="108"/>
      <c r="UM257" s="108"/>
      <c r="UN257" s="108"/>
      <c r="UO257" s="108"/>
      <c r="UP257" s="108"/>
      <c r="UQ257" s="108"/>
      <c r="UR257" s="108"/>
      <c r="US257" s="108"/>
      <c r="UT257" s="108"/>
      <c r="UU257" s="108"/>
      <c r="UV257" s="108"/>
      <c r="UW257" s="108"/>
      <c r="UX257" s="108"/>
      <c r="UY257" s="108"/>
      <c r="UZ257" s="108"/>
      <c r="VA257" s="108"/>
      <c r="VB257" s="108"/>
      <c r="VC257" s="108"/>
      <c r="VD257" s="108"/>
      <c r="VE257" s="108"/>
      <c r="VF257" s="108"/>
      <c r="VG257" s="108"/>
      <c r="VH257" s="108"/>
      <c r="VI257" s="108"/>
      <c r="VJ257" s="108"/>
      <c r="VK257" s="108"/>
      <c r="VL257" s="108"/>
      <c r="VM257" s="108"/>
      <c r="VN257" s="108"/>
      <c r="VO257" s="108"/>
      <c r="VP257" s="108"/>
      <c r="VQ257" s="108"/>
      <c r="VR257" s="108"/>
      <c r="VS257" s="108"/>
      <c r="VT257" s="108"/>
      <c r="VU257" s="108"/>
      <c r="VV257" s="108"/>
      <c r="VW257" s="108"/>
      <c r="VX257" s="108"/>
      <c r="VY257" s="108"/>
      <c r="VZ257" s="108"/>
      <c r="WA257" s="108"/>
      <c r="WB257" s="108"/>
      <c r="WC257" s="108"/>
      <c r="WD257" s="108"/>
      <c r="WE257" s="108"/>
      <c r="WF257" s="108"/>
      <c r="WG257" s="108"/>
      <c r="WH257" s="108"/>
      <c r="WI257" s="108"/>
      <c r="WJ257" s="108"/>
      <c r="WK257" s="108"/>
      <c r="WL257" s="108"/>
      <c r="WM257" s="108"/>
      <c r="WN257" s="108"/>
      <c r="WO257" s="108"/>
      <c r="WP257" s="108"/>
      <c r="WQ257" s="108"/>
      <c r="WR257" s="108"/>
      <c r="WS257" s="108"/>
      <c r="WT257" s="108"/>
      <c r="WU257" s="108"/>
      <c r="WV257" s="108"/>
      <c r="WW257" s="108"/>
      <c r="WX257" s="108"/>
      <c r="WY257" s="108"/>
      <c r="WZ257" s="108"/>
      <c r="XA257" s="108"/>
      <c r="XB257" s="108"/>
      <c r="XC257" s="108"/>
      <c r="XD257" s="108"/>
      <c r="XE257" s="108"/>
      <c r="XF257" s="108"/>
      <c r="XG257" s="108"/>
      <c r="XH257" s="108"/>
      <c r="XI257" s="108"/>
      <c r="XJ257" s="108"/>
      <c r="XK257" s="108"/>
      <c r="XL257" s="108"/>
      <c r="XM257" s="108"/>
      <c r="XN257" s="108"/>
      <c r="XO257" s="108"/>
      <c r="XP257" s="108"/>
      <c r="XQ257" s="108"/>
      <c r="XR257" s="108"/>
      <c r="XS257" s="108"/>
      <c r="XT257" s="108"/>
      <c r="XU257" s="108"/>
      <c r="XV257" s="108"/>
      <c r="XW257" s="108"/>
      <c r="XX257" s="108"/>
      <c r="XY257" s="108"/>
      <c r="XZ257" s="108"/>
      <c r="YA257" s="108"/>
      <c r="YB257" s="108"/>
      <c r="YC257" s="108"/>
      <c r="YD257" s="108"/>
      <c r="YE257" s="108"/>
      <c r="YF257" s="108"/>
      <c r="YG257" s="108"/>
      <c r="YH257" s="108"/>
      <c r="YI257" s="108"/>
      <c r="YJ257" s="108"/>
      <c r="YK257" s="108"/>
      <c r="YL257" s="108"/>
      <c r="YM257" s="108"/>
      <c r="YN257" s="108"/>
      <c r="YO257" s="108"/>
      <c r="YP257" s="108"/>
      <c r="YQ257" s="108"/>
      <c r="YR257" s="108"/>
      <c r="YS257" s="108"/>
      <c r="YT257" s="108"/>
      <c r="YU257" s="108"/>
      <c r="YV257" s="108"/>
      <c r="YW257" s="108"/>
      <c r="YX257" s="108"/>
      <c r="YY257" s="108"/>
      <c r="YZ257" s="108"/>
      <c r="ZA257" s="108"/>
      <c r="ZB257" s="108"/>
      <c r="ZC257" s="108"/>
      <c r="ZD257" s="108"/>
      <c r="ZE257" s="108"/>
      <c r="ZF257" s="108"/>
      <c r="ZG257" s="108"/>
      <c r="ZH257" s="108"/>
      <c r="ZI257" s="108"/>
      <c r="ZJ257" s="108"/>
      <c r="ZK257" s="108"/>
      <c r="ZL257" s="108"/>
      <c r="ZM257" s="108"/>
      <c r="ZN257" s="108"/>
      <c r="ZO257" s="108"/>
      <c r="ZP257" s="108"/>
      <c r="ZQ257" s="108"/>
      <c r="ZR257" s="108"/>
      <c r="ZS257" s="108"/>
      <c r="ZT257" s="108"/>
      <c r="ZU257" s="108"/>
      <c r="ZV257" s="108"/>
      <c r="ZW257" s="108"/>
      <c r="ZX257" s="108"/>
      <c r="ZY257" s="108"/>
      <c r="ZZ257" s="108"/>
      <c r="AAA257" s="108"/>
      <c r="AAB257" s="108"/>
      <c r="AAC257" s="108"/>
      <c r="AAD257" s="108"/>
      <c r="AAE257" s="108"/>
      <c r="AAF257" s="108"/>
      <c r="AAG257" s="108"/>
      <c r="AAH257" s="108"/>
      <c r="AAI257" s="108"/>
      <c r="AAJ257" s="108"/>
      <c r="AAK257" s="108"/>
      <c r="AAL257" s="108"/>
      <c r="AAM257" s="108"/>
      <c r="AAN257" s="108"/>
      <c r="AAO257" s="108"/>
      <c r="AAP257" s="108"/>
      <c r="AAQ257" s="108"/>
      <c r="AAR257" s="108"/>
      <c r="AAS257" s="108"/>
      <c r="AAT257" s="108"/>
      <c r="AAU257" s="108"/>
      <c r="AAV257" s="108"/>
      <c r="AAW257" s="108"/>
      <c r="AAX257" s="108"/>
      <c r="AAY257" s="108"/>
      <c r="AAZ257" s="108"/>
      <c r="ABA257" s="108"/>
      <c r="ABB257" s="108"/>
      <c r="ABC257" s="108"/>
      <c r="ABD257" s="108"/>
      <c r="ABE257" s="108"/>
      <c r="ABF257" s="108"/>
      <c r="ABG257" s="108"/>
      <c r="ABH257" s="108"/>
      <c r="ABI257" s="108"/>
      <c r="ABJ257" s="108"/>
      <c r="ABK257" s="108"/>
      <c r="ABL257" s="108"/>
      <c r="ABM257" s="108"/>
      <c r="ABN257" s="108"/>
      <c r="ABO257" s="108"/>
      <c r="ABP257" s="108"/>
      <c r="ABQ257" s="108"/>
      <c r="ABR257" s="108"/>
      <c r="ABS257" s="108"/>
      <c r="ABT257" s="108"/>
      <c r="ABU257" s="108"/>
      <c r="ABV257" s="108"/>
      <c r="ABW257" s="108"/>
      <c r="ABX257" s="108"/>
      <c r="ABY257" s="108"/>
      <c r="ABZ257" s="108"/>
      <c r="ACA257" s="108"/>
      <c r="ACB257" s="108"/>
      <c r="ACC257" s="108"/>
      <c r="ACD257" s="108"/>
      <c r="ACE257" s="108"/>
      <c r="ACF257" s="108"/>
      <c r="ACG257" s="108"/>
      <c r="ACH257" s="108"/>
      <c r="ACI257" s="108"/>
      <c r="ACJ257" s="108"/>
      <c r="ACK257" s="108"/>
      <c r="ACL257" s="108"/>
      <c r="ACM257" s="108"/>
      <c r="ACN257" s="108"/>
      <c r="ACO257" s="108"/>
      <c r="ACP257" s="108"/>
      <c r="ACQ257" s="108"/>
      <c r="ACR257" s="108"/>
      <c r="ACS257" s="108"/>
      <c r="ACT257" s="108"/>
      <c r="ACU257" s="108"/>
      <c r="ACV257" s="108"/>
      <c r="ACW257" s="108"/>
      <c r="ACX257" s="108"/>
      <c r="ACY257" s="108"/>
      <c r="ACZ257" s="108"/>
      <c r="ADA257" s="108"/>
      <c r="ADB257" s="108"/>
      <c r="ADC257" s="108"/>
      <c r="ADD257" s="108"/>
      <c r="ADE257" s="108"/>
      <c r="ADF257" s="108"/>
      <c r="ADG257" s="108"/>
      <c r="ADH257" s="108"/>
      <c r="ADI257" s="108"/>
      <c r="ADJ257" s="108"/>
      <c r="ADK257" s="108"/>
      <c r="ADL257" s="108"/>
      <c r="ADM257" s="108"/>
      <c r="ADN257" s="108"/>
      <c r="ADO257" s="108"/>
      <c r="ADP257" s="108"/>
      <c r="ADQ257" s="108"/>
      <c r="ADR257" s="108"/>
      <c r="ADS257" s="108"/>
      <c r="ADT257" s="108"/>
      <c r="ADU257" s="108"/>
      <c r="ADV257" s="108"/>
      <c r="ADW257" s="108"/>
      <c r="ADX257" s="108"/>
      <c r="ADY257" s="108"/>
      <c r="ADZ257" s="108"/>
      <c r="AEA257" s="108"/>
      <c r="AEB257" s="108"/>
      <c r="AEC257" s="108"/>
      <c r="AED257" s="108"/>
      <c r="AEE257" s="108"/>
      <c r="AEF257" s="108"/>
      <c r="AEG257" s="108"/>
      <c r="AEH257" s="108"/>
      <c r="AEI257" s="108"/>
      <c r="AEJ257" s="108"/>
      <c r="AEK257" s="108"/>
      <c r="AEL257" s="108"/>
      <c r="AEM257" s="108"/>
      <c r="AEN257" s="108"/>
      <c r="AEO257" s="108"/>
      <c r="AEP257" s="108"/>
      <c r="AEQ257" s="108"/>
      <c r="AER257" s="108"/>
      <c r="AES257" s="108"/>
      <c r="AET257" s="108"/>
      <c r="AEU257" s="108"/>
      <c r="AEV257" s="108"/>
      <c r="AEW257" s="108"/>
      <c r="AEX257" s="108"/>
      <c r="AEY257" s="108"/>
      <c r="AEZ257" s="108"/>
      <c r="AFA257" s="108"/>
      <c r="AFB257" s="108"/>
      <c r="AFC257" s="108"/>
      <c r="AFD257" s="108"/>
      <c r="AFE257" s="108"/>
      <c r="AFF257" s="108"/>
      <c r="AFG257" s="108"/>
      <c r="AFH257" s="108"/>
      <c r="AFI257" s="108"/>
      <c r="AFJ257" s="108"/>
      <c r="AFK257" s="108"/>
      <c r="AFL257" s="108"/>
      <c r="AFM257" s="108"/>
      <c r="AFN257" s="108"/>
      <c r="AFO257" s="108"/>
      <c r="AFP257" s="108"/>
      <c r="AFQ257" s="108"/>
      <c r="AFR257" s="108"/>
      <c r="AFS257" s="108"/>
      <c r="AFT257" s="108"/>
      <c r="AFU257" s="108"/>
      <c r="AFV257" s="108"/>
      <c r="AFW257" s="108"/>
      <c r="AFX257" s="108"/>
      <c r="AFY257" s="108"/>
      <c r="AFZ257" s="108"/>
      <c r="AGA257" s="108"/>
      <c r="AGB257" s="108"/>
      <c r="AGC257" s="108"/>
      <c r="AGD257" s="108"/>
      <c r="AGE257" s="108"/>
      <c r="AGF257" s="108"/>
      <c r="AGG257" s="108"/>
      <c r="AGH257" s="108"/>
      <c r="AGI257" s="108"/>
      <c r="AGJ257" s="108"/>
      <c r="AGK257" s="108"/>
      <c r="AGL257" s="108"/>
      <c r="AGM257" s="108"/>
      <c r="AGN257" s="108"/>
      <c r="AGO257" s="108"/>
      <c r="AGP257" s="108"/>
      <c r="AGQ257" s="108"/>
      <c r="AGR257" s="108"/>
      <c r="AGS257" s="108"/>
      <c r="AGT257" s="108"/>
      <c r="AGU257" s="108"/>
      <c r="AGV257" s="108"/>
      <c r="AGW257" s="108"/>
      <c r="AGX257" s="108"/>
      <c r="AGY257" s="108"/>
      <c r="AGZ257" s="108"/>
      <c r="AHA257" s="108"/>
      <c r="AHB257" s="108"/>
      <c r="AHC257" s="108"/>
      <c r="AHD257" s="108"/>
      <c r="AHE257" s="108"/>
      <c r="AHF257" s="108"/>
      <c r="AHG257" s="108"/>
      <c r="AHH257" s="108"/>
      <c r="AHI257" s="108"/>
      <c r="AHJ257" s="108"/>
      <c r="AHK257" s="108"/>
      <c r="AHL257" s="108"/>
      <c r="AHM257" s="108"/>
      <c r="AHN257" s="108"/>
      <c r="AHO257" s="108"/>
      <c r="AHP257" s="108"/>
      <c r="AHQ257" s="108"/>
      <c r="AHR257" s="108"/>
      <c r="AHS257" s="108"/>
      <c r="AHT257" s="108"/>
      <c r="AHU257" s="108"/>
      <c r="AHV257" s="108"/>
      <c r="AHW257" s="108"/>
      <c r="AHX257" s="108"/>
      <c r="AHY257" s="108"/>
      <c r="AHZ257" s="108"/>
      <c r="AIA257" s="108"/>
      <c r="AIB257" s="108"/>
      <c r="AIC257" s="108"/>
      <c r="AID257" s="108"/>
      <c r="AIE257" s="108"/>
      <c r="AIF257" s="108"/>
      <c r="AIG257" s="108"/>
      <c r="AIH257" s="108"/>
      <c r="AII257" s="108"/>
      <c r="AIJ257" s="108"/>
      <c r="AIK257" s="108"/>
      <c r="AIL257" s="108"/>
      <c r="AIM257" s="108"/>
      <c r="AIN257" s="108"/>
      <c r="AIO257" s="108"/>
      <c r="AIP257" s="108"/>
      <c r="AIQ257" s="108"/>
      <c r="AIR257" s="108"/>
      <c r="AIS257" s="108"/>
      <c r="AIT257" s="108"/>
      <c r="AIU257" s="108"/>
      <c r="AIV257" s="108"/>
      <c r="AIW257" s="108"/>
      <c r="AIX257" s="108"/>
      <c r="AIY257" s="108"/>
      <c r="AIZ257" s="108"/>
      <c r="AJA257" s="108"/>
      <c r="AJB257" s="108"/>
      <c r="AJC257" s="108"/>
      <c r="AJD257" s="108"/>
      <c r="AJE257" s="108"/>
      <c r="AJF257" s="108"/>
      <c r="AJG257" s="108"/>
      <c r="AJH257" s="108"/>
      <c r="AJI257" s="108"/>
      <c r="AJJ257" s="108"/>
      <c r="AJK257" s="108"/>
      <c r="AJL257" s="108"/>
      <c r="AJM257" s="108"/>
      <c r="AJN257" s="108"/>
      <c r="AJO257" s="108"/>
      <c r="AJP257" s="108"/>
      <c r="AJQ257" s="108"/>
      <c r="AJR257" s="108"/>
      <c r="AJS257" s="108"/>
      <c r="AJT257" s="108"/>
      <c r="AJU257" s="108"/>
      <c r="AJV257" s="108"/>
      <c r="AJW257" s="108"/>
      <c r="AJX257" s="108"/>
      <c r="AJY257" s="108"/>
      <c r="AJZ257" s="108"/>
      <c r="AKA257" s="108"/>
      <c r="AKB257" s="108"/>
      <c r="AKC257" s="108"/>
      <c r="AKD257" s="108"/>
      <c r="AKE257" s="108"/>
      <c r="AKF257" s="108"/>
      <c r="AKG257" s="108"/>
      <c r="AKH257" s="108"/>
      <c r="AKI257" s="108"/>
      <c r="AKJ257" s="108"/>
      <c r="AKK257" s="108"/>
      <c r="AKL257" s="108"/>
      <c r="AKM257" s="108"/>
      <c r="AKN257" s="108"/>
      <c r="AKO257" s="108"/>
      <c r="AKP257" s="108"/>
      <c r="AKQ257" s="108"/>
      <c r="AKR257" s="108"/>
      <c r="AKS257" s="108"/>
      <c r="AKT257" s="108"/>
      <c r="AKU257" s="108"/>
      <c r="AKV257" s="108"/>
      <c r="AKW257" s="108"/>
      <c r="AKX257" s="108"/>
      <c r="AKY257" s="108"/>
      <c r="AKZ257" s="108"/>
      <c r="ALA257" s="108"/>
      <c r="ALB257" s="108"/>
      <c r="ALC257" s="108"/>
      <c r="ALD257" s="108"/>
      <c r="ALE257" s="108"/>
      <c r="ALF257" s="108"/>
      <c r="ALG257" s="108"/>
      <c r="ALH257" s="108"/>
      <c r="ALI257" s="108"/>
      <c r="ALJ257" s="108"/>
      <c r="ALK257" s="108"/>
      <c r="ALL257" s="108"/>
      <c r="ALM257" s="108"/>
      <c r="ALN257" s="108"/>
      <c r="ALO257" s="108"/>
      <c r="ALP257" s="108"/>
      <c r="ALQ257" s="108"/>
      <c r="ALR257" s="108"/>
      <c r="ALS257" s="108"/>
      <c r="ALT257" s="108"/>
      <c r="ALU257" s="108"/>
      <c r="ALV257" s="108"/>
      <c r="ALW257" s="108"/>
      <c r="ALX257" s="108"/>
      <c r="ALY257" s="108"/>
      <c r="ALZ257" s="108"/>
      <c r="AMA257" s="108"/>
      <c r="AMB257" s="108"/>
      <c r="AMC257" s="108"/>
      <c r="AMD257" s="108"/>
      <c r="AME257" s="108"/>
    </row>
    <row r="258" spans="1:1019" ht="30" customHeight="1" x14ac:dyDescent="0.25">
      <c r="A258" s="16">
        <v>249</v>
      </c>
      <c r="B258" s="42" t="s">
        <v>1650</v>
      </c>
      <c r="C258" s="43" t="s">
        <v>1651</v>
      </c>
      <c r="D258" s="196" t="s">
        <v>1644</v>
      </c>
      <c r="E258" s="51" t="s">
        <v>76</v>
      </c>
      <c r="F258" s="44" t="s">
        <v>1645</v>
      </c>
      <c r="G258" s="197">
        <v>2</v>
      </c>
      <c r="H258" s="5">
        <v>0</v>
      </c>
      <c r="I258" s="5">
        <v>0</v>
      </c>
      <c r="J258" s="5">
        <v>0</v>
      </c>
      <c r="K258" s="5">
        <v>2</v>
      </c>
      <c r="L258" s="5">
        <v>4</v>
      </c>
      <c r="M258" s="5">
        <v>3</v>
      </c>
      <c r="N258" s="5">
        <v>5</v>
      </c>
      <c r="O258" s="15">
        <v>16</v>
      </c>
      <c r="P258" s="18"/>
      <c r="Q258" s="18"/>
      <c r="R258" s="18"/>
      <c r="S258" s="9" t="s">
        <v>2588</v>
      </c>
    </row>
    <row r="259" spans="1:1019" ht="30" customHeight="1" x14ac:dyDescent="0.25">
      <c r="A259" s="16">
        <v>250</v>
      </c>
      <c r="B259" s="42" t="s">
        <v>2390</v>
      </c>
      <c r="C259" s="184">
        <v>32715</v>
      </c>
      <c r="D259" s="196" t="s">
        <v>2346</v>
      </c>
      <c r="E259" s="32" t="s">
        <v>233</v>
      </c>
      <c r="F259" s="196" t="s">
        <v>2363</v>
      </c>
      <c r="G259" s="197">
        <v>0</v>
      </c>
      <c r="H259" s="5">
        <v>0</v>
      </c>
      <c r="I259" s="5">
        <v>0</v>
      </c>
      <c r="J259" s="5">
        <v>3</v>
      </c>
      <c r="K259" s="5">
        <v>1</v>
      </c>
      <c r="L259" s="5">
        <v>4</v>
      </c>
      <c r="M259" s="5">
        <v>0</v>
      </c>
      <c r="N259" s="5">
        <v>8</v>
      </c>
      <c r="O259" s="15">
        <v>16</v>
      </c>
      <c r="P259" s="5"/>
      <c r="Q259" s="5"/>
      <c r="R259" s="18"/>
      <c r="S259" s="9" t="s">
        <v>2588</v>
      </c>
    </row>
    <row r="260" spans="1:1019" ht="30" customHeight="1" x14ac:dyDescent="0.25">
      <c r="A260" s="16">
        <v>251</v>
      </c>
      <c r="B260" s="88" t="s">
        <v>82</v>
      </c>
      <c r="C260" s="51">
        <v>1704</v>
      </c>
      <c r="D260" s="51" t="s">
        <v>58</v>
      </c>
      <c r="E260" s="51" t="s">
        <v>83</v>
      </c>
      <c r="F260" s="88" t="s">
        <v>77</v>
      </c>
      <c r="G260" s="197">
        <v>0</v>
      </c>
      <c r="H260" s="5">
        <v>0</v>
      </c>
      <c r="I260" s="5">
        <v>4</v>
      </c>
      <c r="J260" s="5">
        <v>2</v>
      </c>
      <c r="K260" s="5">
        <v>0</v>
      </c>
      <c r="L260" s="5">
        <v>6</v>
      </c>
      <c r="M260" s="5">
        <v>0</v>
      </c>
      <c r="N260" s="5">
        <v>3</v>
      </c>
      <c r="O260" s="15">
        <v>15</v>
      </c>
      <c r="P260" s="18"/>
      <c r="Q260" s="18"/>
      <c r="R260" s="18"/>
      <c r="S260" s="9" t="s">
        <v>2588</v>
      </c>
    </row>
    <row r="261" spans="1:1019" ht="30" customHeight="1" x14ac:dyDescent="0.25">
      <c r="A261" s="16">
        <v>252</v>
      </c>
      <c r="B261" s="88" t="s">
        <v>86</v>
      </c>
      <c r="C261" s="51">
        <v>1707</v>
      </c>
      <c r="D261" s="51" t="s">
        <v>58</v>
      </c>
      <c r="E261" s="51" t="s">
        <v>87</v>
      </c>
      <c r="F261" s="88" t="s">
        <v>77</v>
      </c>
      <c r="G261" s="12">
        <v>0</v>
      </c>
      <c r="H261" s="17">
        <v>0</v>
      </c>
      <c r="I261" s="17">
        <v>2</v>
      </c>
      <c r="J261" s="17">
        <v>0</v>
      </c>
      <c r="K261" s="17">
        <v>0</v>
      </c>
      <c r="L261" s="17">
        <v>6</v>
      </c>
      <c r="M261" s="17">
        <v>0</v>
      </c>
      <c r="N261" s="17">
        <v>7</v>
      </c>
      <c r="O261" s="15">
        <v>15</v>
      </c>
      <c r="P261" s="18"/>
      <c r="Q261" s="18"/>
      <c r="R261" s="18"/>
      <c r="S261" s="9" t="s">
        <v>2588</v>
      </c>
    </row>
    <row r="262" spans="1:1019" ht="47.25" x14ac:dyDescent="0.25">
      <c r="A262" s="16">
        <v>253</v>
      </c>
      <c r="B262" s="30" t="s">
        <v>179</v>
      </c>
      <c r="C262" s="38">
        <v>2703</v>
      </c>
      <c r="D262" s="39" t="s">
        <v>176</v>
      </c>
      <c r="E262" s="59" t="s">
        <v>76</v>
      </c>
      <c r="F262" s="39" t="s">
        <v>177</v>
      </c>
      <c r="G262" s="29">
        <v>3</v>
      </c>
      <c r="H262" s="29">
        <v>0</v>
      </c>
      <c r="I262" s="29">
        <v>4</v>
      </c>
      <c r="J262" s="29">
        <v>2</v>
      </c>
      <c r="K262" s="29">
        <v>4</v>
      </c>
      <c r="L262" s="29">
        <v>2</v>
      </c>
      <c r="M262" s="29">
        <v>0</v>
      </c>
      <c r="N262" s="29">
        <v>0</v>
      </c>
      <c r="O262" s="33">
        <v>15</v>
      </c>
      <c r="P262" s="35"/>
      <c r="Q262" s="35"/>
      <c r="R262" s="35"/>
      <c r="S262" s="9" t="s">
        <v>2588</v>
      </c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  <c r="IT262" s="37"/>
      <c r="IU262" s="37"/>
      <c r="IV262" s="37"/>
      <c r="IW262" s="37"/>
      <c r="IX262" s="37"/>
      <c r="IY262" s="37"/>
      <c r="IZ262" s="37"/>
      <c r="JA262" s="37"/>
      <c r="JB262" s="37"/>
      <c r="JC262" s="37"/>
      <c r="JD262" s="37"/>
      <c r="JE262" s="37"/>
      <c r="JF262" s="37"/>
      <c r="JG262" s="37"/>
      <c r="JH262" s="37"/>
      <c r="JI262" s="37"/>
      <c r="JJ262" s="37"/>
      <c r="JK262" s="37"/>
      <c r="JL262" s="37"/>
      <c r="JM262" s="37"/>
      <c r="JN262" s="37"/>
      <c r="JO262" s="37"/>
      <c r="JP262" s="37"/>
      <c r="JQ262" s="37"/>
      <c r="JR262" s="37"/>
      <c r="JS262" s="37"/>
      <c r="JT262" s="37"/>
      <c r="JU262" s="37"/>
      <c r="JV262" s="37"/>
      <c r="JW262" s="37"/>
      <c r="JX262" s="37"/>
      <c r="JY262" s="37"/>
      <c r="JZ262" s="37"/>
      <c r="KA262" s="37"/>
      <c r="KB262" s="37"/>
      <c r="KC262" s="37"/>
      <c r="KD262" s="37"/>
      <c r="KE262" s="37"/>
      <c r="KF262" s="37"/>
      <c r="KG262" s="37"/>
      <c r="KH262" s="37"/>
      <c r="KI262" s="37"/>
      <c r="KJ262" s="37"/>
      <c r="KK262" s="37"/>
      <c r="KL262" s="37"/>
      <c r="KM262" s="37"/>
      <c r="KN262" s="37"/>
      <c r="KO262" s="37"/>
      <c r="KP262" s="37"/>
      <c r="KQ262" s="37"/>
      <c r="KR262" s="37"/>
      <c r="KS262" s="37"/>
      <c r="KT262" s="37"/>
      <c r="KU262" s="37"/>
      <c r="KV262" s="37"/>
      <c r="KW262" s="37"/>
      <c r="KX262" s="37"/>
      <c r="KY262" s="37"/>
      <c r="KZ262" s="37"/>
      <c r="LA262" s="37"/>
      <c r="LB262" s="37"/>
      <c r="LC262" s="37"/>
      <c r="LD262" s="37"/>
      <c r="LE262" s="37"/>
      <c r="LF262" s="37"/>
      <c r="LG262" s="37"/>
      <c r="LH262" s="37"/>
      <c r="LI262" s="37"/>
      <c r="LJ262" s="37"/>
      <c r="LK262" s="37"/>
      <c r="LL262" s="37"/>
      <c r="LM262" s="37"/>
      <c r="LN262" s="37"/>
      <c r="LO262" s="37"/>
      <c r="LP262" s="37"/>
      <c r="LQ262" s="37"/>
      <c r="LR262" s="37"/>
      <c r="LS262" s="37"/>
      <c r="LT262" s="37"/>
      <c r="LU262" s="37"/>
      <c r="LV262" s="37"/>
      <c r="LW262" s="37"/>
      <c r="LX262" s="37"/>
      <c r="LY262" s="37"/>
      <c r="LZ262" s="37"/>
      <c r="MA262" s="37"/>
      <c r="MB262" s="37"/>
      <c r="MC262" s="37"/>
      <c r="MD262" s="37"/>
      <c r="ME262" s="37"/>
      <c r="MF262" s="37"/>
      <c r="MG262" s="37"/>
      <c r="MH262" s="37"/>
      <c r="MI262" s="37"/>
      <c r="MJ262" s="37"/>
      <c r="MK262" s="37"/>
      <c r="ML262" s="37"/>
      <c r="MM262" s="37"/>
      <c r="MN262" s="37"/>
      <c r="MO262" s="37"/>
      <c r="MP262" s="37"/>
      <c r="MQ262" s="37"/>
      <c r="MR262" s="37"/>
      <c r="MS262" s="37"/>
      <c r="MT262" s="37"/>
      <c r="MU262" s="37"/>
      <c r="MV262" s="37"/>
      <c r="MW262" s="37"/>
      <c r="MX262" s="37"/>
      <c r="MY262" s="37"/>
      <c r="MZ262" s="37"/>
      <c r="NA262" s="37"/>
      <c r="NB262" s="37"/>
      <c r="NC262" s="37"/>
      <c r="ND262" s="37"/>
      <c r="NE262" s="37"/>
      <c r="NF262" s="37"/>
      <c r="NG262" s="37"/>
      <c r="NH262" s="37"/>
      <c r="NI262" s="37"/>
      <c r="NJ262" s="37"/>
      <c r="NK262" s="37"/>
      <c r="NL262" s="37"/>
      <c r="NM262" s="37"/>
      <c r="NN262" s="37"/>
      <c r="NO262" s="37"/>
      <c r="NP262" s="37"/>
      <c r="NQ262" s="37"/>
      <c r="NR262" s="37"/>
      <c r="NS262" s="37"/>
      <c r="NT262" s="37"/>
      <c r="NU262" s="37"/>
      <c r="NV262" s="37"/>
      <c r="NW262" s="37"/>
      <c r="NX262" s="37"/>
      <c r="NY262" s="37"/>
      <c r="NZ262" s="37"/>
      <c r="OA262" s="37"/>
      <c r="OB262" s="37"/>
      <c r="OC262" s="37"/>
      <c r="OD262" s="37"/>
      <c r="OE262" s="37"/>
      <c r="OF262" s="37"/>
      <c r="OG262" s="37"/>
      <c r="OH262" s="37"/>
      <c r="OI262" s="37"/>
      <c r="OJ262" s="37"/>
      <c r="OK262" s="37"/>
      <c r="OL262" s="37"/>
      <c r="OM262" s="37"/>
      <c r="ON262" s="37"/>
      <c r="OO262" s="37"/>
      <c r="OP262" s="37"/>
      <c r="OQ262" s="37"/>
      <c r="OR262" s="37"/>
      <c r="OS262" s="37"/>
      <c r="OT262" s="37"/>
      <c r="OU262" s="37"/>
      <c r="OV262" s="37"/>
      <c r="OW262" s="37"/>
      <c r="OX262" s="37"/>
      <c r="OY262" s="37"/>
      <c r="OZ262" s="37"/>
      <c r="PA262" s="37"/>
      <c r="PB262" s="37"/>
      <c r="PC262" s="37"/>
      <c r="PD262" s="37"/>
      <c r="PE262" s="37"/>
      <c r="PF262" s="37"/>
      <c r="PG262" s="37"/>
      <c r="PH262" s="37"/>
      <c r="PI262" s="37"/>
      <c r="PJ262" s="37"/>
      <c r="PK262" s="37"/>
      <c r="PL262" s="37"/>
      <c r="PM262" s="37"/>
      <c r="PN262" s="37"/>
      <c r="PO262" s="37"/>
      <c r="PP262" s="37"/>
      <c r="PQ262" s="37"/>
      <c r="PR262" s="37"/>
      <c r="PS262" s="37"/>
      <c r="PT262" s="37"/>
      <c r="PU262" s="37"/>
      <c r="PV262" s="37"/>
      <c r="PW262" s="37"/>
      <c r="PX262" s="37"/>
      <c r="PY262" s="37"/>
      <c r="PZ262" s="37"/>
      <c r="QA262" s="37"/>
      <c r="QB262" s="37"/>
      <c r="QC262" s="37"/>
      <c r="QD262" s="37"/>
      <c r="QE262" s="37"/>
      <c r="QF262" s="37"/>
      <c r="QG262" s="37"/>
      <c r="QH262" s="37"/>
      <c r="QI262" s="37"/>
      <c r="QJ262" s="37"/>
      <c r="QK262" s="37"/>
      <c r="QL262" s="37"/>
      <c r="QM262" s="37"/>
      <c r="QN262" s="37"/>
      <c r="QO262" s="37"/>
      <c r="QP262" s="37"/>
      <c r="QQ262" s="37"/>
      <c r="QR262" s="37"/>
      <c r="QS262" s="37"/>
      <c r="QT262" s="37"/>
      <c r="QU262" s="37"/>
      <c r="QV262" s="37"/>
      <c r="QW262" s="37"/>
      <c r="QX262" s="37"/>
      <c r="QY262" s="37"/>
      <c r="QZ262" s="37"/>
      <c r="RA262" s="37"/>
      <c r="RB262" s="37"/>
      <c r="RC262" s="37"/>
      <c r="RD262" s="37"/>
      <c r="RE262" s="37"/>
      <c r="RF262" s="37"/>
      <c r="RG262" s="37"/>
      <c r="RH262" s="37"/>
      <c r="RI262" s="37"/>
      <c r="RJ262" s="37"/>
      <c r="RK262" s="37"/>
      <c r="RL262" s="37"/>
      <c r="RM262" s="37"/>
      <c r="RN262" s="37"/>
      <c r="RO262" s="37"/>
      <c r="RP262" s="37"/>
      <c r="RQ262" s="37"/>
      <c r="RR262" s="37"/>
      <c r="RS262" s="37"/>
      <c r="RT262" s="37"/>
      <c r="RU262" s="37"/>
      <c r="RV262" s="37"/>
      <c r="RW262" s="37"/>
      <c r="RX262" s="37"/>
      <c r="RY262" s="37"/>
      <c r="RZ262" s="37"/>
      <c r="SA262" s="37"/>
      <c r="SB262" s="37"/>
      <c r="SC262" s="37"/>
      <c r="SD262" s="37"/>
      <c r="SE262" s="37"/>
      <c r="SF262" s="37"/>
      <c r="SG262" s="37"/>
      <c r="SH262" s="37"/>
      <c r="SI262" s="37"/>
      <c r="SJ262" s="37"/>
      <c r="SK262" s="37"/>
      <c r="SL262" s="37"/>
      <c r="SM262" s="37"/>
      <c r="SN262" s="37"/>
      <c r="SO262" s="37"/>
      <c r="SP262" s="37"/>
      <c r="SQ262" s="37"/>
      <c r="SR262" s="37"/>
      <c r="SS262" s="37"/>
      <c r="ST262" s="37"/>
      <c r="SU262" s="37"/>
      <c r="SV262" s="37"/>
      <c r="SW262" s="37"/>
      <c r="SX262" s="37"/>
      <c r="SY262" s="37"/>
      <c r="SZ262" s="37"/>
      <c r="TA262" s="37"/>
      <c r="TB262" s="37"/>
      <c r="TC262" s="37"/>
      <c r="TD262" s="37"/>
      <c r="TE262" s="37"/>
      <c r="TF262" s="37"/>
      <c r="TG262" s="37"/>
      <c r="TH262" s="37"/>
      <c r="TI262" s="37"/>
      <c r="TJ262" s="37"/>
      <c r="TK262" s="37"/>
      <c r="TL262" s="37"/>
      <c r="TM262" s="37"/>
      <c r="TN262" s="37"/>
      <c r="TO262" s="37"/>
      <c r="TP262" s="37"/>
      <c r="TQ262" s="37"/>
      <c r="TR262" s="37"/>
      <c r="TS262" s="37"/>
      <c r="TT262" s="37"/>
      <c r="TU262" s="37"/>
      <c r="TV262" s="37"/>
      <c r="TW262" s="37"/>
      <c r="TX262" s="37"/>
      <c r="TY262" s="37"/>
      <c r="TZ262" s="37"/>
      <c r="UA262" s="37"/>
      <c r="UB262" s="37"/>
      <c r="UC262" s="37"/>
      <c r="UD262" s="37"/>
      <c r="UE262" s="37"/>
      <c r="UF262" s="37"/>
      <c r="UG262" s="37"/>
      <c r="UH262" s="37"/>
      <c r="UI262" s="37"/>
      <c r="UJ262" s="37"/>
      <c r="UK262" s="37"/>
      <c r="UL262" s="37"/>
      <c r="UM262" s="37"/>
      <c r="UN262" s="37"/>
      <c r="UO262" s="37"/>
      <c r="UP262" s="37"/>
      <c r="UQ262" s="37"/>
      <c r="UR262" s="37"/>
      <c r="US262" s="37"/>
      <c r="UT262" s="37"/>
      <c r="UU262" s="37"/>
      <c r="UV262" s="37"/>
      <c r="UW262" s="37"/>
      <c r="UX262" s="37"/>
      <c r="UY262" s="37"/>
      <c r="UZ262" s="37"/>
      <c r="VA262" s="37"/>
      <c r="VB262" s="37"/>
      <c r="VC262" s="37"/>
      <c r="VD262" s="37"/>
      <c r="VE262" s="37"/>
      <c r="VF262" s="37"/>
      <c r="VG262" s="37"/>
      <c r="VH262" s="37"/>
      <c r="VI262" s="37"/>
      <c r="VJ262" s="37"/>
      <c r="VK262" s="37"/>
      <c r="VL262" s="37"/>
      <c r="VM262" s="37"/>
      <c r="VN262" s="37"/>
      <c r="VO262" s="37"/>
      <c r="VP262" s="37"/>
      <c r="VQ262" s="37"/>
      <c r="VR262" s="37"/>
      <c r="VS262" s="37"/>
      <c r="VT262" s="37"/>
      <c r="VU262" s="37"/>
      <c r="VV262" s="37"/>
      <c r="VW262" s="37"/>
      <c r="VX262" s="37"/>
      <c r="VY262" s="37"/>
      <c r="VZ262" s="37"/>
      <c r="WA262" s="37"/>
      <c r="WB262" s="37"/>
      <c r="WC262" s="37"/>
      <c r="WD262" s="37"/>
      <c r="WE262" s="37"/>
      <c r="WF262" s="37"/>
      <c r="WG262" s="37"/>
      <c r="WH262" s="37"/>
      <c r="WI262" s="37"/>
      <c r="WJ262" s="37"/>
      <c r="WK262" s="37"/>
      <c r="WL262" s="37"/>
      <c r="WM262" s="37"/>
      <c r="WN262" s="37"/>
      <c r="WO262" s="37"/>
      <c r="WP262" s="37"/>
      <c r="WQ262" s="37"/>
      <c r="WR262" s="37"/>
      <c r="WS262" s="37"/>
      <c r="WT262" s="37"/>
      <c r="WU262" s="37"/>
      <c r="WV262" s="37"/>
      <c r="WW262" s="37"/>
      <c r="WX262" s="37"/>
      <c r="WY262" s="37"/>
      <c r="WZ262" s="37"/>
      <c r="XA262" s="37"/>
      <c r="XB262" s="37"/>
      <c r="XC262" s="37"/>
      <c r="XD262" s="37"/>
      <c r="XE262" s="37"/>
      <c r="XF262" s="37"/>
      <c r="XG262" s="37"/>
      <c r="XH262" s="37"/>
      <c r="XI262" s="37"/>
      <c r="XJ262" s="37"/>
      <c r="XK262" s="37"/>
      <c r="XL262" s="37"/>
      <c r="XM262" s="37"/>
      <c r="XN262" s="37"/>
      <c r="XO262" s="37"/>
      <c r="XP262" s="37"/>
      <c r="XQ262" s="37"/>
      <c r="XR262" s="37"/>
      <c r="XS262" s="37"/>
      <c r="XT262" s="37"/>
      <c r="XU262" s="37"/>
      <c r="XV262" s="37"/>
      <c r="XW262" s="37"/>
      <c r="XX262" s="37"/>
      <c r="XY262" s="37"/>
      <c r="XZ262" s="37"/>
      <c r="YA262" s="37"/>
      <c r="YB262" s="37"/>
      <c r="YC262" s="37"/>
      <c r="YD262" s="37"/>
      <c r="YE262" s="37"/>
      <c r="YF262" s="37"/>
      <c r="YG262" s="37"/>
      <c r="YH262" s="37"/>
      <c r="YI262" s="37"/>
      <c r="YJ262" s="37"/>
      <c r="YK262" s="37"/>
      <c r="YL262" s="37"/>
      <c r="YM262" s="37"/>
      <c r="YN262" s="37"/>
      <c r="YO262" s="37"/>
      <c r="YP262" s="37"/>
      <c r="YQ262" s="37"/>
      <c r="YR262" s="37"/>
      <c r="YS262" s="37"/>
      <c r="YT262" s="37"/>
      <c r="YU262" s="37"/>
      <c r="YV262" s="37"/>
      <c r="YW262" s="37"/>
      <c r="YX262" s="37"/>
      <c r="YY262" s="37"/>
      <c r="YZ262" s="37"/>
      <c r="ZA262" s="37"/>
      <c r="ZB262" s="37"/>
      <c r="ZC262" s="37"/>
      <c r="ZD262" s="37"/>
      <c r="ZE262" s="37"/>
      <c r="ZF262" s="37"/>
      <c r="ZG262" s="37"/>
      <c r="ZH262" s="37"/>
      <c r="ZI262" s="37"/>
      <c r="ZJ262" s="37"/>
      <c r="ZK262" s="37"/>
      <c r="ZL262" s="37"/>
      <c r="ZM262" s="37"/>
      <c r="ZN262" s="37"/>
      <c r="ZO262" s="37"/>
      <c r="ZP262" s="37"/>
      <c r="ZQ262" s="37"/>
      <c r="ZR262" s="37"/>
      <c r="ZS262" s="37"/>
      <c r="ZT262" s="37"/>
      <c r="ZU262" s="37"/>
      <c r="ZV262" s="37"/>
      <c r="ZW262" s="37"/>
      <c r="ZX262" s="37"/>
      <c r="ZY262" s="37"/>
      <c r="ZZ262" s="37"/>
      <c r="AAA262" s="37"/>
      <c r="AAB262" s="37"/>
      <c r="AAC262" s="37"/>
      <c r="AAD262" s="37"/>
      <c r="AAE262" s="37"/>
      <c r="AAF262" s="37"/>
      <c r="AAG262" s="37"/>
      <c r="AAH262" s="37"/>
      <c r="AAI262" s="37"/>
      <c r="AAJ262" s="37"/>
      <c r="AAK262" s="37"/>
      <c r="AAL262" s="37"/>
      <c r="AAM262" s="37"/>
      <c r="AAN262" s="37"/>
      <c r="AAO262" s="37"/>
      <c r="AAP262" s="37"/>
      <c r="AAQ262" s="37"/>
      <c r="AAR262" s="37"/>
      <c r="AAS262" s="37"/>
      <c r="AAT262" s="37"/>
      <c r="AAU262" s="37"/>
      <c r="AAV262" s="37"/>
      <c r="AAW262" s="37"/>
      <c r="AAX262" s="37"/>
      <c r="AAY262" s="37"/>
      <c r="AAZ262" s="37"/>
      <c r="ABA262" s="37"/>
      <c r="ABB262" s="37"/>
      <c r="ABC262" s="37"/>
      <c r="ABD262" s="37"/>
      <c r="ABE262" s="37"/>
      <c r="ABF262" s="37"/>
      <c r="ABG262" s="37"/>
      <c r="ABH262" s="37"/>
      <c r="ABI262" s="37"/>
      <c r="ABJ262" s="37"/>
      <c r="ABK262" s="37"/>
      <c r="ABL262" s="37"/>
      <c r="ABM262" s="37"/>
      <c r="ABN262" s="37"/>
      <c r="ABO262" s="37"/>
      <c r="ABP262" s="37"/>
      <c r="ABQ262" s="37"/>
      <c r="ABR262" s="37"/>
      <c r="ABS262" s="37"/>
      <c r="ABT262" s="37"/>
      <c r="ABU262" s="37"/>
      <c r="ABV262" s="37"/>
      <c r="ABW262" s="37"/>
      <c r="ABX262" s="37"/>
      <c r="ABY262" s="37"/>
      <c r="ABZ262" s="37"/>
      <c r="ACA262" s="37"/>
      <c r="ACB262" s="37"/>
      <c r="ACC262" s="37"/>
      <c r="ACD262" s="37"/>
      <c r="ACE262" s="37"/>
      <c r="ACF262" s="37"/>
      <c r="ACG262" s="37"/>
      <c r="ACH262" s="37"/>
      <c r="ACI262" s="37"/>
      <c r="ACJ262" s="37"/>
      <c r="ACK262" s="37"/>
      <c r="ACL262" s="37"/>
      <c r="ACM262" s="37"/>
      <c r="ACN262" s="37"/>
      <c r="ACO262" s="37"/>
      <c r="ACP262" s="37"/>
      <c r="ACQ262" s="37"/>
      <c r="ACR262" s="37"/>
      <c r="ACS262" s="37"/>
      <c r="ACT262" s="37"/>
      <c r="ACU262" s="37"/>
      <c r="ACV262" s="37"/>
      <c r="ACW262" s="37"/>
      <c r="ACX262" s="37"/>
      <c r="ACY262" s="37"/>
      <c r="ACZ262" s="37"/>
      <c r="ADA262" s="37"/>
      <c r="ADB262" s="37"/>
      <c r="ADC262" s="37"/>
      <c r="ADD262" s="37"/>
      <c r="ADE262" s="37"/>
      <c r="ADF262" s="37"/>
      <c r="ADG262" s="37"/>
      <c r="ADH262" s="37"/>
      <c r="ADI262" s="37"/>
      <c r="ADJ262" s="37"/>
      <c r="ADK262" s="37"/>
      <c r="ADL262" s="37"/>
      <c r="ADM262" s="37"/>
      <c r="ADN262" s="37"/>
      <c r="ADO262" s="37"/>
      <c r="ADP262" s="37"/>
      <c r="ADQ262" s="37"/>
      <c r="ADR262" s="37"/>
      <c r="ADS262" s="37"/>
      <c r="ADT262" s="37"/>
      <c r="ADU262" s="37"/>
      <c r="ADV262" s="37"/>
      <c r="ADW262" s="37"/>
      <c r="ADX262" s="37"/>
      <c r="ADY262" s="37"/>
      <c r="ADZ262" s="37"/>
      <c r="AEA262" s="37"/>
      <c r="AEB262" s="37"/>
      <c r="AEC262" s="37"/>
      <c r="AED262" s="37"/>
      <c r="AEE262" s="37"/>
      <c r="AEF262" s="37"/>
      <c r="AEG262" s="37"/>
      <c r="AEH262" s="37"/>
      <c r="AEI262" s="37"/>
      <c r="AEJ262" s="37"/>
      <c r="AEK262" s="37"/>
      <c r="AEL262" s="37"/>
      <c r="AEM262" s="37"/>
      <c r="AEN262" s="37"/>
      <c r="AEO262" s="37"/>
      <c r="AEP262" s="37"/>
      <c r="AEQ262" s="37"/>
      <c r="AER262" s="37"/>
      <c r="AES262" s="37"/>
      <c r="AET262" s="37"/>
      <c r="AEU262" s="37"/>
      <c r="AEV262" s="37"/>
      <c r="AEW262" s="37"/>
      <c r="AEX262" s="37"/>
      <c r="AEY262" s="37"/>
      <c r="AEZ262" s="37"/>
      <c r="AFA262" s="37"/>
      <c r="AFB262" s="37"/>
      <c r="AFC262" s="37"/>
      <c r="AFD262" s="37"/>
      <c r="AFE262" s="37"/>
      <c r="AFF262" s="37"/>
      <c r="AFG262" s="37"/>
      <c r="AFH262" s="37"/>
      <c r="AFI262" s="37"/>
      <c r="AFJ262" s="37"/>
      <c r="AFK262" s="37"/>
      <c r="AFL262" s="37"/>
      <c r="AFM262" s="37"/>
      <c r="AFN262" s="37"/>
      <c r="AFO262" s="37"/>
      <c r="AFP262" s="37"/>
      <c r="AFQ262" s="37"/>
      <c r="AFR262" s="37"/>
      <c r="AFS262" s="37"/>
      <c r="AFT262" s="37"/>
      <c r="AFU262" s="37"/>
      <c r="AFV262" s="37"/>
      <c r="AFW262" s="37"/>
      <c r="AFX262" s="37"/>
      <c r="AFY262" s="37"/>
      <c r="AFZ262" s="37"/>
      <c r="AGA262" s="37"/>
      <c r="AGB262" s="37"/>
      <c r="AGC262" s="37"/>
      <c r="AGD262" s="37"/>
      <c r="AGE262" s="37"/>
      <c r="AGF262" s="37"/>
      <c r="AGG262" s="37"/>
      <c r="AGH262" s="37"/>
      <c r="AGI262" s="37"/>
      <c r="AGJ262" s="37"/>
      <c r="AGK262" s="37"/>
      <c r="AGL262" s="37"/>
      <c r="AGM262" s="37"/>
      <c r="AGN262" s="37"/>
      <c r="AGO262" s="37"/>
      <c r="AGP262" s="37"/>
      <c r="AGQ262" s="37"/>
      <c r="AGR262" s="37"/>
      <c r="AGS262" s="37"/>
      <c r="AGT262" s="37"/>
      <c r="AGU262" s="37"/>
      <c r="AGV262" s="37"/>
      <c r="AGW262" s="37"/>
      <c r="AGX262" s="37"/>
      <c r="AGY262" s="37"/>
      <c r="AGZ262" s="37"/>
      <c r="AHA262" s="37"/>
      <c r="AHB262" s="37"/>
      <c r="AHC262" s="37"/>
      <c r="AHD262" s="37"/>
      <c r="AHE262" s="37"/>
      <c r="AHF262" s="37"/>
      <c r="AHG262" s="37"/>
      <c r="AHH262" s="37"/>
      <c r="AHI262" s="37"/>
      <c r="AHJ262" s="37"/>
      <c r="AHK262" s="37"/>
      <c r="AHL262" s="37"/>
      <c r="AHM262" s="37"/>
      <c r="AHN262" s="37"/>
      <c r="AHO262" s="37"/>
      <c r="AHP262" s="37"/>
      <c r="AHQ262" s="37"/>
      <c r="AHR262" s="37"/>
      <c r="AHS262" s="37"/>
      <c r="AHT262" s="37"/>
      <c r="AHU262" s="37"/>
      <c r="AHV262" s="37"/>
      <c r="AHW262" s="37"/>
      <c r="AHX262" s="37"/>
      <c r="AHY262" s="37"/>
      <c r="AHZ262" s="37"/>
      <c r="AIA262" s="37"/>
      <c r="AIB262" s="37"/>
      <c r="AIC262" s="37"/>
      <c r="AID262" s="37"/>
      <c r="AIE262" s="37"/>
      <c r="AIF262" s="37"/>
      <c r="AIG262" s="37"/>
      <c r="AIH262" s="37"/>
      <c r="AII262" s="37"/>
      <c r="AIJ262" s="37"/>
      <c r="AIK262" s="37"/>
      <c r="AIL262" s="37"/>
      <c r="AIM262" s="37"/>
      <c r="AIN262" s="37"/>
      <c r="AIO262" s="37"/>
      <c r="AIP262" s="37"/>
      <c r="AIQ262" s="37"/>
      <c r="AIR262" s="37"/>
      <c r="AIS262" s="37"/>
      <c r="AIT262" s="37"/>
      <c r="AIU262" s="37"/>
      <c r="AIV262" s="37"/>
      <c r="AIW262" s="37"/>
      <c r="AIX262" s="37"/>
      <c r="AIY262" s="37"/>
      <c r="AIZ262" s="37"/>
      <c r="AJA262" s="37"/>
      <c r="AJB262" s="37"/>
      <c r="AJC262" s="37"/>
      <c r="AJD262" s="37"/>
      <c r="AJE262" s="37"/>
      <c r="AJF262" s="37"/>
      <c r="AJG262" s="37"/>
      <c r="AJH262" s="37"/>
      <c r="AJI262" s="37"/>
      <c r="AJJ262" s="37"/>
      <c r="AJK262" s="37"/>
      <c r="AJL262" s="37"/>
      <c r="AJM262" s="37"/>
      <c r="AJN262" s="37"/>
      <c r="AJO262" s="37"/>
      <c r="AJP262" s="37"/>
      <c r="AJQ262" s="37"/>
      <c r="AJR262" s="37"/>
      <c r="AJS262" s="37"/>
      <c r="AJT262" s="37"/>
      <c r="AJU262" s="37"/>
      <c r="AJV262" s="37"/>
      <c r="AJW262" s="37"/>
      <c r="AJX262" s="37"/>
      <c r="AJY262" s="37"/>
      <c r="AJZ262" s="37"/>
      <c r="AKA262" s="37"/>
      <c r="AKB262" s="37"/>
      <c r="AKC262" s="37"/>
      <c r="AKD262" s="37"/>
      <c r="AKE262" s="37"/>
      <c r="AKF262" s="37"/>
      <c r="AKG262" s="37"/>
      <c r="AKH262" s="37"/>
      <c r="AKI262" s="37"/>
      <c r="AKJ262" s="37"/>
      <c r="AKK262" s="37"/>
      <c r="AKL262" s="37"/>
      <c r="AKM262" s="37"/>
      <c r="AKN262" s="37"/>
      <c r="AKO262" s="37"/>
      <c r="AKP262" s="37"/>
      <c r="AKQ262" s="37"/>
      <c r="AKR262" s="37"/>
      <c r="AKS262" s="37"/>
      <c r="AKT262" s="37"/>
      <c r="AKU262" s="37"/>
      <c r="AKV262" s="37"/>
      <c r="AKW262" s="37"/>
      <c r="AKX262" s="37"/>
      <c r="AKY262" s="37"/>
      <c r="AKZ262" s="37"/>
      <c r="ALA262" s="37"/>
      <c r="ALB262" s="37"/>
      <c r="ALC262" s="37"/>
      <c r="ALD262" s="37"/>
      <c r="ALE262" s="37"/>
      <c r="ALF262" s="37"/>
      <c r="ALG262" s="37"/>
      <c r="ALH262" s="37"/>
      <c r="ALI262" s="37"/>
      <c r="ALJ262" s="37"/>
      <c r="ALK262" s="37"/>
      <c r="ALL262" s="37"/>
      <c r="ALM262" s="37"/>
      <c r="ALN262" s="37"/>
      <c r="ALO262" s="37"/>
      <c r="ALP262" s="37"/>
      <c r="ALQ262" s="37"/>
      <c r="ALR262" s="37"/>
      <c r="ALS262" s="37"/>
      <c r="ALT262" s="37"/>
      <c r="ALU262" s="37"/>
      <c r="ALV262" s="37"/>
      <c r="ALW262" s="37"/>
      <c r="ALX262" s="37"/>
      <c r="ALY262" s="37"/>
      <c r="ALZ262" s="37"/>
      <c r="AMA262" s="37"/>
      <c r="AMB262" s="37"/>
      <c r="AMC262" s="37"/>
      <c r="AMD262" s="37"/>
      <c r="AME262" s="37"/>
    </row>
    <row r="263" spans="1:1019" ht="31.5" x14ac:dyDescent="0.25">
      <c r="A263" s="16">
        <v>254</v>
      </c>
      <c r="B263" s="42" t="s">
        <v>278</v>
      </c>
      <c r="C263" s="43">
        <v>563</v>
      </c>
      <c r="D263" s="196" t="s">
        <v>266</v>
      </c>
      <c r="E263" s="59" t="s">
        <v>185</v>
      </c>
      <c r="F263" s="196" t="s">
        <v>267</v>
      </c>
      <c r="G263" s="5">
        <v>2</v>
      </c>
      <c r="H263" s="5">
        <v>2</v>
      </c>
      <c r="I263" s="5">
        <v>3</v>
      </c>
      <c r="J263" s="5">
        <v>3</v>
      </c>
      <c r="K263" s="5">
        <v>0</v>
      </c>
      <c r="L263" s="5">
        <v>2</v>
      </c>
      <c r="M263" s="5">
        <v>3</v>
      </c>
      <c r="N263" s="5">
        <v>0</v>
      </c>
      <c r="O263" s="15">
        <f>SUM(G263:N263)</f>
        <v>15</v>
      </c>
      <c r="P263" s="18"/>
      <c r="Q263" s="18"/>
      <c r="R263" s="18"/>
      <c r="S263" s="9" t="s">
        <v>2588</v>
      </c>
    </row>
    <row r="264" spans="1:1019" ht="31.5" x14ac:dyDescent="0.25">
      <c r="A264" s="16">
        <v>255</v>
      </c>
      <c r="B264" s="235" t="s">
        <v>473</v>
      </c>
      <c r="C264" s="86">
        <v>9713</v>
      </c>
      <c r="D264" s="51" t="s">
        <v>400</v>
      </c>
      <c r="E264" s="51">
        <v>7</v>
      </c>
      <c r="F264" s="51" t="s">
        <v>461</v>
      </c>
      <c r="G264" s="17">
        <v>0</v>
      </c>
      <c r="H264" s="17">
        <v>0</v>
      </c>
      <c r="I264" s="17">
        <v>6</v>
      </c>
      <c r="J264" s="17">
        <v>0</v>
      </c>
      <c r="K264" s="17">
        <v>3</v>
      </c>
      <c r="L264" s="17">
        <v>6</v>
      </c>
      <c r="M264" s="17">
        <v>0</v>
      </c>
      <c r="N264" s="17">
        <v>0</v>
      </c>
      <c r="O264" s="47">
        <v>15</v>
      </c>
      <c r="P264" s="45"/>
      <c r="Q264" s="45"/>
      <c r="R264" s="18"/>
      <c r="S264" s="9" t="s">
        <v>2588</v>
      </c>
    </row>
    <row r="265" spans="1:1019" ht="31.5" x14ac:dyDescent="0.25">
      <c r="A265" s="16">
        <v>256</v>
      </c>
      <c r="B265" s="39" t="s">
        <v>489</v>
      </c>
      <c r="C265" s="87">
        <v>9724</v>
      </c>
      <c r="D265" s="59" t="s">
        <v>482</v>
      </c>
      <c r="E265" s="59" t="s">
        <v>490</v>
      </c>
      <c r="F265" s="59" t="s">
        <v>484</v>
      </c>
      <c r="G265" s="29">
        <v>3</v>
      </c>
      <c r="H265" s="29">
        <v>0</v>
      </c>
      <c r="I265" s="29">
        <v>3</v>
      </c>
      <c r="J265" s="29">
        <v>1</v>
      </c>
      <c r="K265" s="29">
        <v>1</v>
      </c>
      <c r="L265" s="29">
        <v>6</v>
      </c>
      <c r="M265" s="29">
        <v>1</v>
      </c>
      <c r="N265" s="29">
        <v>0</v>
      </c>
      <c r="O265" s="33">
        <v>15</v>
      </c>
      <c r="P265" s="45"/>
      <c r="Q265" s="45"/>
      <c r="R265" s="18"/>
      <c r="S265" s="9" t="s">
        <v>2588</v>
      </c>
    </row>
    <row r="266" spans="1:1019" ht="32.1" customHeight="1" x14ac:dyDescent="0.25">
      <c r="A266" s="16">
        <v>257</v>
      </c>
      <c r="B266" s="88" t="s">
        <v>503</v>
      </c>
      <c r="C266" s="51">
        <v>9736</v>
      </c>
      <c r="D266" s="196" t="s">
        <v>444</v>
      </c>
      <c r="E266" s="51">
        <v>7</v>
      </c>
      <c r="F266" s="196" t="s">
        <v>385</v>
      </c>
      <c r="G266" s="17">
        <v>3</v>
      </c>
      <c r="H266" s="17">
        <v>0</v>
      </c>
      <c r="I266" s="17">
        <v>2</v>
      </c>
      <c r="J266" s="17">
        <v>3</v>
      </c>
      <c r="K266" s="17">
        <v>3</v>
      </c>
      <c r="L266" s="17">
        <v>2</v>
      </c>
      <c r="M266" s="17">
        <v>3</v>
      </c>
      <c r="N266" s="17">
        <v>0</v>
      </c>
      <c r="O266" s="15">
        <v>15</v>
      </c>
      <c r="P266" s="18"/>
      <c r="Q266" s="18"/>
      <c r="R266" s="18"/>
      <c r="S266" s="9" t="s">
        <v>2588</v>
      </c>
    </row>
    <row r="267" spans="1:1019" ht="47.25" x14ac:dyDescent="0.25">
      <c r="A267" s="16">
        <v>258</v>
      </c>
      <c r="B267" s="88" t="s">
        <v>688</v>
      </c>
      <c r="C267" s="51">
        <v>1877</v>
      </c>
      <c r="D267" s="198" t="s">
        <v>680</v>
      </c>
      <c r="E267" s="59" t="s">
        <v>685</v>
      </c>
      <c r="F267" s="92" t="s">
        <v>652</v>
      </c>
      <c r="G267" s="256">
        <v>1</v>
      </c>
      <c r="H267" s="32">
        <v>0</v>
      </c>
      <c r="I267" s="32">
        <v>4</v>
      </c>
      <c r="J267" s="32">
        <v>1</v>
      </c>
      <c r="K267" s="32">
        <v>5</v>
      </c>
      <c r="L267" s="32">
        <v>2</v>
      </c>
      <c r="M267" s="32">
        <v>0</v>
      </c>
      <c r="N267" s="32">
        <v>2</v>
      </c>
      <c r="O267" s="15">
        <v>15</v>
      </c>
      <c r="P267" s="18"/>
      <c r="Q267" s="15"/>
      <c r="R267" s="18"/>
      <c r="S267" s="9" t="s">
        <v>2588</v>
      </c>
    </row>
    <row r="268" spans="1:1019" ht="47.25" x14ac:dyDescent="0.25">
      <c r="A268" s="16">
        <v>259</v>
      </c>
      <c r="B268" s="42" t="s">
        <v>997</v>
      </c>
      <c r="C268" s="43">
        <v>3074</v>
      </c>
      <c r="D268" s="198" t="s">
        <v>982</v>
      </c>
      <c r="E268" s="51" t="s">
        <v>488</v>
      </c>
      <c r="F268" s="44" t="s">
        <v>984</v>
      </c>
      <c r="G268" s="197">
        <v>0</v>
      </c>
      <c r="H268" s="5">
        <v>0</v>
      </c>
      <c r="I268" s="5">
        <v>0</v>
      </c>
      <c r="J268" s="5">
        <v>1</v>
      </c>
      <c r="K268" s="5">
        <v>0</v>
      </c>
      <c r="L268" s="5">
        <v>6</v>
      </c>
      <c r="M268" s="5">
        <v>1</v>
      </c>
      <c r="N268" s="5">
        <v>7</v>
      </c>
      <c r="O268" s="15">
        <v>15</v>
      </c>
      <c r="P268" s="18"/>
      <c r="Q268" s="18"/>
      <c r="R268" s="18"/>
      <c r="S268" s="9" t="s">
        <v>2588</v>
      </c>
    </row>
    <row r="269" spans="1:1019" s="215" customFormat="1" ht="36.950000000000003" customHeight="1" x14ac:dyDescent="0.25">
      <c r="A269" s="16">
        <v>260</v>
      </c>
      <c r="B269" s="42" t="s">
        <v>2128</v>
      </c>
      <c r="C269" s="43" t="s">
        <v>2129</v>
      </c>
      <c r="D269" s="235" t="s">
        <v>2124</v>
      </c>
      <c r="E269" s="32">
        <v>7</v>
      </c>
      <c r="F269" s="235" t="s">
        <v>2125</v>
      </c>
      <c r="G269" s="197">
        <v>2</v>
      </c>
      <c r="H269" s="5">
        <v>0</v>
      </c>
      <c r="I269" s="5">
        <v>3</v>
      </c>
      <c r="J269" s="5">
        <v>0</v>
      </c>
      <c r="K269" s="5">
        <v>3</v>
      </c>
      <c r="L269" s="5">
        <v>4</v>
      </c>
      <c r="M269" s="5">
        <v>3</v>
      </c>
      <c r="N269" s="5">
        <v>0</v>
      </c>
      <c r="O269" s="15">
        <v>15</v>
      </c>
      <c r="P269" s="5"/>
      <c r="Q269" s="5"/>
      <c r="R269" s="18"/>
      <c r="S269" s="9" t="s">
        <v>2588</v>
      </c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  <c r="KR269" s="4"/>
      <c r="KS269" s="4"/>
      <c r="KT269" s="4"/>
      <c r="KU269" s="4"/>
      <c r="KV269" s="4"/>
      <c r="KW269" s="4"/>
      <c r="KX269" s="4"/>
      <c r="KY269" s="4"/>
      <c r="KZ269" s="4"/>
      <c r="LA269" s="4"/>
      <c r="LB269" s="4"/>
      <c r="LC269" s="4"/>
      <c r="LD269" s="4"/>
      <c r="LE269" s="4"/>
      <c r="LF269" s="4"/>
      <c r="LG269" s="4"/>
      <c r="LH269" s="4"/>
      <c r="LI269" s="4"/>
      <c r="LJ269" s="4"/>
      <c r="LK269" s="4"/>
      <c r="LL269" s="4"/>
      <c r="LM269" s="4"/>
      <c r="LN269" s="4"/>
      <c r="LO269" s="4"/>
      <c r="LP269" s="4"/>
      <c r="LQ269" s="4"/>
      <c r="LR269" s="4"/>
      <c r="LS269" s="4"/>
      <c r="LT269" s="4"/>
      <c r="LU269" s="4"/>
      <c r="LV269" s="4"/>
      <c r="LW269" s="4"/>
      <c r="LX269" s="4"/>
      <c r="LY269" s="4"/>
      <c r="LZ269" s="4"/>
      <c r="MA269" s="4"/>
      <c r="MB269" s="4"/>
      <c r="MC269" s="4"/>
      <c r="MD269" s="4"/>
      <c r="ME269" s="4"/>
      <c r="MF269" s="4"/>
      <c r="MG269" s="4"/>
      <c r="MH269" s="4"/>
      <c r="MI269" s="4"/>
      <c r="MJ269" s="4"/>
      <c r="MK269" s="4"/>
      <c r="ML269" s="4"/>
      <c r="MM269" s="4"/>
      <c r="MN269" s="4"/>
      <c r="MO269" s="4"/>
      <c r="MP269" s="4"/>
      <c r="MQ269" s="4"/>
      <c r="MR269" s="4"/>
      <c r="MS269" s="4"/>
      <c r="MT269" s="4"/>
      <c r="MU269" s="4"/>
      <c r="MV269" s="4"/>
      <c r="MW269" s="4"/>
      <c r="MX269" s="4"/>
      <c r="MY269" s="4"/>
      <c r="MZ269" s="4"/>
      <c r="NA269" s="4"/>
      <c r="NB269" s="4"/>
      <c r="NC269" s="4"/>
      <c r="ND269" s="4"/>
      <c r="NE269" s="4"/>
      <c r="NF269" s="4"/>
      <c r="NG269" s="4"/>
      <c r="NH269" s="4"/>
      <c r="NI269" s="4"/>
      <c r="NJ269" s="4"/>
      <c r="NK269" s="4"/>
      <c r="NL269" s="4"/>
      <c r="NM269" s="4"/>
      <c r="NN269" s="4"/>
      <c r="NO269" s="4"/>
      <c r="NP269" s="4"/>
      <c r="NQ269" s="4"/>
      <c r="NR269" s="4"/>
      <c r="NS269" s="4"/>
      <c r="NT269" s="4"/>
      <c r="NU269" s="4"/>
      <c r="NV269" s="4"/>
      <c r="NW269" s="4"/>
      <c r="NX269" s="4"/>
      <c r="NY269" s="4"/>
      <c r="NZ269" s="4"/>
      <c r="OA269" s="4"/>
      <c r="OB269" s="4"/>
      <c r="OC269" s="4"/>
      <c r="OD269" s="4"/>
      <c r="OE269" s="4"/>
      <c r="OF269" s="4"/>
      <c r="OG269" s="4"/>
      <c r="OH269" s="4"/>
      <c r="OI269" s="4"/>
      <c r="OJ269" s="4"/>
      <c r="OK269" s="4"/>
      <c r="OL269" s="4"/>
      <c r="OM269" s="4"/>
      <c r="ON269" s="4"/>
      <c r="OO269" s="4"/>
      <c r="OP269" s="4"/>
      <c r="OQ269" s="4"/>
      <c r="OR269" s="4"/>
      <c r="OS269" s="4"/>
      <c r="OT269" s="4"/>
      <c r="OU269" s="4"/>
      <c r="OV269" s="4"/>
      <c r="OW269" s="4"/>
      <c r="OX269" s="4"/>
      <c r="OY269" s="4"/>
      <c r="OZ269" s="4"/>
      <c r="PA269" s="4"/>
      <c r="PB269" s="4"/>
      <c r="PC269" s="4"/>
      <c r="PD269" s="4"/>
      <c r="PE269" s="4"/>
      <c r="PF269" s="4"/>
      <c r="PG269" s="4"/>
      <c r="PH269" s="4"/>
      <c r="PI269" s="4"/>
      <c r="PJ269" s="4"/>
      <c r="PK269" s="4"/>
      <c r="PL269" s="4"/>
      <c r="PM269" s="4"/>
      <c r="PN269" s="4"/>
      <c r="PO269" s="4"/>
      <c r="PP269" s="4"/>
      <c r="PQ269" s="4"/>
      <c r="PR269" s="4"/>
      <c r="PS269" s="4"/>
      <c r="PT269" s="4"/>
      <c r="PU269" s="4"/>
      <c r="PV269" s="4"/>
      <c r="PW269" s="4"/>
      <c r="PX269" s="4"/>
      <c r="PY269" s="4"/>
      <c r="PZ269" s="4"/>
      <c r="QA269" s="4"/>
      <c r="QB269" s="4"/>
      <c r="QC269" s="4"/>
      <c r="QD269" s="4"/>
      <c r="QE269" s="4"/>
      <c r="QF269" s="4"/>
      <c r="QG269" s="4"/>
      <c r="QH269" s="4"/>
      <c r="QI269" s="4"/>
      <c r="QJ269" s="4"/>
      <c r="QK269" s="4"/>
      <c r="QL269" s="4"/>
      <c r="QM269" s="4"/>
      <c r="QN269" s="4"/>
      <c r="QO269" s="4"/>
      <c r="QP269" s="4"/>
      <c r="QQ269" s="4"/>
      <c r="QR269" s="4"/>
      <c r="QS269" s="4"/>
      <c r="QT269" s="4"/>
      <c r="QU269" s="4"/>
      <c r="QV269" s="4"/>
      <c r="QW269" s="4"/>
      <c r="QX269" s="4"/>
      <c r="QY269" s="4"/>
      <c r="QZ269" s="4"/>
      <c r="RA269" s="4"/>
      <c r="RB269" s="4"/>
      <c r="RC269" s="4"/>
      <c r="RD269" s="4"/>
      <c r="RE269" s="4"/>
      <c r="RF269" s="4"/>
      <c r="RG269" s="4"/>
      <c r="RH269" s="4"/>
      <c r="RI269" s="4"/>
      <c r="RJ269" s="4"/>
      <c r="RK269" s="4"/>
      <c r="RL269" s="4"/>
      <c r="RM269" s="4"/>
      <c r="RN269" s="4"/>
      <c r="RO269" s="4"/>
      <c r="RP269" s="4"/>
      <c r="RQ269" s="4"/>
      <c r="RR269" s="4"/>
      <c r="RS269" s="4"/>
      <c r="RT269" s="4"/>
      <c r="RU269" s="4"/>
      <c r="RV269" s="4"/>
      <c r="RW269" s="4"/>
      <c r="RX269" s="4"/>
      <c r="RY269" s="4"/>
      <c r="RZ269" s="4"/>
      <c r="SA269" s="4"/>
      <c r="SB269" s="4"/>
      <c r="SC269" s="4"/>
      <c r="SD269" s="4"/>
      <c r="SE269" s="4"/>
      <c r="SF269" s="4"/>
      <c r="SG269" s="4"/>
      <c r="SH269" s="4"/>
      <c r="SI269" s="4"/>
      <c r="SJ269" s="4"/>
      <c r="SK269" s="4"/>
      <c r="SL269" s="4"/>
      <c r="SM269" s="4"/>
      <c r="SN269" s="4"/>
      <c r="SO269" s="4"/>
      <c r="SP269" s="4"/>
      <c r="SQ269" s="4"/>
      <c r="SR269" s="4"/>
      <c r="SS269" s="4"/>
      <c r="ST269" s="4"/>
      <c r="SU269" s="4"/>
      <c r="SV269" s="4"/>
      <c r="SW269" s="4"/>
      <c r="SX269" s="4"/>
      <c r="SY269" s="4"/>
      <c r="SZ269" s="4"/>
      <c r="TA269" s="4"/>
      <c r="TB269" s="4"/>
      <c r="TC269" s="4"/>
      <c r="TD269" s="4"/>
      <c r="TE269" s="4"/>
      <c r="TF269" s="4"/>
      <c r="TG269" s="4"/>
      <c r="TH269" s="4"/>
      <c r="TI269" s="4"/>
      <c r="TJ269" s="4"/>
      <c r="TK269" s="4"/>
      <c r="TL269" s="4"/>
      <c r="TM269" s="4"/>
      <c r="TN269" s="4"/>
      <c r="TO269" s="4"/>
      <c r="TP269" s="4"/>
      <c r="TQ269" s="4"/>
      <c r="TR269" s="4"/>
      <c r="TS269" s="4"/>
      <c r="TT269" s="4"/>
      <c r="TU269" s="4"/>
      <c r="TV269" s="4"/>
      <c r="TW269" s="4"/>
      <c r="TX269" s="4"/>
      <c r="TY269" s="4"/>
      <c r="TZ269" s="4"/>
      <c r="UA269" s="4"/>
      <c r="UB269" s="4"/>
      <c r="UC269" s="4"/>
      <c r="UD269" s="4"/>
      <c r="UE269" s="4"/>
      <c r="UF269" s="4"/>
      <c r="UG269" s="4"/>
      <c r="UH269" s="4"/>
      <c r="UI269" s="4"/>
      <c r="UJ269" s="4"/>
      <c r="UK269" s="4"/>
      <c r="UL269" s="4"/>
      <c r="UM269" s="4"/>
      <c r="UN269" s="4"/>
      <c r="UO269" s="4"/>
      <c r="UP269" s="4"/>
      <c r="UQ269" s="4"/>
      <c r="UR269" s="4"/>
      <c r="US269" s="4"/>
      <c r="UT269" s="4"/>
      <c r="UU269" s="4"/>
      <c r="UV269" s="4"/>
      <c r="UW269" s="4"/>
      <c r="UX269" s="4"/>
      <c r="UY269" s="4"/>
      <c r="UZ269" s="4"/>
      <c r="VA269" s="4"/>
      <c r="VB269" s="4"/>
      <c r="VC269" s="4"/>
      <c r="VD269" s="4"/>
      <c r="VE269" s="4"/>
      <c r="VF269" s="4"/>
      <c r="VG269" s="4"/>
      <c r="VH269" s="4"/>
      <c r="VI269" s="4"/>
      <c r="VJ269" s="4"/>
      <c r="VK269" s="4"/>
      <c r="VL269" s="4"/>
      <c r="VM269" s="4"/>
      <c r="VN269" s="4"/>
      <c r="VO269" s="4"/>
      <c r="VP269" s="4"/>
      <c r="VQ269" s="4"/>
      <c r="VR269" s="4"/>
      <c r="VS269" s="4"/>
      <c r="VT269" s="4"/>
      <c r="VU269" s="4"/>
      <c r="VV269" s="4"/>
      <c r="VW269" s="4"/>
      <c r="VX269" s="4"/>
      <c r="VY269" s="4"/>
      <c r="VZ269" s="4"/>
      <c r="WA269" s="4"/>
      <c r="WB269" s="4"/>
      <c r="WC269" s="4"/>
      <c r="WD269" s="4"/>
      <c r="WE269" s="4"/>
      <c r="WF269" s="4"/>
      <c r="WG269" s="4"/>
      <c r="WH269" s="4"/>
      <c r="WI269" s="4"/>
      <c r="WJ269" s="4"/>
      <c r="WK269" s="4"/>
      <c r="WL269" s="4"/>
      <c r="WM269" s="4"/>
      <c r="WN269" s="4"/>
      <c r="WO269" s="4"/>
      <c r="WP269" s="4"/>
      <c r="WQ269" s="4"/>
      <c r="WR269" s="4"/>
      <c r="WS269" s="4"/>
      <c r="WT269" s="4"/>
      <c r="WU269" s="4"/>
      <c r="WV269" s="4"/>
      <c r="WW269" s="4"/>
      <c r="WX269" s="4"/>
      <c r="WY269" s="4"/>
      <c r="WZ269" s="4"/>
      <c r="XA269" s="4"/>
      <c r="XB269" s="4"/>
      <c r="XC269" s="4"/>
      <c r="XD269" s="4"/>
      <c r="XE269" s="4"/>
      <c r="XF269" s="4"/>
      <c r="XG269" s="4"/>
      <c r="XH269" s="4"/>
      <c r="XI269" s="4"/>
      <c r="XJ269" s="4"/>
      <c r="XK269" s="4"/>
      <c r="XL269" s="4"/>
      <c r="XM269" s="4"/>
      <c r="XN269" s="4"/>
      <c r="XO269" s="4"/>
      <c r="XP269" s="4"/>
      <c r="XQ269" s="4"/>
      <c r="XR269" s="4"/>
      <c r="XS269" s="4"/>
      <c r="XT269" s="4"/>
      <c r="XU269" s="4"/>
      <c r="XV269" s="4"/>
      <c r="XW269" s="4"/>
      <c r="XX269" s="4"/>
      <c r="XY269" s="4"/>
      <c r="XZ269" s="4"/>
      <c r="YA269" s="4"/>
      <c r="YB269" s="4"/>
      <c r="YC269" s="4"/>
      <c r="YD269" s="4"/>
      <c r="YE269" s="4"/>
      <c r="YF269" s="4"/>
      <c r="YG269" s="4"/>
      <c r="YH269" s="4"/>
      <c r="YI269" s="4"/>
      <c r="YJ269" s="4"/>
      <c r="YK269" s="4"/>
      <c r="YL269" s="4"/>
      <c r="YM269" s="4"/>
      <c r="YN269" s="4"/>
      <c r="YO269" s="4"/>
      <c r="YP269" s="4"/>
      <c r="YQ269" s="4"/>
      <c r="YR269" s="4"/>
      <c r="YS269" s="4"/>
      <c r="YT269" s="4"/>
      <c r="YU269" s="4"/>
      <c r="YV269" s="4"/>
      <c r="YW269" s="4"/>
      <c r="YX269" s="4"/>
      <c r="YY269" s="4"/>
      <c r="YZ269" s="4"/>
      <c r="ZA269" s="4"/>
      <c r="ZB269" s="4"/>
      <c r="ZC269" s="4"/>
      <c r="ZD269" s="4"/>
      <c r="ZE269" s="4"/>
      <c r="ZF269" s="4"/>
      <c r="ZG269" s="4"/>
      <c r="ZH269" s="4"/>
      <c r="ZI269" s="4"/>
      <c r="ZJ269" s="4"/>
      <c r="ZK269" s="4"/>
      <c r="ZL269" s="4"/>
      <c r="ZM269" s="4"/>
      <c r="ZN269" s="4"/>
      <c r="ZO269" s="4"/>
      <c r="ZP269" s="4"/>
      <c r="ZQ269" s="4"/>
      <c r="ZR269" s="4"/>
      <c r="ZS269" s="4"/>
      <c r="ZT269" s="4"/>
      <c r="ZU269" s="4"/>
      <c r="ZV269" s="4"/>
      <c r="ZW269" s="4"/>
      <c r="ZX269" s="4"/>
      <c r="ZY269" s="4"/>
      <c r="ZZ269" s="4"/>
      <c r="AAA269" s="4"/>
      <c r="AAB269" s="4"/>
      <c r="AAC269" s="4"/>
      <c r="AAD269" s="4"/>
      <c r="AAE269" s="4"/>
      <c r="AAF269" s="4"/>
      <c r="AAG269" s="4"/>
      <c r="AAH269" s="4"/>
      <c r="AAI269" s="4"/>
      <c r="AAJ269" s="4"/>
      <c r="AAK269" s="4"/>
      <c r="AAL269" s="4"/>
      <c r="AAM269" s="4"/>
      <c r="AAN269" s="4"/>
      <c r="AAO269" s="4"/>
      <c r="AAP269" s="4"/>
      <c r="AAQ269" s="4"/>
      <c r="AAR269" s="4"/>
      <c r="AAS269" s="4"/>
      <c r="AAT269" s="4"/>
      <c r="AAU269" s="4"/>
      <c r="AAV269" s="4"/>
      <c r="AAW269" s="4"/>
      <c r="AAX269" s="4"/>
      <c r="AAY269" s="4"/>
      <c r="AAZ269" s="4"/>
      <c r="ABA269" s="4"/>
      <c r="ABB269" s="4"/>
      <c r="ABC269" s="4"/>
      <c r="ABD269" s="4"/>
      <c r="ABE269" s="4"/>
      <c r="ABF269" s="4"/>
      <c r="ABG269" s="4"/>
      <c r="ABH269" s="4"/>
      <c r="ABI269" s="4"/>
      <c r="ABJ269" s="4"/>
      <c r="ABK269" s="4"/>
      <c r="ABL269" s="4"/>
      <c r="ABM269" s="4"/>
      <c r="ABN269" s="4"/>
      <c r="ABO269" s="4"/>
      <c r="ABP269" s="4"/>
      <c r="ABQ269" s="4"/>
      <c r="ABR269" s="4"/>
      <c r="ABS269" s="4"/>
      <c r="ABT269" s="4"/>
      <c r="ABU269" s="4"/>
      <c r="ABV269" s="4"/>
      <c r="ABW269" s="4"/>
      <c r="ABX269" s="4"/>
      <c r="ABY269" s="4"/>
      <c r="ABZ269" s="4"/>
      <c r="ACA269" s="4"/>
      <c r="ACB269" s="4"/>
      <c r="ACC269" s="4"/>
      <c r="ACD269" s="4"/>
      <c r="ACE269" s="4"/>
      <c r="ACF269" s="4"/>
      <c r="ACG269" s="4"/>
      <c r="ACH269" s="4"/>
      <c r="ACI269" s="4"/>
      <c r="ACJ269" s="4"/>
      <c r="ACK269" s="4"/>
      <c r="ACL269" s="4"/>
      <c r="ACM269" s="4"/>
      <c r="ACN269" s="4"/>
      <c r="ACO269" s="4"/>
      <c r="ACP269" s="4"/>
      <c r="ACQ269" s="4"/>
      <c r="ACR269" s="4"/>
      <c r="ACS269" s="4"/>
      <c r="ACT269" s="4"/>
      <c r="ACU269" s="4"/>
      <c r="ACV269" s="4"/>
      <c r="ACW269" s="4"/>
      <c r="ACX269" s="4"/>
      <c r="ACY269" s="4"/>
      <c r="ACZ269" s="4"/>
      <c r="ADA269" s="4"/>
      <c r="ADB269" s="4"/>
      <c r="ADC269" s="4"/>
      <c r="ADD269" s="4"/>
      <c r="ADE269" s="4"/>
      <c r="ADF269" s="4"/>
      <c r="ADG269" s="4"/>
      <c r="ADH269" s="4"/>
      <c r="ADI269" s="4"/>
      <c r="ADJ269" s="4"/>
      <c r="ADK269" s="4"/>
      <c r="ADL269" s="4"/>
      <c r="ADM269" s="4"/>
      <c r="ADN269" s="4"/>
      <c r="ADO269" s="4"/>
      <c r="ADP269" s="4"/>
      <c r="ADQ269" s="4"/>
      <c r="ADR269" s="4"/>
      <c r="ADS269" s="4"/>
      <c r="ADT269" s="4"/>
      <c r="ADU269" s="4"/>
      <c r="ADV269" s="4"/>
      <c r="ADW269" s="4"/>
      <c r="ADX269" s="4"/>
      <c r="ADY269" s="4"/>
      <c r="ADZ269" s="4"/>
      <c r="AEA269" s="4"/>
      <c r="AEB269" s="4"/>
      <c r="AEC269" s="4"/>
      <c r="AED269" s="4"/>
      <c r="AEE269" s="4"/>
      <c r="AEF269" s="4"/>
      <c r="AEG269" s="4"/>
      <c r="AEH269" s="4"/>
      <c r="AEI269" s="4"/>
      <c r="AEJ269" s="4"/>
      <c r="AEK269" s="4"/>
      <c r="AEL269" s="4"/>
      <c r="AEM269" s="4"/>
      <c r="AEN269" s="4"/>
      <c r="AEO269" s="4"/>
      <c r="AEP269" s="4"/>
      <c r="AEQ269" s="4"/>
      <c r="AER269" s="4"/>
      <c r="AES269" s="4"/>
      <c r="AET269" s="4"/>
      <c r="AEU269" s="4"/>
      <c r="AEV269" s="4"/>
      <c r="AEW269" s="4"/>
      <c r="AEX269" s="4"/>
      <c r="AEY269" s="4"/>
      <c r="AEZ269" s="4"/>
      <c r="AFA269" s="4"/>
      <c r="AFB269" s="4"/>
      <c r="AFC269" s="4"/>
      <c r="AFD269" s="4"/>
      <c r="AFE269" s="4"/>
      <c r="AFF269" s="4"/>
      <c r="AFG269" s="4"/>
      <c r="AFH269" s="4"/>
      <c r="AFI269" s="4"/>
      <c r="AFJ269" s="4"/>
      <c r="AFK269" s="4"/>
      <c r="AFL269" s="4"/>
      <c r="AFM269" s="4"/>
      <c r="AFN269" s="4"/>
      <c r="AFO269" s="4"/>
      <c r="AFP269" s="4"/>
      <c r="AFQ269" s="4"/>
      <c r="AFR269" s="4"/>
      <c r="AFS269" s="4"/>
      <c r="AFT269" s="4"/>
      <c r="AFU269" s="4"/>
      <c r="AFV269" s="4"/>
      <c r="AFW269" s="4"/>
      <c r="AFX269" s="4"/>
      <c r="AFY269" s="4"/>
      <c r="AFZ269" s="4"/>
      <c r="AGA269" s="4"/>
      <c r="AGB269" s="4"/>
      <c r="AGC269" s="4"/>
      <c r="AGD269" s="4"/>
      <c r="AGE269" s="4"/>
      <c r="AGF269" s="4"/>
      <c r="AGG269" s="4"/>
      <c r="AGH269" s="4"/>
      <c r="AGI269" s="4"/>
      <c r="AGJ269" s="4"/>
      <c r="AGK269" s="4"/>
      <c r="AGL269" s="4"/>
      <c r="AGM269" s="4"/>
      <c r="AGN269" s="4"/>
      <c r="AGO269" s="4"/>
      <c r="AGP269" s="4"/>
      <c r="AGQ269" s="4"/>
      <c r="AGR269" s="4"/>
      <c r="AGS269" s="4"/>
      <c r="AGT269" s="4"/>
      <c r="AGU269" s="4"/>
      <c r="AGV269" s="4"/>
      <c r="AGW269" s="4"/>
      <c r="AGX269" s="4"/>
      <c r="AGY269" s="4"/>
      <c r="AGZ269" s="4"/>
      <c r="AHA269" s="4"/>
      <c r="AHB269" s="4"/>
      <c r="AHC269" s="4"/>
      <c r="AHD269" s="4"/>
      <c r="AHE269" s="4"/>
      <c r="AHF269" s="4"/>
      <c r="AHG269" s="4"/>
      <c r="AHH269" s="4"/>
      <c r="AHI269" s="4"/>
      <c r="AHJ269" s="4"/>
      <c r="AHK269" s="4"/>
      <c r="AHL269" s="4"/>
      <c r="AHM269" s="4"/>
      <c r="AHN269" s="4"/>
      <c r="AHO269" s="4"/>
      <c r="AHP269" s="4"/>
      <c r="AHQ269" s="4"/>
      <c r="AHR269" s="4"/>
      <c r="AHS269" s="4"/>
      <c r="AHT269" s="4"/>
      <c r="AHU269" s="4"/>
      <c r="AHV269" s="4"/>
      <c r="AHW269" s="4"/>
      <c r="AHX269" s="4"/>
      <c r="AHY269" s="4"/>
      <c r="AHZ269" s="4"/>
      <c r="AIA269" s="4"/>
      <c r="AIB269" s="4"/>
      <c r="AIC269" s="4"/>
      <c r="AID269" s="4"/>
      <c r="AIE269" s="4"/>
      <c r="AIF269" s="4"/>
      <c r="AIG269" s="4"/>
      <c r="AIH269" s="4"/>
      <c r="AII269" s="4"/>
      <c r="AIJ269" s="4"/>
      <c r="AIK269" s="4"/>
      <c r="AIL269" s="4"/>
      <c r="AIM269" s="4"/>
      <c r="AIN269" s="4"/>
      <c r="AIO269" s="4"/>
      <c r="AIP269" s="4"/>
      <c r="AIQ269" s="4"/>
      <c r="AIR269" s="4"/>
      <c r="AIS269" s="4"/>
      <c r="AIT269" s="4"/>
      <c r="AIU269" s="4"/>
      <c r="AIV269" s="4"/>
      <c r="AIW269" s="4"/>
      <c r="AIX269" s="4"/>
      <c r="AIY269" s="4"/>
      <c r="AIZ269" s="4"/>
      <c r="AJA269" s="4"/>
      <c r="AJB269" s="4"/>
      <c r="AJC269" s="4"/>
      <c r="AJD269" s="4"/>
      <c r="AJE269" s="4"/>
      <c r="AJF269" s="4"/>
      <c r="AJG269" s="4"/>
      <c r="AJH269" s="4"/>
      <c r="AJI269" s="4"/>
      <c r="AJJ269" s="4"/>
      <c r="AJK269" s="4"/>
      <c r="AJL269" s="4"/>
      <c r="AJM269" s="4"/>
      <c r="AJN269" s="4"/>
      <c r="AJO269" s="4"/>
      <c r="AJP269" s="4"/>
      <c r="AJQ269" s="4"/>
      <c r="AJR269" s="4"/>
      <c r="AJS269" s="4"/>
      <c r="AJT269" s="4"/>
      <c r="AJU269" s="4"/>
      <c r="AJV269" s="4"/>
      <c r="AJW269" s="4"/>
      <c r="AJX269" s="4"/>
      <c r="AJY269" s="4"/>
      <c r="AJZ269" s="4"/>
      <c r="AKA269" s="4"/>
      <c r="AKB269" s="4"/>
      <c r="AKC269" s="4"/>
      <c r="AKD269" s="4"/>
      <c r="AKE269" s="4"/>
      <c r="AKF269" s="4"/>
      <c r="AKG269" s="4"/>
      <c r="AKH269" s="4"/>
      <c r="AKI269" s="4"/>
      <c r="AKJ269" s="4"/>
      <c r="AKK269" s="4"/>
      <c r="AKL269" s="4"/>
      <c r="AKM269" s="4"/>
      <c r="AKN269" s="4"/>
      <c r="AKO269" s="4"/>
      <c r="AKP269" s="4"/>
      <c r="AKQ269" s="4"/>
      <c r="AKR269" s="4"/>
      <c r="AKS269" s="4"/>
      <c r="AKT269" s="4"/>
      <c r="AKU269" s="4"/>
      <c r="AKV269" s="4"/>
      <c r="AKW269" s="4"/>
      <c r="AKX269" s="4"/>
      <c r="AKY269" s="4"/>
      <c r="AKZ269" s="4"/>
      <c r="ALA269" s="4"/>
      <c r="ALB269" s="4"/>
      <c r="ALC269" s="4"/>
      <c r="ALD269" s="4"/>
      <c r="ALE269" s="4"/>
      <c r="ALF269" s="4"/>
      <c r="ALG269" s="4"/>
      <c r="ALH269" s="4"/>
      <c r="ALI269" s="4"/>
      <c r="ALJ269" s="4"/>
      <c r="ALK269" s="4"/>
      <c r="ALL269" s="4"/>
      <c r="ALM269" s="4"/>
      <c r="ALN269" s="4"/>
      <c r="ALO269" s="4"/>
      <c r="ALP269" s="4"/>
      <c r="ALQ269" s="4"/>
      <c r="ALR269" s="4"/>
      <c r="ALS269" s="4"/>
      <c r="ALT269" s="4"/>
      <c r="ALU269" s="4"/>
      <c r="ALV269" s="4"/>
      <c r="ALW269" s="4"/>
      <c r="ALX269" s="4"/>
      <c r="ALY269" s="4"/>
      <c r="ALZ269" s="4"/>
      <c r="AMA269" s="4"/>
      <c r="AMB269" s="4"/>
      <c r="AMC269" s="4"/>
      <c r="AMD269" s="4"/>
      <c r="AME269" s="4"/>
    </row>
    <row r="270" spans="1:1019" s="215" customFormat="1" ht="30" customHeight="1" x14ac:dyDescent="0.25">
      <c r="A270" s="16">
        <v>261</v>
      </c>
      <c r="B270" s="88" t="s">
        <v>96</v>
      </c>
      <c r="C270" s="51">
        <v>1713</v>
      </c>
      <c r="D270" s="51" t="s">
        <v>58</v>
      </c>
      <c r="E270" s="51" t="s">
        <v>97</v>
      </c>
      <c r="F270" s="88" t="s">
        <v>90</v>
      </c>
      <c r="G270" s="12">
        <v>1</v>
      </c>
      <c r="H270" s="17">
        <v>2</v>
      </c>
      <c r="I270" s="17">
        <v>3</v>
      </c>
      <c r="J270" s="17">
        <v>1</v>
      </c>
      <c r="K270" s="17">
        <v>1</v>
      </c>
      <c r="L270" s="17">
        <v>6</v>
      </c>
      <c r="M270" s="17">
        <v>0</v>
      </c>
      <c r="N270" s="17">
        <v>0</v>
      </c>
      <c r="O270" s="47">
        <v>14</v>
      </c>
      <c r="P270" s="18"/>
      <c r="Q270" s="18"/>
      <c r="R270" s="18"/>
      <c r="S270" s="9" t="s">
        <v>2588</v>
      </c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4"/>
      <c r="JM270" s="4"/>
      <c r="JN270" s="4"/>
      <c r="JO270" s="4"/>
      <c r="JP270" s="4"/>
      <c r="JQ270" s="4"/>
      <c r="JR270" s="4"/>
      <c r="JS270" s="4"/>
      <c r="JT270" s="4"/>
      <c r="JU270" s="4"/>
      <c r="JV270" s="4"/>
      <c r="JW270" s="4"/>
      <c r="JX270" s="4"/>
      <c r="JY270" s="4"/>
      <c r="JZ270" s="4"/>
      <c r="KA270" s="4"/>
      <c r="KB270" s="4"/>
      <c r="KC270" s="4"/>
      <c r="KD270" s="4"/>
      <c r="KE270" s="4"/>
      <c r="KF270" s="4"/>
      <c r="KG270" s="4"/>
      <c r="KH270" s="4"/>
      <c r="KI270" s="4"/>
      <c r="KJ270" s="4"/>
      <c r="KK270" s="4"/>
      <c r="KL270" s="4"/>
      <c r="KM270" s="4"/>
      <c r="KN270" s="4"/>
      <c r="KO270" s="4"/>
      <c r="KP270" s="4"/>
      <c r="KQ270" s="4"/>
      <c r="KR270" s="4"/>
      <c r="KS270" s="4"/>
      <c r="KT270" s="4"/>
      <c r="KU270" s="4"/>
      <c r="KV270" s="4"/>
      <c r="KW270" s="4"/>
      <c r="KX270" s="4"/>
      <c r="KY270" s="4"/>
      <c r="KZ270" s="4"/>
      <c r="LA270" s="4"/>
      <c r="LB270" s="4"/>
      <c r="LC270" s="4"/>
      <c r="LD270" s="4"/>
      <c r="LE270" s="4"/>
      <c r="LF270" s="4"/>
      <c r="LG270" s="4"/>
      <c r="LH270" s="4"/>
      <c r="LI270" s="4"/>
      <c r="LJ270" s="4"/>
      <c r="LK270" s="4"/>
      <c r="LL270" s="4"/>
      <c r="LM270" s="4"/>
      <c r="LN270" s="4"/>
      <c r="LO270" s="4"/>
      <c r="LP270" s="4"/>
      <c r="LQ270" s="4"/>
      <c r="LR270" s="4"/>
      <c r="LS270" s="4"/>
      <c r="LT270" s="4"/>
      <c r="LU270" s="4"/>
      <c r="LV270" s="4"/>
      <c r="LW270" s="4"/>
      <c r="LX270" s="4"/>
      <c r="LY270" s="4"/>
      <c r="LZ270" s="4"/>
      <c r="MA270" s="4"/>
      <c r="MB270" s="4"/>
      <c r="MC270" s="4"/>
      <c r="MD270" s="4"/>
      <c r="ME270" s="4"/>
      <c r="MF270" s="4"/>
      <c r="MG270" s="4"/>
      <c r="MH270" s="4"/>
      <c r="MI270" s="4"/>
      <c r="MJ270" s="4"/>
      <c r="MK270" s="4"/>
      <c r="ML270" s="4"/>
      <c r="MM270" s="4"/>
      <c r="MN270" s="4"/>
      <c r="MO270" s="4"/>
      <c r="MP270" s="4"/>
      <c r="MQ270" s="4"/>
      <c r="MR270" s="4"/>
      <c r="MS270" s="4"/>
      <c r="MT270" s="4"/>
      <c r="MU270" s="4"/>
      <c r="MV270" s="4"/>
      <c r="MW270" s="4"/>
      <c r="MX270" s="4"/>
      <c r="MY270" s="4"/>
      <c r="MZ270" s="4"/>
      <c r="NA270" s="4"/>
      <c r="NB270" s="4"/>
      <c r="NC270" s="4"/>
      <c r="ND270" s="4"/>
      <c r="NE270" s="4"/>
      <c r="NF270" s="4"/>
      <c r="NG270" s="4"/>
      <c r="NH270" s="4"/>
      <c r="NI270" s="4"/>
      <c r="NJ270" s="4"/>
      <c r="NK270" s="4"/>
      <c r="NL270" s="4"/>
      <c r="NM270" s="4"/>
      <c r="NN270" s="4"/>
      <c r="NO270" s="4"/>
      <c r="NP270" s="4"/>
      <c r="NQ270" s="4"/>
      <c r="NR270" s="4"/>
      <c r="NS270" s="4"/>
      <c r="NT270" s="4"/>
      <c r="NU270" s="4"/>
      <c r="NV270" s="4"/>
      <c r="NW270" s="4"/>
      <c r="NX270" s="4"/>
      <c r="NY270" s="4"/>
      <c r="NZ270" s="4"/>
      <c r="OA270" s="4"/>
      <c r="OB270" s="4"/>
      <c r="OC270" s="4"/>
      <c r="OD270" s="4"/>
      <c r="OE270" s="4"/>
      <c r="OF270" s="4"/>
      <c r="OG270" s="4"/>
      <c r="OH270" s="4"/>
      <c r="OI270" s="4"/>
      <c r="OJ270" s="4"/>
      <c r="OK270" s="4"/>
      <c r="OL270" s="4"/>
      <c r="OM270" s="4"/>
      <c r="ON270" s="4"/>
      <c r="OO270" s="4"/>
      <c r="OP270" s="4"/>
      <c r="OQ270" s="4"/>
      <c r="OR270" s="4"/>
      <c r="OS270" s="4"/>
      <c r="OT270" s="4"/>
      <c r="OU270" s="4"/>
      <c r="OV270" s="4"/>
      <c r="OW270" s="4"/>
      <c r="OX270" s="4"/>
      <c r="OY270" s="4"/>
      <c r="OZ270" s="4"/>
      <c r="PA270" s="4"/>
      <c r="PB270" s="4"/>
      <c r="PC270" s="4"/>
      <c r="PD270" s="4"/>
      <c r="PE270" s="4"/>
      <c r="PF270" s="4"/>
      <c r="PG270" s="4"/>
      <c r="PH270" s="4"/>
      <c r="PI270" s="4"/>
      <c r="PJ270" s="4"/>
      <c r="PK270" s="4"/>
      <c r="PL270" s="4"/>
      <c r="PM270" s="4"/>
      <c r="PN270" s="4"/>
      <c r="PO270" s="4"/>
      <c r="PP270" s="4"/>
      <c r="PQ270" s="4"/>
      <c r="PR270" s="4"/>
      <c r="PS270" s="4"/>
      <c r="PT270" s="4"/>
      <c r="PU270" s="4"/>
      <c r="PV270" s="4"/>
      <c r="PW270" s="4"/>
      <c r="PX270" s="4"/>
      <c r="PY270" s="4"/>
      <c r="PZ270" s="4"/>
      <c r="QA270" s="4"/>
      <c r="QB270" s="4"/>
      <c r="QC270" s="4"/>
      <c r="QD270" s="4"/>
      <c r="QE270" s="4"/>
      <c r="QF270" s="4"/>
      <c r="QG270" s="4"/>
      <c r="QH270" s="4"/>
      <c r="QI270" s="4"/>
      <c r="QJ270" s="4"/>
      <c r="QK270" s="4"/>
      <c r="QL270" s="4"/>
      <c r="QM270" s="4"/>
      <c r="QN270" s="4"/>
      <c r="QO270" s="4"/>
      <c r="QP270" s="4"/>
      <c r="QQ270" s="4"/>
      <c r="QR270" s="4"/>
      <c r="QS270" s="4"/>
      <c r="QT270" s="4"/>
      <c r="QU270" s="4"/>
      <c r="QV270" s="4"/>
      <c r="QW270" s="4"/>
      <c r="QX270" s="4"/>
      <c r="QY270" s="4"/>
      <c r="QZ270" s="4"/>
      <c r="RA270" s="4"/>
      <c r="RB270" s="4"/>
      <c r="RC270" s="4"/>
      <c r="RD270" s="4"/>
      <c r="RE270" s="4"/>
      <c r="RF270" s="4"/>
      <c r="RG270" s="4"/>
      <c r="RH270" s="4"/>
      <c r="RI270" s="4"/>
      <c r="RJ270" s="4"/>
      <c r="RK270" s="4"/>
      <c r="RL270" s="4"/>
      <c r="RM270" s="4"/>
      <c r="RN270" s="4"/>
      <c r="RO270" s="4"/>
      <c r="RP270" s="4"/>
      <c r="RQ270" s="4"/>
      <c r="RR270" s="4"/>
      <c r="RS270" s="4"/>
      <c r="RT270" s="4"/>
      <c r="RU270" s="4"/>
      <c r="RV270" s="4"/>
      <c r="RW270" s="4"/>
      <c r="RX270" s="4"/>
      <c r="RY270" s="4"/>
      <c r="RZ270" s="4"/>
      <c r="SA270" s="4"/>
      <c r="SB270" s="4"/>
      <c r="SC270" s="4"/>
      <c r="SD270" s="4"/>
      <c r="SE270" s="4"/>
      <c r="SF270" s="4"/>
      <c r="SG270" s="4"/>
      <c r="SH270" s="4"/>
      <c r="SI270" s="4"/>
      <c r="SJ270" s="4"/>
      <c r="SK270" s="4"/>
      <c r="SL270" s="4"/>
      <c r="SM270" s="4"/>
      <c r="SN270" s="4"/>
      <c r="SO270" s="4"/>
      <c r="SP270" s="4"/>
      <c r="SQ270" s="4"/>
      <c r="SR270" s="4"/>
      <c r="SS270" s="4"/>
      <c r="ST270" s="4"/>
      <c r="SU270" s="4"/>
      <c r="SV270" s="4"/>
      <c r="SW270" s="4"/>
      <c r="SX270" s="4"/>
      <c r="SY270" s="4"/>
      <c r="SZ270" s="4"/>
      <c r="TA270" s="4"/>
      <c r="TB270" s="4"/>
      <c r="TC270" s="4"/>
      <c r="TD270" s="4"/>
      <c r="TE270" s="4"/>
      <c r="TF270" s="4"/>
      <c r="TG270" s="4"/>
      <c r="TH270" s="4"/>
      <c r="TI270" s="4"/>
      <c r="TJ270" s="4"/>
      <c r="TK270" s="4"/>
      <c r="TL270" s="4"/>
      <c r="TM270" s="4"/>
      <c r="TN270" s="4"/>
      <c r="TO270" s="4"/>
      <c r="TP270" s="4"/>
      <c r="TQ270" s="4"/>
      <c r="TR270" s="4"/>
      <c r="TS270" s="4"/>
      <c r="TT270" s="4"/>
      <c r="TU270" s="4"/>
      <c r="TV270" s="4"/>
      <c r="TW270" s="4"/>
      <c r="TX270" s="4"/>
      <c r="TY270" s="4"/>
      <c r="TZ270" s="4"/>
      <c r="UA270" s="4"/>
      <c r="UB270" s="4"/>
      <c r="UC270" s="4"/>
      <c r="UD270" s="4"/>
      <c r="UE270" s="4"/>
      <c r="UF270" s="4"/>
      <c r="UG270" s="4"/>
      <c r="UH270" s="4"/>
      <c r="UI270" s="4"/>
      <c r="UJ270" s="4"/>
      <c r="UK270" s="4"/>
      <c r="UL270" s="4"/>
      <c r="UM270" s="4"/>
      <c r="UN270" s="4"/>
      <c r="UO270" s="4"/>
      <c r="UP270" s="4"/>
      <c r="UQ270" s="4"/>
      <c r="UR270" s="4"/>
      <c r="US270" s="4"/>
      <c r="UT270" s="4"/>
      <c r="UU270" s="4"/>
      <c r="UV270" s="4"/>
      <c r="UW270" s="4"/>
      <c r="UX270" s="4"/>
      <c r="UY270" s="4"/>
      <c r="UZ270" s="4"/>
      <c r="VA270" s="4"/>
      <c r="VB270" s="4"/>
      <c r="VC270" s="4"/>
      <c r="VD270" s="4"/>
      <c r="VE270" s="4"/>
      <c r="VF270" s="4"/>
      <c r="VG270" s="4"/>
      <c r="VH270" s="4"/>
      <c r="VI270" s="4"/>
      <c r="VJ270" s="4"/>
      <c r="VK270" s="4"/>
      <c r="VL270" s="4"/>
      <c r="VM270" s="4"/>
      <c r="VN270" s="4"/>
      <c r="VO270" s="4"/>
      <c r="VP270" s="4"/>
      <c r="VQ270" s="4"/>
      <c r="VR270" s="4"/>
      <c r="VS270" s="4"/>
      <c r="VT270" s="4"/>
      <c r="VU270" s="4"/>
      <c r="VV270" s="4"/>
      <c r="VW270" s="4"/>
      <c r="VX270" s="4"/>
      <c r="VY270" s="4"/>
      <c r="VZ270" s="4"/>
      <c r="WA270" s="4"/>
      <c r="WB270" s="4"/>
      <c r="WC270" s="4"/>
      <c r="WD270" s="4"/>
      <c r="WE270" s="4"/>
      <c r="WF270" s="4"/>
      <c r="WG270" s="4"/>
      <c r="WH270" s="4"/>
      <c r="WI270" s="4"/>
      <c r="WJ270" s="4"/>
      <c r="WK270" s="4"/>
      <c r="WL270" s="4"/>
      <c r="WM270" s="4"/>
      <c r="WN270" s="4"/>
      <c r="WO270" s="4"/>
      <c r="WP270" s="4"/>
      <c r="WQ270" s="4"/>
      <c r="WR270" s="4"/>
      <c r="WS270" s="4"/>
      <c r="WT270" s="4"/>
      <c r="WU270" s="4"/>
      <c r="WV270" s="4"/>
      <c r="WW270" s="4"/>
      <c r="WX270" s="4"/>
      <c r="WY270" s="4"/>
      <c r="WZ270" s="4"/>
      <c r="XA270" s="4"/>
      <c r="XB270" s="4"/>
      <c r="XC270" s="4"/>
      <c r="XD270" s="4"/>
      <c r="XE270" s="4"/>
      <c r="XF270" s="4"/>
      <c r="XG270" s="4"/>
      <c r="XH270" s="4"/>
      <c r="XI270" s="4"/>
      <c r="XJ270" s="4"/>
      <c r="XK270" s="4"/>
      <c r="XL270" s="4"/>
      <c r="XM270" s="4"/>
      <c r="XN270" s="4"/>
      <c r="XO270" s="4"/>
      <c r="XP270" s="4"/>
      <c r="XQ270" s="4"/>
      <c r="XR270" s="4"/>
      <c r="XS270" s="4"/>
      <c r="XT270" s="4"/>
      <c r="XU270" s="4"/>
      <c r="XV270" s="4"/>
      <c r="XW270" s="4"/>
      <c r="XX270" s="4"/>
      <c r="XY270" s="4"/>
      <c r="XZ270" s="4"/>
      <c r="YA270" s="4"/>
      <c r="YB270" s="4"/>
      <c r="YC270" s="4"/>
      <c r="YD270" s="4"/>
      <c r="YE270" s="4"/>
      <c r="YF270" s="4"/>
      <c r="YG270" s="4"/>
      <c r="YH270" s="4"/>
      <c r="YI270" s="4"/>
      <c r="YJ270" s="4"/>
      <c r="YK270" s="4"/>
      <c r="YL270" s="4"/>
      <c r="YM270" s="4"/>
      <c r="YN270" s="4"/>
      <c r="YO270" s="4"/>
      <c r="YP270" s="4"/>
      <c r="YQ270" s="4"/>
      <c r="YR270" s="4"/>
      <c r="YS270" s="4"/>
      <c r="YT270" s="4"/>
      <c r="YU270" s="4"/>
      <c r="YV270" s="4"/>
      <c r="YW270" s="4"/>
      <c r="YX270" s="4"/>
      <c r="YY270" s="4"/>
      <c r="YZ270" s="4"/>
      <c r="ZA270" s="4"/>
      <c r="ZB270" s="4"/>
      <c r="ZC270" s="4"/>
      <c r="ZD270" s="4"/>
      <c r="ZE270" s="4"/>
      <c r="ZF270" s="4"/>
      <c r="ZG270" s="4"/>
      <c r="ZH270" s="4"/>
      <c r="ZI270" s="4"/>
      <c r="ZJ270" s="4"/>
      <c r="ZK270" s="4"/>
      <c r="ZL270" s="4"/>
      <c r="ZM270" s="4"/>
      <c r="ZN270" s="4"/>
      <c r="ZO270" s="4"/>
      <c r="ZP270" s="4"/>
      <c r="ZQ270" s="4"/>
      <c r="ZR270" s="4"/>
      <c r="ZS270" s="4"/>
      <c r="ZT270" s="4"/>
      <c r="ZU270" s="4"/>
      <c r="ZV270" s="4"/>
      <c r="ZW270" s="4"/>
      <c r="ZX270" s="4"/>
      <c r="ZY270" s="4"/>
      <c r="ZZ270" s="4"/>
      <c r="AAA270" s="4"/>
      <c r="AAB270" s="4"/>
      <c r="AAC270" s="4"/>
      <c r="AAD270" s="4"/>
      <c r="AAE270" s="4"/>
      <c r="AAF270" s="4"/>
      <c r="AAG270" s="4"/>
      <c r="AAH270" s="4"/>
      <c r="AAI270" s="4"/>
      <c r="AAJ270" s="4"/>
      <c r="AAK270" s="4"/>
      <c r="AAL270" s="4"/>
      <c r="AAM270" s="4"/>
      <c r="AAN270" s="4"/>
      <c r="AAO270" s="4"/>
      <c r="AAP270" s="4"/>
      <c r="AAQ270" s="4"/>
      <c r="AAR270" s="4"/>
      <c r="AAS270" s="4"/>
      <c r="AAT270" s="4"/>
      <c r="AAU270" s="4"/>
      <c r="AAV270" s="4"/>
      <c r="AAW270" s="4"/>
      <c r="AAX270" s="4"/>
      <c r="AAY270" s="4"/>
      <c r="AAZ270" s="4"/>
      <c r="ABA270" s="4"/>
      <c r="ABB270" s="4"/>
      <c r="ABC270" s="4"/>
      <c r="ABD270" s="4"/>
      <c r="ABE270" s="4"/>
      <c r="ABF270" s="4"/>
      <c r="ABG270" s="4"/>
      <c r="ABH270" s="4"/>
      <c r="ABI270" s="4"/>
      <c r="ABJ270" s="4"/>
      <c r="ABK270" s="4"/>
      <c r="ABL270" s="4"/>
      <c r="ABM270" s="4"/>
      <c r="ABN270" s="4"/>
      <c r="ABO270" s="4"/>
      <c r="ABP270" s="4"/>
      <c r="ABQ270" s="4"/>
      <c r="ABR270" s="4"/>
      <c r="ABS270" s="4"/>
      <c r="ABT270" s="4"/>
      <c r="ABU270" s="4"/>
      <c r="ABV270" s="4"/>
      <c r="ABW270" s="4"/>
      <c r="ABX270" s="4"/>
      <c r="ABY270" s="4"/>
      <c r="ABZ270" s="4"/>
      <c r="ACA270" s="4"/>
      <c r="ACB270" s="4"/>
      <c r="ACC270" s="4"/>
      <c r="ACD270" s="4"/>
      <c r="ACE270" s="4"/>
      <c r="ACF270" s="4"/>
      <c r="ACG270" s="4"/>
      <c r="ACH270" s="4"/>
      <c r="ACI270" s="4"/>
      <c r="ACJ270" s="4"/>
      <c r="ACK270" s="4"/>
      <c r="ACL270" s="4"/>
      <c r="ACM270" s="4"/>
      <c r="ACN270" s="4"/>
      <c r="ACO270" s="4"/>
      <c r="ACP270" s="4"/>
      <c r="ACQ270" s="4"/>
      <c r="ACR270" s="4"/>
      <c r="ACS270" s="4"/>
      <c r="ACT270" s="4"/>
      <c r="ACU270" s="4"/>
      <c r="ACV270" s="4"/>
      <c r="ACW270" s="4"/>
      <c r="ACX270" s="4"/>
      <c r="ACY270" s="4"/>
      <c r="ACZ270" s="4"/>
      <c r="ADA270" s="4"/>
      <c r="ADB270" s="4"/>
      <c r="ADC270" s="4"/>
      <c r="ADD270" s="4"/>
      <c r="ADE270" s="4"/>
      <c r="ADF270" s="4"/>
      <c r="ADG270" s="4"/>
      <c r="ADH270" s="4"/>
      <c r="ADI270" s="4"/>
      <c r="ADJ270" s="4"/>
      <c r="ADK270" s="4"/>
      <c r="ADL270" s="4"/>
      <c r="ADM270" s="4"/>
      <c r="ADN270" s="4"/>
      <c r="ADO270" s="4"/>
      <c r="ADP270" s="4"/>
      <c r="ADQ270" s="4"/>
      <c r="ADR270" s="4"/>
      <c r="ADS270" s="4"/>
      <c r="ADT270" s="4"/>
      <c r="ADU270" s="4"/>
      <c r="ADV270" s="4"/>
      <c r="ADW270" s="4"/>
      <c r="ADX270" s="4"/>
      <c r="ADY270" s="4"/>
      <c r="ADZ270" s="4"/>
      <c r="AEA270" s="4"/>
      <c r="AEB270" s="4"/>
      <c r="AEC270" s="4"/>
      <c r="AED270" s="4"/>
      <c r="AEE270" s="4"/>
      <c r="AEF270" s="4"/>
      <c r="AEG270" s="4"/>
      <c r="AEH270" s="4"/>
      <c r="AEI270" s="4"/>
      <c r="AEJ270" s="4"/>
      <c r="AEK270" s="4"/>
      <c r="AEL270" s="4"/>
      <c r="AEM270" s="4"/>
      <c r="AEN270" s="4"/>
      <c r="AEO270" s="4"/>
      <c r="AEP270" s="4"/>
      <c r="AEQ270" s="4"/>
      <c r="AER270" s="4"/>
      <c r="AES270" s="4"/>
      <c r="AET270" s="4"/>
      <c r="AEU270" s="4"/>
      <c r="AEV270" s="4"/>
      <c r="AEW270" s="4"/>
      <c r="AEX270" s="4"/>
      <c r="AEY270" s="4"/>
      <c r="AEZ270" s="4"/>
      <c r="AFA270" s="4"/>
      <c r="AFB270" s="4"/>
      <c r="AFC270" s="4"/>
      <c r="AFD270" s="4"/>
      <c r="AFE270" s="4"/>
      <c r="AFF270" s="4"/>
      <c r="AFG270" s="4"/>
      <c r="AFH270" s="4"/>
      <c r="AFI270" s="4"/>
      <c r="AFJ270" s="4"/>
      <c r="AFK270" s="4"/>
      <c r="AFL270" s="4"/>
      <c r="AFM270" s="4"/>
      <c r="AFN270" s="4"/>
      <c r="AFO270" s="4"/>
      <c r="AFP270" s="4"/>
      <c r="AFQ270" s="4"/>
      <c r="AFR270" s="4"/>
      <c r="AFS270" s="4"/>
      <c r="AFT270" s="4"/>
      <c r="AFU270" s="4"/>
      <c r="AFV270" s="4"/>
      <c r="AFW270" s="4"/>
      <c r="AFX270" s="4"/>
      <c r="AFY270" s="4"/>
      <c r="AFZ270" s="4"/>
      <c r="AGA270" s="4"/>
      <c r="AGB270" s="4"/>
      <c r="AGC270" s="4"/>
      <c r="AGD270" s="4"/>
      <c r="AGE270" s="4"/>
      <c r="AGF270" s="4"/>
      <c r="AGG270" s="4"/>
      <c r="AGH270" s="4"/>
      <c r="AGI270" s="4"/>
      <c r="AGJ270" s="4"/>
      <c r="AGK270" s="4"/>
      <c r="AGL270" s="4"/>
      <c r="AGM270" s="4"/>
      <c r="AGN270" s="4"/>
      <c r="AGO270" s="4"/>
      <c r="AGP270" s="4"/>
      <c r="AGQ270" s="4"/>
      <c r="AGR270" s="4"/>
      <c r="AGS270" s="4"/>
      <c r="AGT270" s="4"/>
      <c r="AGU270" s="4"/>
      <c r="AGV270" s="4"/>
      <c r="AGW270" s="4"/>
      <c r="AGX270" s="4"/>
      <c r="AGY270" s="4"/>
      <c r="AGZ270" s="4"/>
      <c r="AHA270" s="4"/>
      <c r="AHB270" s="4"/>
      <c r="AHC270" s="4"/>
      <c r="AHD270" s="4"/>
      <c r="AHE270" s="4"/>
      <c r="AHF270" s="4"/>
      <c r="AHG270" s="4"/>
      <c r="AHH270" s="4"/>
      <c r="AHI270" s="4"/>
      <c r="AHJ270" s="4"/>
      <c r="AHK270" s="4"/>
      <c r="AHL270" s="4"/>
      <c r="AHM270" s="4"/>
      <c r="AHN270" s="4"/>
      <c r="AHO270" s="4"/>
      <c r="AHP270" s="4"/>
      <c r="AHQ270" s="4"/>
      <c r="AHR270" s="4"/>
      <c r="AHS270" s="4"/>
      <c r="AHT270" s="4"/>
      <c r="AHU270" s="4"/>
      <c r="AHV270" s="4"/>
      <c r="AHW270" s="4"/>
      <c r="AHX270" s="4"/>
      <c r="AHY270" s="4"/>
      <c r="AHZ270" s="4"/>
      <c r="AIA270" s="4"/>
      <c r="AIB270" s="4"/>
      <c r="AIC270" s="4"/>
      <c r="AID270" s="4"/>
      <c r="AIE270" s="4"/>
      <c r="AIF270" s="4"/>
      <c r="AIG270" s="4"/>
      <c r="AIH270" s="4"/>
      <c r="AII270" s="4"/>
      <c r="AIJ270" s="4"/>
      <c r="AIK270" s="4"/>
      <c r="AIL270" s="4"/>
      <c r="AIM270" s="4"/>
      <c r="AIN270" s="4"/>
      <c r="AIO270" s="4"/>
      <c r="AIP270" s="4"/>
      <c r="AIQ270" s="4"/>
      <c r="AIR270" s="4"/>
      <c r="AIS270" s="4"/>
      <c r="AIT270" s="4"/>
      <c r="AIU270" s="4"/>
      <c r="AIV270" s="4"/>
      <c r="AIW270" s="4"/>
      <c r="AIX270" s="4"/>
      <c r="AIY270" s="4"/>
      <c r="AIZ270" s="4"/>
      <c r="AJA270" s="4"/>
      <c r="AJB270" s="4"/>
      <c r="AJC270" s="4"/>
      <c r="AJD270" s="4"/>
      <c r="AJE270" s="4"/>
      <c r="AJF270" s="4"/>
      <c r="AJG270" s="4"/>
      <c r="AJH270" s="4"/>
      <c r="AJI270" s="4"/>
      <c r="AJJ270" s="4"/>
      <c r="AJK270" s="4"/>
      <c r="AJL270" s="4"/>
      <c r="AJM270" s="4"/>
      <c r="AJN270" s="4"/>
      <c r="AJO270" s="4"/>
      <c r="AJP270" s="4"/>
      <c r="AJQ270" s="4"/>
      <c r="AJR270" s="4"/>
      <c r="AJS270" s="4"/>
      <c r="AJT270" s="4"/>
      <c r="AJU270" s="4"/>
      <c r="AJV270" s="4"/>
      <c r="AJW270" s="4"/>
      <c r="AJX270" s="4"/>
      <c r="AJY270" s="4"/>
      <c r="AJZ270" s="4"/>
      <c r="AKA270" s="4"/>
      <c r="AKB270" s="4"/>
      <c r="AKC270" s="4"/>
      <c r="AKD270" s="4"/>
      <c r="AKE270" s="4"/>
      <c r="AKF270" s="4"/>
      <c r="AKG270" s="4"/>
      <c r="AKH270" s="4"/>
      <c r="AKI270" s="4"/>
      <c r="AKJ270" s="4"/>
      <c r="AKK270" s="4"/>
      <c r="AKL270" s="4"/>
      <c r="AKM270" s="4"/>
      <c r="AKN270" s="4"/>
      <c r="AKO270" s="4"/>
      <c r="AKP270" s="4"/>
      <c r="AKQ270" s="4"/>
      <c r="AKR270" s="4"/>
      <c r="AKS270" s="4"/>
      <c r="AKT270" s="4"/>
      <c r="AKU270" s="4"/>
      <c r="AKV270" s="4"/>
      <c r="AKW270" s="4"/>
      <c r="AKX270" s="4"/>
      <c r="AKY270" s="4"/>
      <c r="AKZ270" s="4"/>
      <c r="ALA270" s="4"/>
      <c r="ALB270" s="4"/>
      <c r="ALC270" s="4"/>
      <c r="ALD270" s="4"/>
      <c r="ALE270" s="4"/>
      <c r="ALF270" s="4"/>
      <c r="ALG270" s="4"/>
      <c r="ALH270" s="4"/>
      <c r="ALI270" s="4"/>
      <c r="ALJ270" s="4"/>
      <c r="ALK270" s="4"/>
      <c r="ALL270" s="4"/>
      <c r="ALM270" s="4"/>
      <c r="ALN270" s="4"/>
      <c r="ALO270" s="4"/>
      <c r="ALP270" s="4"/>
      <c r="ALQ270" s="4"/>
      <c r="ALR270" s="4"/>
      <c r="ALS270" s="4"/>
      <c r="ALT270" s="4"/>
      <c r="ALU270" s="4"/>
      <c r="ALV270" s="4"/>
      <c r="ALW270" s="4"/>
      <c r="ALX270" s="4"/>
      <c r="ALY270" s="4"/>
      <c r="ALZ270" s="4"/>
      <c r="AMA270" s="4"/>
      <c r="AMB270" s="4"/>
      <c r="AMC270" s="4"/>
      <c r="AMD270" s="4"/>
      <c r="AME270" s="4"/>
    </row>
    <row r="271" spans="1:1019" s="215" customFormat="1" ht="30" customHeight="1" x14ac:dyDescent="0.25">
      <c r="A271" s="16">
        <v>262</v>
      </c>
      <c r="B271" s="42" t="s">
        <v>500</v>
      </c>
      <c r="C271" s="51">
        <v>9733</v>
      </c>
      <c r="D271" s="235" t="s">
        <v>444</v>
      </c>
      <c r="E271" s="59">
        <v>7</v>
      </c>
      <c r="F271" s="235" t="s">
        <v>385</v>
      </c>
      <c r="G271" s="12">
        <v>0</v>
      </c>
      <c r="H271" s="17">
        <v>0</v>
      </c>
      <c r="I271" s="17">
        <v>5</v>
      </c>
      <c r="J271" s="17">
        <v>2</v>
      </c>
      <c r="K271" s="17">
        <v>2</v>
      </c>
      <c r="L271" s="17">
        <v>0</v>
      </c>
      <c r="M271" s="17">
        <v>3</v>
      </c>
      <c r="N271" s="17">
        <v>2</v>
      </c>
      <c r="O271" s="15">
        <v>14</v>
      </c>
      <c r="P271" s="18"/>
      <c r="Q271" s="18"/>
      <c r="R271" s="18"/>
      <c r="S271" s="9" t="s">
        <v>2588</v>
      </c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  <c r="JM271" s="4"/>
      <c r="JN271" s="4"/>
      <c r="JO271" s="4"/>
      <c r="JP271" s="4"/>
      <c r="JQ271" s="4"/>
      <c r="JR271" s="4"/>
      <c r="JS271" s="4"/>
      <c r="JT271" s="4"/>
      <c r="JU271" s="4"/>
      <c r="JV271" s="4"/>
      <c r="JW271" s="4"/>
      <c r="JX271" s="4"/>
      <c r="JY271" s="4"/>
      <c r="JZ271" s="4"/>
      <c r="KA271" s="4"/>
      <c r="KB271" s="4"/>
      <c r="KC271" s="4"/>
      <c r="KD271" s="4"/>
      <c r="KE271" s="4"/>
      <c r="KF271" s="4"/>
      <c r="KG271" s="4"/>
      <c r="KH271" s="4"/>
      <c r="KI271" s="4"/>
      <c r="KJ271" s="4"/>
      <c r="KK271" s="4"/>
      <c r="KL271" s="4"/>
      <c r="KM271" s="4"/>
      <c r="KN271" s="4"/>
      <c r="KO271" s="4"/>
      <c r="KP271" s="4"/>
      <c r="KQ271" s="4"/>
      <c r="KR271" s="4"/>
      <c r="KS271" s="4"/>
      <c r="KT271" s="4"/>
      <c r="KU271" s="4"/>
      <c r="KV271" s="4"/>
      <c r="KW271" s="4"/>
      <c r="KX271" s="4"/>
      <c r="KY271" s="4"/>
      <c r="KZ271" s="4"/>
      <c r="LA271" s="4"/>
      <c r="LB271" s="4"/>
      <c r="LC271" s="4"/>
      <c r="LD271" s="4"/>
      <c r="LE271" s="4"/>
      <c r="LF271" s="4"/>
      <c r="LG271" s="4"/>
      <c r="LH271" s="4"/>
      <c r="LI271" s="4"/>
      <c r="LJ271" s="4"/>
      <c r="LK271" s="4"/>
      <c r="LL271" s="4"/>
      <c r="LM271" s="4"/>
      <c r="LN271" s="4"/>
      <c r="LO271" s="4"/>
      <c r="LP271" s="4"/>
      <c r="LQ271" s="4"/>
      <c r="LR271" s="4"/>
      <c r="LS271" s="4"/>
      <c r="LT271" s="4"/>
      <c r="LU271" s="4"/>
      <c r="LV271" s="4"/>
      <c r="LW271" s="4"/>
      <c r="LX271" s="4"/>
      <c r="LY271" s="4"/>
      <c r="LZ271" s="4"/>
      <c r="MA271" s="4"/>
      <c r="MB271" s="4"/>
      <c r="MC271" s="4"/>
      <c r="MD271" s="4"/>
      <c r="ME271" s="4"/>
      <c r="MF271" s="4"/>
      <c r="MG271" s="4"/>
      <c r="MH271" s="4"/>
      <c r="MI271" s="4"/>
      <c r="MJ271" s="4"/>
      <c r="MK271" s="4"/>
      <c r="ML271" s="4"/>
      <c r="MM271" s="4"/>
      <c r="MN271" s="4"/>
      <c r="MO271" s="4"/>
      <c r="MP271" s="4"/>
      <c r="MQ271" s="4"/>
      <c r="MR271" s="4"/>
      <c r="MS271" s="4"/>
      <c r="MT271" s="4"/>
      <c r="MU271" s="4"/>
      <c r="MV271" s="4"/>
      <c r="MW271" s="4"/>
      <c r="MX271" s="4"/>
      <c r="MY271" s="4"/>
      <c r="MZ271" s="4"/>
      <c r="NA271" s="4"/>
      <c r="NB271" s="4"/>
      <c r="NC271" s="4"/>
      <c r="ND271" s="4"/>
      <c r="NE271" s="4"/>
      <c r="NF271" s="4"/>
      <c r="NG271" s="4"/>
      <c r="NH271" s="4"/>
      <c r="NI271" s="4"/>
      <c r="NJ271" s="4"/>
      <c r="NK271" s="4"/>
      <c r="NL271" s="4"/>
      <c r="NM271" s="4"/>
      <c r="NN271" s="4"/>
      <c r="NO271" s="4"/>
      <c r="NP271" s="4"/>
      <c r="NQ271" s="4"/>
      <c r="NR271" s="4"/>
      <c r="NS271" s="4"/>
      <c r="NT271" s="4"/>
      <c r="NU271" s="4"/>
      <c r="NV271" s="4"/>
      <c r="NW271" s="4"/>
      <c r="NX271" s="4"/>
      <c r="NY271" s="4"/>
      <c r="NZ271" s="4"/>
      <c r="OA271" s="4"/>
      <c r="OB271" s="4"/>
      <c r="OC271" s="4"/>
      <c r="OD271" s="4"/>
      <c r="OE271" s="4"/>
      <c r="OF271" s="4"/>
      <c r="OG271" s="4"/>
      <c r="OH271" s="4"/>
      <c r="OI271" s="4"/>
      <c r="OJ271" s="4"/>
      <c r="OK271" s="4"/>
      <c r="OL271" s="4"/>
      <c r="OM271" s="4"/>
      <c r="ON271" s="4"/>
      <c r="OO271" s="4"/>
      <c r="OP271" s="4"/>
      <c r="OQ271" s="4"/>
      <c r="OR271" s="4"/>
      <c r="OS271" s="4"/>
      <c r="OT271" s="4"/>
      <c r="OU271" s="4"/>
      <c r="OV271" s="4"/>
      <c r="OW271" s="4"/>
      <c r="OX271" s="4"/>
      <c r="OY271" s="4"/>
      <c r="OZ271" s="4"/>
      <c r="PA271" s="4"/>
      <c r="PB271" s="4"/>
      <c r="PC271" s="4"/>
      <c r="PD271" s="4"/>
      <c r="PE271" s="4"/>
      <c r="PF271" s="4"/>
      <c r="PG271" s="4"/>
      <c r="PH271" s="4"/>
      <c r="PI271" s="4"/>
      <c r="PJ271" s="4"/>
      <c r="PK271" s="4"/>
      <c r="PL271" s="4"/>
      <c r="PM271" s="4"/>
      <c r="PN271" s="4"/>
      <c r="PO271" s="4"/>
      <c r="PP271" s="4"/>
      <c r="PQ271" s="4"/>
      <c r="PR271" s="4"/>
      <c r="PS271" s="4"/>
      <c r="PT271" s="4"/>
      <c r="PU271" s="4"/>
      <c r="PV271" s="4"/>
      <c r="PW271" s="4"/>
      <c r="PX271" s="4"/>
      <c r="PY271" s="4"/>
      <c r="PZ271" s="4"/>
      <c r="QA271" s="4"/>
      <c r="QB271" s="4"/>
      <c r="QC271" s="4"/>
      <c r="QD271" s="4"/>
      <c r="QE271" s="4"/>
      <c r="QF271" s="4"/>
      <c r="QG271" s="4"/>
      <c r="QH271" s="4"/>
      <c r="QI271" s="4"/>
      <c r="QJ271" s="4"/>
      <c r="QK271" s="4"/>
      <c r="QL271" s="4"/>
      <c r="QM271" s="4"/>
      <c r="QN271" s="4"/>
      <c r="QO271" s="4"/>
      <c r="QP271" s="4"/>
      <c r="QQ271" s="4"/>
      <c r="QR271" s="4"/>
      <c r="QS271" s="4"/>
      <c r="QT271" s="4"/>
      <c r="QU271" s="4"/>
      <c r="QV271" s="4"/>
      <c r="QW271" s="4"/>
      <c r="QX271" s="4"/>
      <c r="QY271" s="4"/>
      <c r="QZ271" s="4"/>
      <c r="RA271" s="4"/>
      <c r="RB271" s="4"/>
      <c r="RC271" s="4"/>
      <c r="RD271" s="4"/>
      <c r="RE271" s="4"/>
      <c r="RF271" s="4"/>
      <c r="RG271" s="4"/>
      <c r="RH271" s="4"/>
      <c r="RI271" s="4"/>
      <c r="RJ271" s="4"/>
      <c r="RK271" s="4"/>
      <c r="RL271" s="4"/>
      <c r="RM271" s="4"/>
      <c r="RN271" s="4"/>
      <c r="RO271" s="4"/>
      <c r="RP271" s="4"/>
      <c r="RQ271" s="4"/>
      <c r="RR271" s="4"/>
      <c r="RS271" s="4"/>
      <c r="RT271" s="4"/>
      <c r="RU271" s="4"/>
      <c r="RV271" s="4"/>
      <c r="RW271" s="4"/>
      <c r="RX271" s="4"/>
      <c r="RY271" s="4"/>
      <c r="RZ271" s="4"/>
      <c r="SA271" s="4"/>
      <c r="SB271" s="4"/>
      <c r="SC271" s="4"/>
      <c r="SD271" s="4"/>
      <c r="SE271" s="4"/>
      <c r="SF271" s="4"/>
      <c r="SG271" s="4"/>
      <c r="SH271" s="4"/>
      <c r="SI271" s="4"/>
      <c r="SJ271" s="4"/>
      <c r="SK271" s="4"/>
      <c r="SL271" s="4"/>
      <c r="SM271" s="4"/>
      <c r="SN271" s="4"/>
      <c r="SO271" s="4"/>
      <c r="SP271" s="4"/>
      <c r="SQ271" s="4"/>
      <c r="SR271" s="4"/>
      <c r="SS271" s="4"/>
      <c r="ST271" s="4"/>
      <c r="SU271" s="4"/>
      <c r="SV271" s="4"/>
      <c r="SW271" s="4"/>
      <c r="SX271" s="4"/>
      <c r="SY271" s="4"/>
      <c r="SZ271" s="4"/>
      <c r="TA271" s="4"/>
      <c r="TB271" s="4"/>
      <c r="TC271" s="4"/>
      <c r="TD271" s="4"/>
      <c r="TE271" s="4"/>
      <c r="TF271" s="4"/>
      <c r="TG271" s="4"/>
      <c r="TH271" s="4"/>
      <c r="TI271" s="4"/>
      <c r="TJ271" s="4"/>
      <c r="TK271" s="4"/>
      <c r="TL271" s="4"/>
      <c r="TM271" s="4"/>
      <c r="TN271" s="4"/>
      <c r="TO271" s="4"/>
      <c r="TP271" s="4"/>
      <c r="TQ271" s="4"/>
      <c r="TR271" s="4"/>
      <c r="TS271" s="4"/>
      <c r="TT271" s="4"/>
      <c r="TU271" s="4"/>
      <c r="TV271" s="4"/>
      <c r="TW271" s="4"/>
      <c r="TX271" s="4"/>
      <c r="TY271" s="4"/>
      <c r="TZ271" s="4"/>
      <c r="UA271" s="4"/>
      <c r="UB271" s="4"/>
      <c r="UC271" s="4"/>
      <c r="UD271" s="4"/>
      <c r="UE271" s="4"/>
      <c r="UF271" s="4"/>
      <c r="UG271" s="4"/>
      <c r="UH271" s="4"/>
      <c r="UI271" s="4"/>
      <c r="UJ271" s="4"/>
      <c r="UK271" s="4"/>
      <c r="UL271" s="4"/>
      <c r="UM271" s="4"/>
      <c r="UN271" s="4"/>
      <c r="UO271" s="4"/>
      <c r="UP271" s="4"/>
      <c r="UQ271" s="4"/>
      <c r="UR271" s="4"/>
      <c r="US271" s="4"/>
      <c r="UT271" s="4"/>
      <c r="UU271" s="4"/>
      <c r="UV271" s="4"/>
      <c r="UW271" s="4"/>
      <c r="UX271" s="4"/>
      <c r="UY271" s="4"/>
      <c r="UZ271" s="4"/>
      <c r="VA271" s="4"/>
      <c r="VB271" s="4"/>
      <c r="VC271" s="4"/>
      <c r="VD271" s="4"/>
      <c r="VE271" s="4"/>
      <c r="VF271" s="4"/>
      <c r="VG271" s="4"/>
      <c r="VH271" s="4"/>
      <c r="VI271" s="4"/>
      <c r="VJ271" s="4"/>
      <c r="VK271" s="4"/>
      <c r="VL271" s="4"/>
      <c r="VM271" s="4"/>
      <c r="VN271" s="4"/>
      <c r="VO271" s="4"/>
      <c r="VP271" s="4"/>
      <c r="VQ271" s="4"/>
      <c r="VR271" s="4"/>
      <c r="VS271" s="4"/>
      <c r="VT271" s="4"/>
      <c r="VU271" s="4"/>
      <c r="VV271" s="4"/>
      <c r="VW271" s="4"/>
      <c r="VX271" s="4"/>
      <c r="VY271" s="4"/>
      <c r="VZ271" s="4"/>
      <c r="WA271" s="4"/>
      <c r="WB271" s="4"/>
      <c r="WC271" s="4"/>
      <c r="WD271" s="4"/>
      <c r="WE271" s="4"/>
      <c r="WF271" s="4"/>
      <c r="WG271" s="4"/>
      <c r="WH271" s="4"/>
      <c r="WI271" s="4"/>
      <c r="WJ271" s="4"/>
      <c r="WK271" s="4"/>
      <c r="WL271" s="4"/>
      <c r="WM271" s="4"/>
      <c r="WN271" s="4"/>
      <c r="WO271" s="4"/>
      <c r="WP271" s="4"/>
      <c r="WQ271" s="4"/>
      <c r="WR271" s="4"/>
      <c r="WS271" s="4"/>
      <c r="WT271" s="4"/>
      <c r="WU271" s="4"/>
      <c r="WV271" s="4"/>
      <c r="WW271" s="4"/>
      <c r="WX271" s="4"/>
      <c r="WY271" s="4"/>
      <c r="WZ271" s="4"/>
      <c r="XA271" s="4"/>
      <c r="XB271" s="4"/>
      <c r="XC271" s="4"/>
      <c r="XD271" s="4"/>
      <c r="XE271" s="4"/>
      <c r="XF271" s="4"/>
      <c r="XG271" s="4"/>
      <c r="XH271" s="4"/>
      <c r="XI271" s="4"/>
      <c r="XJ271" s="4"/>
      <c r="XK271" s="4"/>
      <c r="XL271" s="4"/>
      <c r="XM271" s="4"/>
      <c r="XN271" s="4"/>
      <c r="XO271" s="4"/>
      <c r="XP271" s="4"/>
      <c r="XQ271" s="4"/>
      <c r="XR271" s="4"/>
      <c r="XS271" s="4"/>
      <c r="XT271" s="4"/>
      <c r="XU271" s="4"/>
      <c r="XV271" s="4"/>
      <c r="XW271" s="4"/>
      <c r="XX271" s="4"/>
      <c r="XY271" s="4"/>
      <c r="XZ271" s="4"/>
      <c r="YA271" s="4"/>
      <c r="YB271" s="4"/>
      <c r="YC271" s="4"/>
      <c r="YD271" s="4"/>
      <c r="YE271" s="4"/>
      <c r="YF271" s="4"/>
      <c r="YG271" s="4"/>
      <c r="YH271" s="4"/>
      <c r="YI271" s="4"/>
      <c r="YJ271" s="4"/>
      <c r="YK271" s="4"/>
      <c r="YL271" s="4"/>
      <c r="YM271" s="4"/>
      <c r="YN271" s="4"/>
      <c r="YO271" s="4"/>
      <c r="YP271" s="4"/>
      <c r="YQ271" s="4"/>
      <c r="YR271" s="4"/>
      <c r="YS271" s="4"/>
      <c r="YT271" s="4"/>
      <c r="YU271" s="4"/>
      <c r="YV271" s="4"/>
      <c r="YW271" s="4"/>
      <c r="YX271" s="4"/>
      <c r="YY271" s="4"/>
      <c r="YZ271" s="4"/>
      <c r="ZA271" s="4"/>
      <c r="ZB271" s="4"/>
      <c r="ZC271" s="4"/>
      <c r="ZD271" s="4"/>
      <c r="ZE271" s="4"/>
      <c r="ZF271" s="4"/>
      <c r="ZG271" s="4"/>
      <c r="ZH271" s="4"/>
      <c r="ZI271" s="4"/>
      <c r="ZJ271" s="4"/>
      <c r="ZK271" s="4"/>
      <c r="ZL271" s="4"/>
      <c r="ZM271" s="4"/>
      <c r="ZN271" s="4"/>
      <c r="ZO271" s="4"/>
      <c r="ZP271" s="4"/>
      <c r="ZQ271" s="4"/>
      <c r="ZR271" s="4"/>
      <c r="ZS271" s="4"/>
      <c r="ZT271" s="4"/>
      <c r="ZU271" s="4"/>
      <c r="ZV271" s="4"/>
      <c r="ZW271" s="4"/>
      <c r="ZX271" s="4"/>
      <c r="ZY271" s="4"/>
      <c r="ZZ271" s="4"/>
      <c r="AAA271" s="4"/>
      <c r="AAB271" s="4"/>
      <c r="AAC271" s="4"/>
      <c r="AAD271" s="4"/>
      <c r="AAE271" s="4"/>
      <c r="AAF271" s="4"/>
      <c r="AAG271" s="4"/>
      <c r="AAH271" s="4"/>
      <c r="AAI271" s="4"/>
      <c r="AAJ271" s="4"/>
      <c r="AAK271" s="4"/>
      <c r="AAL271" s="4"/>
      <c r="AAM271" s="4"/>
      <c r="AAN271" s="4"/>
      <c r="AAO271" s="4"/>
      <c r="AAP271" s="4"/>
      <c r="AAQ271" s="4"/>
      <c r="AAR271" s="4"/>
      <c r="AAS271" s="4"/>
      <c r="AAT271" s="4"/>
      <c r="AAU271" s="4"/>
      <c r="AAV271" s="4"/>
      <c r="AAW271" s="4"/>
      <c r="AAX271" s="4"/>
      <c r="AAY271" s="4"/>
      <c r="AAZ271" s="4"/>
      <c r="ABA271" s="4"/>
      <c r="ABB271" s="4"/>
      <c r="ABC271" s="4"/>
      <c r="ABD271" s="4"/>
      <c r="ABE271" s="4"/>
      <c r="ABF271" s="4"/>
      <c r="ABG271" s="4"/>
      <c r="ABH271" s="4"/>
      <c r="ABI271" s="4"/>
      <c r="ABJ271" s="4"/>
      <c r="ABK271" s="4"/>
      <c r="ABL271" s="4"/>
      <c r="ABM271" s="4"/>
      <c r="ABN271" s="4"/>
      <c r="ABO271" s="4"/>
      <c r="ABP271" s="4"/>
      <c r="ABQ271" s="4"/>
      <c r="ABR271" s="4"/>
      <c r="ABS271" s="4"/>
      <c r="ABT271" s="4"/>
      <c r="ABU271" s="4"/>
      <c r="ABV271" s="4"/>
      <c r="ABW271" s="4"/>
      <c r="ABX271" s="4"/>
      <c r="ABY271" s="4"/>
      <c r="ABZ271" s="4"/>
      <c r="ACA271" s="4"/>
      <c r="ACB271" s="4"/>
      <c r="ACC271" s="4"/>
      <c r="ACD271" s="4"/>
      <c r="ACE271" s="4"/>
      <c r="ACF271" s="4"/>
      <c r="ACG271" s="4"/>
      <c r="ACH271" s="4"/>
      <c r="ACI271" s="4"/>
      <c r="ACJ271" s="4"/>
      <c r="ACK271" s="4"/>
      <c r="ACL271" s="4"/>
      <c r="ACM271" s="4"/>
      <c r="ACN271" s="4"/>
      <c r="ACO271" s="4"/>
      <c r="ACP271" s="4"/>
      <c r="ACQ271" s="4"/>
      <c r="ACR271" s="4"/>
      <c r="ACS271" s="4"/>
      <c r="ACT271" s="4"/>
      <c r="ACU271" s="4"/>
      <c r="ACV271" s="4"/>
      <c r="ACW271" s="4"/>
      <c r="ACX271" s="4"/>
      <c r="ACY271" s="4"/>
      <c r="ACZ271" s="4"/>
      <c r="ADA271" s="4"/>
      <c r="ADB271" s="4"/>
      <c r="ADC271" s="4"/>
      <c r="ADD271" s="4"/>
      <c r="ADE271" s="4"/>
      <c r="ADF271" s="4"/>
      <c r="ADG271" s="4"/>
      <c r="ADH271" s="4"/>
      <c r="ADI271" s="4"/>
      <c r="ADJ271" s="4"/>
      <c r="ADK271" s="4"/>
      <c r="ADL271" s="4"/>
      <c r="ADM271" s="4"/>
      <c r="ADN271" s="4"/>
      <c r="ADO271" s="4"/>
      <c r="ADP271" s="4"/>
      <c r="ADQ271" s="4"/>
      <c r="ADR271" s="4"/>
      <c r="ADS271" s="4"/>
      <c r="ADT271" s="4"/>
      <c r="ADU271" s="4"/>
      <c r="ADV271" s="4"/>
      <c r="ADW271" s="4"/>
      <c r="ADX271" s="4"/>
      <c r="ADY271" s="4"/>
      <c r="ADZ271" s="4"/>
      <c r="AEA271" s="4"/>
      <c r="AEB271" s="4"/>
      <c r="AEC271" s="4"/>
      <c r="AED271" s="4"/>
      <c r="AEE271" s="4"/>
      <c r="AEF271" s="4"/>
      <c r="AEG271" s="4"/>
      <c r="AEH271" s="4"/>
      <c r="AEI271" s="4"/>
      <c r="AEJ271" s="4"/>
      <c r="AEK271" s="4"/>
      <c r="AEL271" s="4"/>
      <c r="AEM271" s="4"/>
      <c r="AEN271" s="4"/>
      <c r="AEO271" s="4"/>
      <c r="AEP271" s="4"/>
      <c r="AEQ271" s="4"/>
      <c r="AER271" s="4"/>
      <c r="AES271" s="4"/>
      <c r="AET271" s="4"/>
      <c r="AEU271" s="4"/>
      <c r="AEV271" s="4"/>
      <c r="AEW271" s="4"/>
      <c r="AEX271" s="4"/>
      <c r="AEY271" s="4"/>
      <c r="AEZ271" s="4"/>
      <c r="AFA271" s="4"/>
      <c r="AFB271" s="4"/>
      <c r="AFC271" s="4"/>
      <c r="AFD271" s="4"/>
      <c r="AFE271" s="4"/>
      <c r="AFF271" s="4"/>
      <c r="AFG271" s="4"/>
      <c r="AFH271" s="4"/>
      <c r="AFI271" s="4"/>
      <c r="AFJ271" s="4"/>
      <c r="AFK271" s="4"/>
      <c r="AFL271" s="4"/>
      <c r="AFM271" s="4"/>
      <c r="AFN271" s="4"/>
      <c r="AFO271" s="4"/>
      <c r="AFP271" s="4"/>
      <c r="AFQ271" s="4"/>
      <c r="AFR271" s="4"/>
      <c r="AFS271" s="4"/>
      <c r="AFT271" s="4"/>
      <c r="AFU271" s="4"/>
      <c r="AFV271" s="4"/>
      <c r="AFW271" s="4"/>
      <c r="AFX271" s="4"/>
      <c r="AFY271" s="4"/>
      <c r="AFZ271" s="4"/>
      <c r="AGA271" s="4"/>
      <c r="AGB271" s="4"/>
      <c r="AGC271" s="4"/>
      <c r="AGD271" s="4"/>
      <c r="AGE271" s="4"/>
      <c r="AGF271" s="4"/>
      <c r="AGG271" s="4"/>
      <c r="AGH271" s="4"/>
      <c r="AGI271" s="4"/>
      <c r="AGJ271" s="4"/>
      <c r="AGK271" s="4"/>
      <c r="AGL271" s="4"/>
      <c r="AGM271" s="4"/>
      <c r="AGN271" s="4"/>
      <c r="AGO271" s="4"/>
      <c r="AGP271" s="4"/>
      <c r="AGQ271" s="4"/>
      <c r="AGR271" s="4"/>
      <c r="AGS271" s="4"/>
      <c r="AGT271" s="4"/>
      <c r="AGU271" s="4"/>
      <c r="AGV271" s="4"/>
      <c r="AGW271" s="4"/>
      <c r="AGX271" s="4"/>
      <c r="AGY271" s="4"/>
      <c r="AGZ271" s="4"/>
      <c r="AHA271" s="4"/>
      <c r="AHB271" s="4"/>
      <c r="AHC271" s="4"/>
      <c r="AHD271" s="4"/>
      <c r="AHE271" s="4"/>
      <c r="AHF271" s="4"/>
      <c r="AHG271" s="4"/>
      <c r="AHH271" s="4"/>
      <c r="AHI271" s="4"/>
      <c r="AHJ271" s="4"/>
      <c r="AHK271" s="4"/>
      <c r="AHL271" s="4"/>
      <c r="AHM271" s="4"/>
      <c r="AHN271" s="4"/>
      <c r="AHO271" s="4"/>
      <c r="AHP271" s="4"/>
      <c r="AHQ271" s="4"/>
      <c r="AHR271" s="4"/>
      <c r="AHS271" s="4"/>
      <c r="AHT271" s="4"/>
      <c r="AHU271" s="4"/>
      <c r="AHV271" s="4"/>
      <c r="AHW271" s="4"/>
      <c r="AHX271" s="4"/>
      <c r="AHY271" s="4"/>
      <c r="AHZ271" s="4"/>
      <c r="AIA271" s="4"/>
      <c r="AIB271" s="4"/>
      <c r="AIC271" s="4"/>
      <c r="AID271" s="4"/>
      <c r="AIE271" s="4"/>
      <c r="AIF271" s="4"/>
      <c r="AIG271" s="4"/>
      <c r="AIH271" s="4"/>
      <c r="AII271" s="4"/>
      <c r="AIJ271" s="4"/>
      <c r="AIK271" s="4"/>
      <c r="AIL271" s="4"/>
      <c r="AIM271" s="4"/>
      <c r="AIN271" s="4"/>
      <c r="AIO271" s="4"/>
      <c r="AIP271" s="4"/>
      <c r="AIQ271" s="4"/>
      <c r="AIR271" s="4"/>
      <c r="AIS271" s="4"/>
      <c r="AIT271" s="4"/>
      <c r="AIU271" s="4"/>
      <c r="AIV271" s="4"/>
      <c r="AIW271" s="4"/>
      <c r="AIX271" s="4"/>
      <c r="AIY271" s="4"/>
      <c r="AIZ271" s="4"/>
      <c r="AJA271" s="4"/>
      <c r="AJB271" s="4"/>
      <c r="AJC271" s="4"/>
      <c r="AJD271" s="4"/>
      <c r="AJE271" s="4"/>
      <c r="AJF271" s="4"/>
      <c r="AJG271" s="4"/>
      <c r="AJH271" s="4"/>
      <c r="AJI271" s="4"/>
      <c r="AJJ271" s="4"/>
      <c r="AJK271" s="4"/>
      <c r="AJL271" s="4"/>
      <c r="AJM271" s="4"/>
      <c r="AJN271" s="4"/>
      <c r="AJO271" s="4"/>
      <c r="AJP271" s="4"/>
      <c r="AJQ271" s="4"/>
      <c r="AJR271" s="4"/>
      <c r="AJS271" s="4"/>
      <c r="AJT271" s="4"/>
      <c r="AJU271" s="4"/>
      <c r="AJV271" s="4"/>
      <c r="AJW271" s="4"/>
      <c r="AJX271" s="4"/>
      <c r="AJY271" s="4"/>
      <c r="AJZ271" s="4"/>
      <c r="AKA271" s="4"/>
      <c r="AKB271" s="4"/>
      <c r="AKC271" s="4"/>
      <c r="AKD271" s="4"/>
      <c r="AKE271" s="4"/>
      <c r="AKF271" s="4"/>
      <c r="AKG271" s="4"/>
      <c r="AKH271" s="4"/>
      <c r="AKI271" s="4"/>
      <c r="AKJ271" s="4"/>
      <c r="AKK271" s="4"/>
      <c r="AKL271" s="4"/>
      <c r="AKM271" s="4"/>
      <c r="AKN271" s="4"/>
      <c r="AKO271" s="4"/>
      <c r="AKP271" s="4"/>
      <c r="AKQ271" s="4"/>
      <c r="AKR271" s="4"/>
      <c r="AKS271" s="4"/>
      <c r="AKT271" s="4"/>
      <c r="AKU271" s="4"/>
      <c r="AKV271" s="4"/>
      <c r="AKW271" s="4"/>
      <c r="AKX271" s="4"/>
      <c r="AKY271" s="4"/>
      <c r="AKZ271" s="4"/>
      <c r="ALA271" s="4"/>
      <c r="ALB271" s="4"/>
      <c r="ALC271" s="4"/>
      <c r="ALD271" s="4"/>
      <c r="ALE271" s="4"/>
      <c r="ALF271" s="4"/>
      <c r="ALG271" s="4"/>
      <c r="ALH271" s="4"/>
      <c r="ALI271" s="4"/>
      <c r="ALJ271" s="4"/>
      <c r="ALK271" s="4"/>
      <c r="ALL271" s="4"/>
      <c r="ALM271" s="4"/>
      <c r="ALN271" s="4"/>
      <c r="ALO271" s="4"/>
      <c r="ALP271" s="4"/>
      <c r="ALQ271" s="4"/>
      <c r="ALR271" s="4"/>
      <c r="ALS271" s="4"/>
      <c r="ALT271" s="4"/>
      <c r="ALU271" s="4"/>
      <c r="ALV271" s="4"/>
      <c r="ALW271" s="4"/>
      <c r="ALX271" s="4"/>
      <c r="ALY271" s="4"/>
      <c r="ALZ271" s="4"/>
      <c r="AMA271" s="4"/>
      <c r="AMB271" s="4"/>
      <c r="AMC271" s="4"/>
      <c r="AMD271" s="4"/>
      <c r="AME271" s="4"/>
    </row>
    <row r="272" spans="1:1019" ht="47.25" x14ac:dyDescent="0.25">
      <c r="A272" s="16">
        <v>263</v>
      </c>
      <c r="B272" s="42" t="s">
        <v>913</v>
      </c>
      <c r="C272" s="43">
        <v>2675</v>
      </c>
      <c r="D272" s="198" t="s">
        <v>895</v>
      </c>
      <c r="E272" s="51" t="s">
        <v>909</v>
      </c>
      <c r="F272" s="198" t="s">
        <v>897</v>
      </c>
      <c r="G272" s="197">
        <v>0</v>
      </c>
      <c r="H272" s="5">
        <v>0</v>
      </c>
      <c r="I272" s="5">
        <v>0</v>
      </c>
      <c r="J272" s="5">
        <v>2</v>
      </c>
      <c r="K272" s="5">
        <v>5</v>
      </c>
      <c r="L272" s="5">
        <v>4</v>
      </c>
      <c r="M272" s="5">
        <v>3</v>
      </c>
      <c r="N272" s="5">
        <v>0</v>
      </c>
      <c r="O272" s="15">
        <v>14</v>
      </c>
      <c r="P272" s="18"/>
      <c r="Q272" s="18"/>
      <c r="R272" s="18"/>
      <c r="S272" s="9" t="s">
        <v>2588</v>
      </c>
    </row>
    <row r="273" spans="1:1019" ht="31.5" x14ac:dyDescent="0.25">
      <c r="A273" s="16">
        <v>264</v>
      </c>
      <c r="B273" s="42" t="s">
        <v>1736</v>
      </c>
      <c r="C273" s="43" t="s">
        <v>1737</v>
      </c>
      <c r="D273" s="198" t="s">
        <v>1738</v>
      </c>
      <c r="E273" s="59" t="s">
        <v>76</v>
      </c>
      <c r="F273" s="198" t="s">
        <v>1716</v>
      </c>
      <c r="G273" s="197">
        <v>0</v>
      </c>
      <c r="H273" s="5">
        <v>0</v>
      </c>
      <c r="I273" s="5">
        <v>4</v>
      </c>
      <c r="J273" s="5">
        <v>2</v>
      </c>
      <c r="K273" s="5">
        <v>0</v>
      </c>
      <c r="L273" s="5">
        <v>2</v>
      </c>
      <c r="M273" s="5">
        <v>0</v>
      </c>
      <c r="N273" s="5">
        <v>6</v>
      </c>
      <c r="O273" s="15">
        <v>14</v>
      </c>
      <c r="P273" s="18"/>
      <c r="Q273" s="18"/>
      <c r="R273" s="18"/>
      <c r="S273" s="9" t="s">
        <v>2588</v>
      </c>
    </row>
    <row r="274" spans="1:1019" ht="47.25" x14ac:dyDescent="0.25">
      <c r="A274" s="16">
        <v>265</v>
      </c>
      <c r="B274" s="40" t="s">
        <v>191</v>
      </c>
      <c r="C274" s="38">
        <v>2714</v>
      </c>
      <c r="D274" s="38" t="s">
        <v>176</v>
      </c>
      <c r="E274" s="59" t="s">
        <v>185</v>
      </c>
      <c r="F274" s="39" t="s">
        <v>177</v>
      </c>
      <c r="G274" s="261">
        <v>1</v>
      </c>
      <c r="H274" s="29">
        <v>0</v>
      </c>
      <c r="I274" s="29">
        <v>2</v>
      </c>
      <c r="J274" s="29">
        <v>2</v>
      </c>
      <c r="K274" s="29">
        <v>6</v>
      </c>
      <c r="L274" s="29">
        <v>2</v>
      </c>
      <c r="M274" s="29">
        <v>0</v>
      </c>
      <c r="N274" s="29">
        <v>0</v>
      </c>
      <c r="O274" s="33">
        <v>13</v>
      </c>
      <c r="P274" s="35"/>
      <c r="Q274" s="35"/>
      <c r="R274" s="35"/>
      <c r="S274" s="9" t="s">
        <v>2588</v>
      </c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  <c r="IT274" s="37"/>
      <c r="IU274" s="37"/>
      <c r="IV274" s="37"/>
      <c r="IW274" s="37"/>
      <c r="IX274" s="37"/>
      <c r="IY274" s="37"/>
      <c r="IZ274" s="37"/>
      <c r="JA274" s="37"/>
      <c r="JB274" s="37"/>
      <c r="JC274" s="37"/>
      <c r="JD274" s="37"/>
      <c r="JE274" s="37"/>
      <c r="JF274" s="37"/>
      <c r="JG274" s="37"/>
      <c r="JH274" s="37"/>
      <c r="JI274" s="37"/>
      <c r="JJ274" s="37"/>
      <c r="JK274" s="37"/>
      <c r="JL274" s="37"/>
      <c r="JM274" s="37"/>
      <c r="JN274" s="37"/>
      <c r="JO274" s="37"/>
      <c r="JP274" s="37"/>
      <c r="JQ274" s="37"/>
      <c r="JR274" s="37"/>
      <c r="JS274" s="37"/>
      <c r="JT274" s="37"/>
      <c r="JU274" s="37"/>
      <c r="JV274" s="37"/>
      <c r="JW274" s="37"/>
      <c r="JX274" s="37"/>
      <c r="JY274" s="37"/>
      <c r="JZ274" s="37"/>
      <c r="KA274" s="37"/>
      <c r="KB274" s="37"/>
      <c r="KC274" s="37"/>
      <c r="KD274" s="37"/>
      <c r="KE274" s="37"/>
      <c r="KF274" s="37"/>
      <c r="KG274" s="37"/>
      <c r="KH274" s="37"/>
      <c r="KI274" s="37"/>
      <c r="KJ274" s="37"/>
      <c r="KK274" s="37"/>
      <c r="KL274" s="37"/>
      <c r="KM274" s="37"/>
      <c r="KN274" s="37"/>
      <c r="KO274" s="37"/>
      <c r="KP274" s="37"/>
      <c r="KQ274" s="37"/>
      <c r="KR274" s="37"/>
      <c r="KS274" s="37"/>
      <c r="KT274" s="37"/>
      <c r="KU274" s="37"/>
      <c r="KV274" s="37"/>
      <c r="KW274" s="37"/>
      <c r="KX274" s="37"/>
      <c r="KY274" s="37"/>
      <c r="KZ274" s="37"/>
      <c r="LA274" s="37"/>
      <c r="LB274" s="37"/>
      <c r="LC274" s="37"/>
      <c r="LD274" s="37"/>
      <c r="LE274" s="37"/>
      <c r="LF274" s="37"/>
      <c r="LG274" s="37"/>
      <c r="LH274" s="37"/>
      <c r="LI274" s="37"/>
      <c r="LJ274" s="37"/>
      <c r="LK274" s="37"/>
      <c r="LL274" s="37"/>
      <c r="LM274" s="37"/>
      <c r="LN274" s="37"/>
      <c r="LO274" s="37"/>
      <c r="LP274" s="37"/>
      <c r="LQ274" s="37"/>
      <c r="LR274" s="37"/>
      <c r="LS274" s="37"/>
      <c r="LT274" s="37"/>
      <c r="LU274" s="37"/>
      <c r="LV274" s="37"/>
      <c r="LW274" s="37"/>
      <c r="LX274" s="37"/>
      <c r="LY274" s="37"/>
      <c r="LZ274" s="37"/>
      <c r="MA274" s="37"/>
      <c r="MB274" s="37"/>
      <c r="MC274" s="37"/>
      <c r="MD274" s="37"/>
      <c r="ME274" s="37"/>
      <c r="MF274" s="37"/>
      <c r="MG274" s="37"/>
      <c r="MH274" s="37"/>
      <c r="MI274" s="37"/>
      <c r="MJ274" s="37"/>
      <c r="MK274" s="37"/>
      <c r="ML274" s="37"/>
      <c r="MM274" s="37"/>
      <c r="MN274" s="37"/>
      <c r="MO274" s="37"/>
      <c r="MP274" s="37"/>
      <c r="MQ274" s="37"/>
      <c r="MR274" s="37"/>
      <c r="MS274" s="37"/>
      <c r="MT274" s="37"/>
      <c r="MU274" s="37"/>
      <c r="MV274" s="37"/>
      <c r="MW274" s="37"/>
      <c r="MX274" s="37"/>
      <c r="MY274" s="37"/>
      <c r="MZ274" s="37"/>
      <c r="NA274" s="37"/>
      <c r="NB274" s="37"/>
      <c r="NC274" s="37"/>
      <c r="ND274" s="37"/>
      <c r="NE274" s="37"/>
      <c r="NF274" s="37"/>
      <c r="NG274" s="37"/>
      <c r="NH274" s="37"/>
      <c r="NI274" s="37"/>
      <c r="NJ274" s="37"/>
      <c r="NK274" s="37"/>
      <c r="NL274" s="37"/>
      <c r="NM274" s="37"/>
      <c r="NN274" s="37"/>
      <c r="NO274" s="37"/>
      <c r="NP274" s="37"/>
      <c r="NQ274" s="37"/>
      <c r="NR274" s="37"/>
      <c r="NS274" s="37"/>
      <c r="NT274" s="37"/>
      <c r="NU274" s="37"/>
      <c r="NV274" s="37"/>
      <c r="NW274" s="37"/>
      <c r="NX274" s="37"/>
      <c r="NY274" s="37"/>
      <c r="NZ274" s="37"/>
      <c r="OA274" s="37"/>
      <c r="OB274" s="37"/>
      <c r="OC274" s="37"/>
      <c r="OD274" s="37"/>
      <c r="OE274" s="37"/>
      <c r="OF274" s="37"/>
      <c r="OG274" s="37"/>
      <c r="OH274" s="37"/>
      <c r="OI274" s="37"/>
      <c r="OJ274" s="37"/>
      <c r="OK274" s="37"/>
      <c r="OL274" s="37"/>
      <c r="OM274" s="37"/>
      <c r="ON274" s="37"/>
      <c r="OO274" s="37"/>
      <c r="OP274" s="37"/>
      <c r="OQ274" s="37"/>
      <c r="OR274" s="37"/>
      <c r="OS274" s="37"/>
      <c r="OT274" s="37"/>
      <c r="OU274" s="37"/>
      <c r="OV274" s="37"/>
      <c r="OW274" s="37"/>
      <c r="OX274" s="37"/>
      <c r="OY274" s="37"/>
      <c r="OZ274" s="37"/>
      <c r="PA274" s="37"/>
      <c r="PB274" s="37"/>
      <c r="PC274" s="37"/>
      <c r="PD274" s="37"/>
      <c r="PE274" s="37"/>
      <c r="PF274" s="37"/>
      <c r="PG274" s="37"/>
      <c r="PH274" s="37"/>
      <c r="PI274" s="37"/>
      <c r="PJ274" s="37"/>
      <c r="PK274" s="37"/>
      <c r="PL274" s="37"/>
      <c r="PM274" s="37"/>
      <c r="PN274" s="37"/>
      <c r="PO274" s="37"/>
      <c r="PP274" s="37"/>
      <c r="PQ274" s="37"/>
      <c r="PR274" s="37"/>
      <c r="PS274" s="37"/>
      <c r="PT274" s="37"/>
      <c r="PU274" s="37"/>
      <c r="PV274" s="37"/>
      <c r="PW274" s="37"/>
      <c r="PX274" s="37"/>
      <c r="PY274" s="37"/>
      <c r="PZ274" s="37"/>
      <c r="QA274" s="37"/>
      <c r="QB274" s="37"/>
      <c r="QC274" s="37"/>
      <c r="QD274" s="37"/>
      <c r="QE274" s="37"/>
      <c r="QF274" s="37"/>
      <c r="QG274" s="37"/>
      <c r="QH274" s="37"/>
      <c r="QI274" s="37"/>
      <c r="QJ274" s="37"/>
      <c r="QK274" s="37"/>
      <c r="QL274" s="37"/>
      <c r="QM274" s="37"/>
      <c r="QN274" s="37"/>
      <c r="QO274" s="37"/>
      <c r="QP274" s="37"/>
      <c r="QQ274" s="37"/>
      <c r="QR274" s="37"/>
      <c r="QS274" s="37"/>
      <c r="QT274" s="37"/>
      <c r="QU274" s="37"/>
      <c r="QV274" s="37"/>
      <c r="QW274" s="37"/>
      <c r="QX274" s="37"/>
      <c r="QY274" s="37"/>
      <c r="QZ274" s="37"/>
      <c r="RA274" s="37"/>
      <c r="RB274" s="37"/>
      <c r="RC274" s="37"/>
      <c r="RD274" s="37"/>
      <c r="RE274" s="37"/>
      <c r="RF274" s="37"/>
      <c r="RG274" s="37"/>
      <c r="RH274" s="37"/>
      <c r="RI274" s="37"/>
      <c r="RJ274" s="37"/>
      <c r="RK274" s="37"/>
      <c r="RL274" s="37"/>
      <c r="RM274" s="37"/>
      <c r="RN274" s="37"/>
      <c r="RO274" s="37"/>
      <c r="RP274" s="37"/>
      <c r="RQ274" s="37"/>
      <c r="RR274" s="37"/>
      <c r="RS274" s="37"/>
      <c r="RT274" s="37"/>
      <c r="RU274" s="37"/>
      <c r="RV274" s="37"/>
      <c r="RW274" s="37"/>
      <c r="RX274" s="37"/>
      <c r="RY274" s="37"/>
      <c r="RZ274" s="37"/>
      <c r="SA274" s="37"/>
      <c r="SB274" s="37"/>
      <c r="SC274" s="37"/>
      <c r="SD274" s="37"/>
      <c r="SE274" s="37"/>
      <c r="SF274" s="37"/>
      <c r="SG274" s="37"/>
      <c r="SH274" s="37"/>
      <c r="SI274" s="37"/>
      <c r="SJ274" s="37"/>
      <c r="SK274" s="37"/>
      <c r="SL274" s="37"/>
      <c r="SM274" s="37"/>
      <c r="SN274" s="37"/>
      <c r="SO274" s="37"/>
      <c r="SP274" s="37"/>
      <c r="SQ274" s="37"/>
      <c r="SR274" s="37"/>
      <c r="SS274" s="37"/>
      <c r="ST274" s="37"/>
      <c r="SU274" s="37"/>
      <c r="SV274" s="37"/>
      <c r="SW274" s="37"/>
      <c r="SX274" s="37"/>
      <c r="SY274" s="37"/>
      <c r="SZ274" s="37"/>
      <c r="TA274" s="37"/>
      <c r="TB274" s="37"/>
      <c r="TC274" s="37"/>
      <c r="TD274" s="37"/>
      <c r="TE274" s="37"/>
      <c r="TF274" s="37"/>
      <c r="TG274" s="37"/>
      <c r="TH274" s="37"/>
      <c r="TI274" s="37"/>
      <c r="TJ274" s="37"/>
      <c r="TK274" s="37"/>
      <c r="TL274" s="37"/>
      <c r="TM274" s="37"/>
      <c r="TN274" s="37"/>
      <c r="TO274" s="37"/>
      <c r="TP274" s="37"/>
      <c r="TQ274" s="37"/>
      <c r="TR274" s="37"/>
      <c r="TS274" s="37"/>
      <c r="TT274" s="37"/>
      <c r="TU274" s="37"/>
      <c r="TV274" s="37"/>
      <c r="TW274" s="37"/>
      <c r="TX274" s="37"/>
      <c r="TY274" s="37"/>
      <c r="TZ274" s="37"/>
      <c r="UA274" s="37"/>
      <c r="UB274" s="37"/>
      <c r="UC274" s="37"/>
      <c r="UD274" s="37"/>
      <c r="UE274" s="37"/>
      <c r="UF274" s="37"/>
      <c r="UG274" s="37"/>
      <c r="UH274" s="37"/>
      <c r="UI274" s="37"/>
      <c r="UJ274" s="37"/>
      <c r="UK274" s="37"/>
      <c r="UL274" s="37"/>
      <c r="UM274" s="37"/>
      <c r="UN274" s="37"/>
      <c r="UO274" s="37"/>
      <c r="UP274" s="37"/>
      <c r="UQ274" s="37"/>
      <c r="UR274" s="37"/>
      <c r="US274" s="37"/>
      <c r="UT274" s="37"/>
      <c r="UU274" s="37"/>
      <c r="UV274" s="37"/>
      <c r="UW274" s="37"/>
      <c r="UX274" s="37"/>
      <c r="UY274" s="37"/>
      <c r="UZ274" s="37"/>
      <c r="VA274" s="37"/>
      <c r="VB274" s="37"/>
      <c r="VC274" s="37"/>
      <c r="VD274" s="37"/>
      <c r="VE274" s="37"/>
      <c r="VF274" s="37"/>
      <c r="VG274" s="37"/>
      <c r="VH274" s="37"/>
      <c r="VI274" s="37"/>
      <c r="VJ274" s="37"/>
      <c r="VK274" s="37"/>
      <c r="VL274" s="37"/>
      <c r="VM274" s="37"/>
      <c r="VN274" s="37"/>
      <c r="VO274" s="37"/>
      <c r="VP274" s="37"/>
      <c r="VQ274" s="37"/>
      <c r="VR274" s="37"/>
      <c r="VS274" s="37"/>
      <c r="VT274" s="37"/>
      <c r="VU274" s="37"/>
      <c r="VV274" s="37"/>
      <c r="VW274" s="37"/>
      <c r="VX274" s="37"/>
      <c r="VY274" s="37"/>
      <c r="VZ274" s="37"/>
      <c r="WA274" s="37"/>
      <c r="WB274" s="37"/>
      <c r="WC274" s="37"/>
      <c r="WD274" s="37"/>
      <c r="WE274" s="37"/>
      <c r="WF274" s="37"/>
      <c r="WG274" s="37"/>
      <c r="WH274" s="37"/>
      <c r="WI274" s="37"/>
      <c r="WJ274" s="37"/>
      <c r="WK274" s="37"/>
      <c r="WL274" s="37"/>
      <c r="WM274" s="37"/>
      <c r="WN274" s="37"/>
      <c r="WO274" s="37"/>
      <c r="WP274" s="37"/>
      <c r="WQ274" s="37"/>
      <c r="WR274" s="37"/>
      <c r="WS274" s="37"/>
      <c r="WT274" s="37"/>
      <c r="WU274" s="37"/>
      <c r="WV274" s="37"/>
      <c r="WW274" s="37"/>
      <c r="WX274" s="37"/>
      <c r="WY274" s="37"/>
      <c r="WZ274" s="37"/>
      <c r="XA274" s="37"/>
      <c r="XB274" s="37"/>
      <c r="XC274" s="37"/>
      <c r="XD274" s="37"/>
      <c r="XE274" s="37"/>
      <c r="XF274" s="37"/>
      <c r="XG274" s="37"/>
      <c r="XH274" s="37"/>
      <c r="XI274" s="37"/>
      <c r="XJ274" s="37"/>
      <c r="XK274" s="37"/>
      <c r="XL274" s="37"/>
      <c r="XM274" s="37"/>
      <c r="XN274" s="37"/>
      <c r="XO274" s="37"/>
      <c r="XP274" s="37"/>
      <c r="XQ274" s="37"/>
      <c r="XR274" s="37"/>
      <c r="XS274" s="37"/>
      <c r="XT274" s="37"/>
      <c r="XU274" s="37"/>
      <c r="XV274" s="37"/>
      <c r="XW274" s="37"/>
      <c r="XX274" s="37"/>
      <c r="XY274" s="37"/>
      <c r="XZ274" s="37"/>
      <c r="YA274" s="37"/>
      <c r="YB274" s="37"/>
      <c r="YC274" s="37"/>
      <c r="YD274" s="37"/>
      <c r="YE274" s="37"/>
      <c r="YF274" s="37"/>
      <c r="YG274" s="37"/>
      <c r="YH274" s="37"/>
      <c r="YI274" s="37"/>
      <c r="YJ274" s="37"/>
      <c r="YK274" s="37"/>
      <c r="YL274" s="37"/>
      <c r="YM274" s="37"/>
      <c r="YN274" s="37"/>
      <c r="YO274" s="37"/>
      <c r="YP274" s="37"/>
      <c r="YQ274" s="37"/>
      <c r="YR274" s="37"/>
      <c r="YS274" s="37"/>
      <c r="YT274" s="37"/>
      <c r="YU274" s="37"/>
      <c r="YV274" s="37"/>
      <c r="YW274" s="37"/>
      <c r="YX274" s="37"/>
      <c r="YY274" s="37"/>
      <c r="YZ274" s="37"/>
      <c r="ZA274" s="37"/>
      <c r="ZB274" s="37"/>
      <c r="ZC274" s="37"/>
      <c r="ZD274" s="37"/>
      <c r="ZE274" s="37"/>
      <c r="ZF274" s="37"/>
      <c r="ZG274" s="37"/>
      <c r="ZH274" s="37"/>
      <c r="ZI274" s="37"/>
      <c r="ZJ274" s="37"/>
      <c r="ZK274" s="37"/>
      <c r="ZL274" s="37"/>
      <c r="ZM274" s="37"/>
      <c r="ZN274" s="37"/>
      <c r="ZO274" s="37"/>
      <c r="ZP274" s="37"/>
      <c r="ZQ274" s="37"/>
      <c r="ZR274" s="37"/>
      <c r="ZS274" s="37"/>
      <c r="ZT274" s="37"/>
      <c r="ZU274" s="37"/>
      <c r="ZV274" s="37"/>
      <c r="ZW274" s="37"/>
      <c r="ZX274" s="37"/>
      <c r="ZY274" s="37"/>
      <c r="ZZ274" s="37"/>
      <c r="AAA274" s="37"/>
      <c r="AAB274" s="37"/>
      <c r="AAC274" s="37"/>
      <c r="AAD274" s="37"/>
      <c r="AAE274" s="37"/>
      <c r="AAF274" s="37"/>
      <c r="AAG274" s="37"/>
      <c r="AAH274" s="37"/>
      <c r="AAI274" s="37"/>
      <c r="AAJ274" s="37"/>
      <c r="AAK274" s="37"/>
      <c r="AAL274" s="37"/>
      <c r="AAM274" s="37"/>
      <c r="AAN274" s="37"/>
      <c r="AAO274" s="37"/>
      <c r="AAP274" s="37"/>
      <c r="AAQ274" s="37"/>
      <c r="AAR274" s="37"/>
      <c r="AAS274" s="37"/>
      <c r="AAT274" s="37"/>
      <c r="AAU274" s="37"/>
      <c r="AAV274" s="37"/>
      <c r="AAW274" s="37"/>
      <c r="AAX274" s="37"/>
      <c r="AAY274" s="37"/>
      <c r="AAZ274" s="37"/>
      <c r="ABA274" s="37"/>
      <c r="ABB274" s="37"/>
      <c r="ABC274" s="37"/>
      <c r="ABD274" s="37"/>
      <c r="ABE274" s="37"/>
      <c r="ABF274" s="37"/>
      <c r="ABG274" s="37"/>
      <c r="ABH274" s="37"/>
      <c r="ABI274" s="37"/>
      <c r="ABJ274" s="37"/>
      <c r="ABK274" s="37"/>
      <c r="ABL274" s="37"/>
      <c r="ABM274" s="37"/>
      <c r="ABN274" s="37"/>
      <c r="ABO274" s="37"/>
      <c r="ABP274" s="37"/>
      <c r="ABQ274" s="37"/>
      <c r="ABR274" s="37"/>
      <c r="ABS274" s="37"/>
      <c r="ABT274" s="37"/>
      <c r="ABU274" s="37"/>
      <c r="ABV274" s="37"/>
      <c r="ABW274" s="37"/>
      <c r="ABX274" s="37"/>
      <c r="ABY274" s="37"/>
      <c r="ABZ274" s="37"/>
      <c r="ACA274" s="37"/>
      <c r="ACB274" s="37"/>
      <c r="ACC274" s="37"/>
      <c r="ACD274" s="37"/>
      <c r="ACE274" s="37"/>
      <c r="ACF274" s="37"/>
      <c r="ACG274" s="37"/>
      <c r="ACH274" s="37"/>
      <c r="ACI274" s="37"/>
      <c r="ACJ274" s="37"/>
      <c r="ACK274" s="37"/>
      <c r="ACL274" s="37"/>
      <c r="ACM274" s="37"/>
      <c r="ACN274" s="37"/>
      <c r="ACO274" s="37"/>
      <c r="ACP274" s="37"/>
      <c r="ACQ274" s="37"/>
      <c r="ACR274" s="37"/>
      <c r="ACS274" s="37"/>
      <c r="ACT274" s="37"/>
      <c r="ACU274" s="37"/>
      <c r="ACV274" s="37"/>
      <c r="ACW274" s="37"/>
      <c r="ACX274" s="37"/>
      <c r="ACY274" s="37"/>
      <c r="ACZ274" s="37"/>
      <c r="ADA274" s="37"/>
      <c r="ADB274" s="37"/>
      <c r="ADC274" s="37"/>
      <c r="ADD274" s="37"/>
      <c r="ADE274" s="37"/>
      <c r="ADF274" s="37"/>
      <c r="ADG274" s="37"/>
      <c r="ADH274" s="37"/>
      <c r="ADI274" s="37"/>
      <c r="ADJ274" s="37"/>
      <c r="ADK274" s="37"/>
      <c r="ADL274" s="37"/>
      <c r="ADM274" s="37"/>
      <c r="ADN274" s="37"/>
      <c r="ADO274" s="37"/>
      <c r="ADP274" s="37"/>
      <c r="ADQ274" s="37"/>
      <c r="ADR274" s="37"/>
      <c r="ADS274" s="37"/>
      <c r="ADT274" s="37"/>
      <c r="ADU274" s="37"/>
      <c r="ADV274" s="37"/>
      <c r="ADW274" s="37"/>
      <c r="ADX274" s="37"/>
      <c r="ADY274" s="37"/>
      <c r="ADZ274" s="37"/>
      <c r="AEA274" s="37"/>
      <c r="AEB274" s="37"/>
      <c r="AEC274" s="37"/>
      <c r="AED274" s="37"/>
      <c r="AEE274" s="37"/>
      <c r="AEF274" s="37"/>
      <c r="AEG274" s="37"/>
      <c r="AEH274" s="37"/>
      <c r="AEI274" s="37"/>
      <c r="AEJ274" s="37"/>
      <c r="AEK274" s="37"/>
      <c r="AEL274" s="37"/>
      <c r="AEM274" s="37"/>
      <c r="AEN274" s="37"/>
      <c r="AEO274" s="37"/>
      <c r="AEP274" s="37"/>
      <c r="AEQ274" s="37"/>
      <c r="AER274" s="37"/>
      <c r="AES274" s="37"/>
      <c r="AET274" s="37"/>
      <c r="AEU274" s="37"/>
      <c r="AEV274" s="37"/>
      <c r="AEW274" s="37"/>
      <c r="AEX274" s="37"/>
      <c r="AEY274" s="37"/>
      <c r="AEZ274" s="37"/>
      <c r="AFA274" s="37"/>
      <c r="AFB274" s="37"/>
      <c r="AFC274" s="37"/>
      <c r="AFD274" s="37"/>
      <c r="AFE274" s="37"/>
      <c r="AFF274" s="37"/>
      <c r="AFG274" s="37"/>
      <c r="AFH274" s="37"/>
      <c r="AFI274" s="37"/>
      <c r="AFJ274" s="37"/>
      <c r="AFK274" s="37"/>
      <c r="AFL274" s="37"/>
      <c r="AFM274" s="37"/>
      <c r="AFN274" s="37"/>
      <c r="AFO274" s="37"/>
      <c r="AFP274" s="37"/>
      <c r="AFQ274" s="37"/>
      <c r="AFR274" s="37"/>
      <c r="AFS274" s="37"/>
      <c r="AFT274" s="37"/>
      <c r="AFU274" s="37"/>
      <c r="AFV274" s="37"/>
      <c r="AFW274" s="37"/>
      <c r="AFX274" s="37"/>
      <c r="AFY274" s="37"/>
      <c r="AFZ274" s="37"/>
      <c r="AGA274" s="37"/>
      <c r="AGB274" s="37"/>
      <c r="AGC274" s="37"/>
      <c r="AGD274" s="37"/>
      <c r="AGE274" s="37"/>
      <c r="AGF274" s="37"/>
      <c r="AGG274" s="37"/>
      <c r="AGH274" s="37"/>
      <c r="AGI274" s="37"/>
      <c r="AGJ274" s="37"/>
      <c r="AGK274" s="37"/>
      <c r="AGL274" s="37"/>
      <c r="AGM274" s="37"/>
      <c r="AGN274" s="37"/>
      <c r="AGO274" s="37"/>
      <c r="AGP274" s="37"/>
      <c r="AGQ274" s="37"/>
      <c r="AGR274" s="37"/>
      <c r="AGS274" s="37"/>
      <c r="AGT274" s="37"/>
      <c r="AGU274" s="37"/>
      <c r="AGV274" s="37"/>
      <c r="AGW274" s="37"/>
      <c r="AGX274" s="37"/>
      <c r="AGY274" s="37"/>
      <c r="AGZ274" s="37"/>
      <c r="AHA274" s="37"/>
      <c r="AHB274" s="37"/>
      <c r="AHC274" s="37"/>
      <c r="AHD274" s="37"/>
      <c r="AHE274" s="37"/>
      <c r="AHF274" s="37"/>
      <c r="AHG274" s="37"/>
      <c r="AHH274" s="37"/>
      <c r="AHI274" s="37"/>
      <c r="AHJ274" s="37"/>
      <c r="AHK274" s="37"/>
      <c r="AHL274" s="37"/>
      <c r="AHM274" s="37"/>
      <c r="AHN274" s="37"/>
      <c r="AHO274" s="37"/>
      <c r="AHP274" s="37"/>
      <c r="AHQ274" s="37"/>
      <c r="AHR274" s="37"/>
      <c r="AHS274" s="37"/>
      <c r="AHT274" s="37"/>
      <c r="AHU274" s="37"/>
      <c r="AHV274" s="37"/>
      <c r="AHW274" s="37"/>
      <c r="AHX274" s="37"/>
      <c r="AHY274" s="37"/>
      <c r="AHZ274" s="37"/>
      <c r="AIA274" s="37"/>
      <c r="AIB274" s="37"/>
      <c r="AIC274" s="37"/>
      <c r="AID274" s="37"/>
      <c r="AIE274" s="37"/>
      <c r="AIF274" s="37"/>
      <c r="AIG274" s="37"/>
      <c r="AIH274" s="37"/>
      <c r="AII274" s="37"/>
      <c r="AIJ274" s="37"/>
      <c r="AIK274" s="37"/>
      <c r="AIL274" s="37"/>
      <c r="AIM274" s="37"/>
      <c r="AIN274" s="37"/>
      <c r="AIO274" s="37"/>
      <c r="AIP274" s="37"/>
      <c r="AIQ274" s="37"/>
      <c r="AIR274" s="37"/>
      <c r="AIS274" s="37"/>
      <c r="AIT274" s="37"/>
      <c r="AIU274" s="37"/>
      <c r="AIV274" s="37"/>
      <c r="AIW274" s="37"/>
      <c r="AIX274" s="37"/>
      <c r="AIY274" s="37"/>
      <c r="AIZ274" s="37"/>
      <c r="AJA274" s="37"/>
      <c r="AJB274" s="37"/>
      <c r="AJC274" s="37"/>
      <c r="AJD274" s="37"/>
      <c r="AJE274" s="37"/>
      <c r="AJF274" s="37"/>
      <c r="AJG274" s="37"/>
      <c r="AJH274" s="37"/>
      <c r="AJI274" s="37"/>
      <c r="AJJ274" s="37"/>
      <c r="AJK274" s="37"/>
      <c r="AJL274" s="37"/>
      <c r="AJM274" s="37"/>
      <c r="AJN274" s="37"/>
      <c r="AJO274" s="37"/>
      <c r="AJP274" s="37"/>
      <c r="AJQ274" s="37"/>
      <c r="AJR274" s="37"/>
      <c r="AJS274" s="37"/>
      <c r="AJT274" s="37"/>
      <c r="AJU274" s="37"/>
      <c r="AJV274" s="37"/>
      <c r="AJW274" s="37"/>
      <c r="AJX274" s="37"/>
      <c r="AJY274" s="37"/>
      <c r="AJZ274" s="37"/>
      <c r="AKA274" s="37"/>
      <c r="AKB274" s="37"/>
      <c r="AKC274" s="37"/>
      <c r="AKD274" s="37"/>
      <c r="AKE274" s="37"/>
      <c r="AKF274" s="37"/>
      <c r="AKG274" s="37"/>
      <c r="AKH274" s="37"/>
      <c r="AKI274" s="37"/>
      <c r="AKJ274" s="37"/>
      <c r="AKK274" s="37"/>
      <c r="AKL274" s="37"/>
      <c r="AKM274" s="37"/>
      <c r="AKN274" s="37"/>
      <c r="AKO274" s="37"/>
      <c r="AKP274" s="37"/>
      <c r="AKQ274" s="37"/>
      <c r="AKR274" s="37"/>
      <c r="AKS274" s="37"/>
      <c r="AKT274" s="37"/>
      <c r="AKU274" s="37"/>
      <c r="AKV274" s="37"/>
      <c r="AKW274" s="37"/>
      <c r="AKX274" s="37"/>
      <c r="AKY274" s="37"/>
      <c r="AKZ274" s="37"/>
      <c r="ALA274" s="37"/>
      <c r="ALB274" s="37"/>
      <c r="ALC274" s="37"/>
      <c r="ALD274" s="37"/>
      <c r="ALE274" s="37"/>
      <c r="ALF274" s="37"/>
      <c r="ALG274" s="37"/>
      <c r="ALH274" s="37"/>
      <c r="ALI274" s="37"/>
      <c r="ALJ274" s="37"/>
      <c r="ALK274" s="37"/>
      <c r="ALL274" s="37"/>
      <c r="ALM274" s="37"/>
      <c r="ALN274" s="37"/>
      <c r="ALO274" s="37"/>
      <c r="ALP274" s="37"/>
      <c r="ALQ274" s="37"/>
      <c r="ALR274" s="37"/>
      <c r="ALS274" s="37"/>
      <c r="ALT274" s="37"/>
      <c r="ALU274" s="37"/>
      <c r="ALV274" s="37"/>
      <c r="ALW274" s="37"/>
      <c r="ALX274" s="37"/>
      <c r="ALY274" s="37"/>
      <c r="ALZ274" s="37"/>
      <c r="AMA274" s="37"/>
      <c r="AMB274" s="37"/>
      <c r="AMC274" s="37"/>
      <c r="AMD274" s="37"/>
      <c r="AME274" s="37"/>
    </row>
    <row r="275" spans="1:1019" ht="47.25" x14ac:dyDescent="0.25">
      <c r="A275" s="16">
        <v>266</v>
      </c>
      <c r="B275" s="40" t="s">
        <v>188</v>
      </c>
      <c r="C275" s="38">
        <v>2711</v>
      </c>
      <c r="D275" s="38" t="s">
        <v>176</v>
      </c>
      <c r="E275" s="59" t="s">
        <v>185</v>
      </c>
      <c r="F275" s="39" t="s">
        <v>177</v>
      </c>
      <c r="G275" s="261">
        <v>1</v>
      </c>
      <c r="H275" s="29">
        <v>0</v>
      </c>
      <c r="I275" s="29">
        <v>2</v>
      </c>
      <c r="J275" s="29">
        <v>2</v>
      </c>
      <c r="K275" s="29">
        <v>5</v>
      </c>
      <c r="L275" s="29">
        <v>2</v>
      </c>
      <c r="M275" s="29">
        <v>0</v>
      </c>
      <c r="N275" s="29">
        <v>0</v>
      </c>
      <c r="O275" s="33">
        <v>12</v>
      </c>
      <c r="P275" s="35"/>
      <c r="Q275" s="35"/>
      <c r="R275" s="35"/>
      <c r="S275" s="9" t="s">
        <v>2588</v>
      </c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  <c r="IT275" s="37"/>
      <c r="IU275" s="37"/>
      <c r="IV275" s="37"/>
      <c r="IW275" s="37"/>
      <c r="IX275" s="37"/>
      <c r="IY275" s="37"/>
      <c r="IZ275" s="37"/>
      <c r="JA275" s="37"/>
      <c r="JB275" s="37"/>
      <c r="JC275" s="37"/>
      <c r="JD275" s="37"/>
      <c r="JE275" s="37"/>
      <c r="JF275" s="37"/>
      <c r="JG275" s="37"/>
      <c r="JH275" s="37"/>
      <c r="JI275" s="37"/>
      <c r="JJ275" s="37"/>
      <c r="JK275" s="37"/>
      <c r="JL275" s="37"/>
      <c r="JM275" s="37"/>
      <c r="JN275" s="37"/>
      <c r="JO275" s="37"/>
      <c r="JP275" s="37"/>
      <c r="JQ275" s="37"/>
      <c r="JR275" s="37"/>
      <c r="JS275" s="37"/>
      <c r="JT275" s="37"/>
      <c r="JU275" s="37"/>
      <c r="JV275" s="37"/>
      <c r="JW275" s="37"/>
      <c r="JX275" s="37"/>
      <c r="JY275" s="37"/>
      <c r="JZ275" s="37"/>
      <c r="KA275" s="37"/>
      <c r="KB275" s="37"/>
      <c r="KC275" s="37"/>
      <c r="KD275" s="37"/>
      <c r="KE275" s="37"/>
      <c r="KF275" s="37"/>
      <c r="KG275" s="37"/>
      <c r="KH275" s="37"/>
      <c r="KI275" s="37"/>
      <c r="KJ275" s="37"/>
      <c r="KK275" s="37"/>
      <c r="KL275" s="37"/>
      <c r="KM275" s="37"/>
      <c r="KN275" s="37"/>
      <c r="KO275" s="37"/>
      <c r="KP275" s="37"/>
      <c r="KQ275" s="37"/>
      <c r="KR275" s="37"/>
      <c r="KS275" s="37"/>
      <c r="KT275" s="37"/>
      <c r="KU275" s="37"/>
      <c r="KV275" s="37"/>
      <c r="KW275" s="37"/>
      <c r="KX275" s="37"/>
      <c r="KY275" s="37"/>
      <c r="KZ275" s="37"/>
      <c r="LA275" s="37"/>
      <c r="LB275" s="37"/>
      <c r="LC275" s="37"/>
      <c r="LD275" s="37"/>
      <c r="LE275" s="37"/>
      <c r="LF275" s="37"/>
      <c r="LG275" s="37"/>
      <c r="LH275" s="37"/>
      <c r="LI275" s="37"/>
      <c r="LJ275" s="37"/>
      <c r="LK275" s="37"/>
      <c r="LL275" s="37"/>
      <c r="LM275" s="37"/>
      <c r="LN275" s="37"/>
      <c r="LO275" s="37"/>
      <c r="LP275" s="37"/>
      <c r="LQ275" s="37"/>
      <c r="LR275" s="37"/>
      <c r="LS275" s="37"/>
      <c r="LT275" s="37"/>
      <c r="LU275" s="37"/>
      <c r="LV275" s="37"/>
      <c r="LW275" s="37"/>
      <c r="LX275" s="37"/>
      <c r="LY275" s="37"/>
      <c r="LZ275" s="37"/>
      <c r="MA275" s="37"/>
      <c r="MB275" s="37"/>
      <c r="MC275" s="37"/>
      <c r="MD275" s="37"/>
      <c r="ME275" s="37"/>
      <c r="MF275" s="37"/>
      <c r="MG275" s="37"/>
      <c r="MH275" s="37"/>
      <c r="MI275" s="37"/>
      <c r="MJ275" s="37"/>
      <c r="MK275" s="37"/>
      <c r="ML275" s="37"/>
      <c r="MM275" s="37"/>
      <c r="MN275" s="37"/>
      <c r="MO275" s="37"/>
      <c r="MP275" s="37"/>
      <c r="MQ275" s="37"/>
      <c r="MR275" s="37"/>
      <c r="MS275" s="37"/>
      <c r="MT275" s="37"/>
      <c r="MU275" s="37"/>
      <c r="MV275" s="37"/>
      <c r="MW275" s="37"/>
      <c r="MX275" s="37"/>
      <c r="MY275" s="37"/>
      <c r="MZ275" s="37"/>
      <c r="NA275" s="37"/>
      <c r="NB275" s="37"/>
      <c r="NC275" s="37"/>
      <c r="ND275" s="37"/>
      <c r="NE275" s="37"/>
      <c r="NF275" s="37"/>
      <c r="NG275" s="37"/>
      <c r="NH275" s="37"/>
      <c r="NI275" s="37"/>
      <c r="NJ275" s="37"/>
      <c r="NK275" s="37"/>
      <c r="NL275" s="37"/>
      <c r="NM275" s="37"/>
      <c r="NN275" s="37"/>
      <c r="NO275" s="37"/>
      <c r="NP275" s="37"/>
      <c r="NQ275" s="37"/>
      <c r="NR275" s="37"/>
      <c r="NS275" s="37"/>
      <c r="NT275" s="37"/>
      <c r="NU275" s="37"/>
      <c r="NV275" s="37"/>
      <c r="NW275" s="37"/>
      <c r="NX275" s="37"/>
      <c r="NY275" s="37"/>
      <c r="NZ275" s="37"/>
      <c r="OA275" s="37"/>
      <c r="OB275" s="37"/>
      <c r="OC275" s="37"/>
      <c r="OD275" s="37"/>
      <c r="OE275" s="37"/>
      <c r="OF275" s="37"/>
      <c r="OG275" s="37"/>
      <c r="OH275" s="37"/>
      <c r="OI275" s="37"/>
      <c r="OJ275" s="37"/>
      <c r="OK275" s="37"/>
      <c r="OL275" s="37"/>
      <c r="OM275" s="37"/>
      <c r="ON275" s="37"/>
      <c r="OO275" s="37"/>
      <c r="OP275" s="37"/>
      <c r="OQ275" s="37"/>
      <c r="OR275" s="37"/>
      <c r="OS275" s="37"/>
      <c r="OT275" s="37"/>
      <c r="OU275" s="37"/>
      <c r="OV275" s="37"/>
      <c r="OW275" s="37"/>
      <c r="OX275" s="37"/>
      <c r="OY275" s="37"/>
      <c r="OZ275" s="37"/>
      <c r="PA275" s="37"/>
      <c r="PB275" s="37"/>
      <c r="PC275" s="37"/>
      <c r="PD275" s="37"/>
      <c r="PE275" s="37"/>
      <c r="PF275" s="37"/>
      <c r="PG275" s="37"/>
      <c r="PH275" s="37"/>
      <c r="PI275" s="37"/>
      <c r="PJ275" s="37"/>
      <c r="PK275" s="37"/>
      <c r="PL275" s="37"/>
      <c r="PM275" s="37"/>
      <c r="PN275" s="37"/>
      <c r="PO275" s="37"/>
      <c r="PP275" s="37"/>
      <c r="PQ275" s="37"/>
      <c r="PR275" s="37"/>
      <c r="PS275" s="37"/>
      <c r="PT275" s="37"/>
      <c r="PU275" s="37"/>
      <c r="PV275" s="37"/>
      <c r="PW275" s="37"/>
      <c r="PX275" s="37"/>
      <c r="PY275" s="37"/>
      <c r="PZ275" s="37"/>
      <c r="QA275" s="37"/>
      <c r="QB275" s="37"/>
      <c r="QC275" s="37"/>
      <c r="QD275" s="37"/>
      <c r="QE275" s="37"/>
      <c r="QF275" s="37"/>
      <c r="QG275" s="37"/>
      <c r="QH275" s="37"/>
      <c r="QI275" s="37"/>
      <c r="QJ275" s="37"/>
      <c r="QK275" s="37"/>
      <c r="QL275" s="37"/>
      <c r="QM275" s="37"/>
      <c r="QN275" s="37"/>
      <c r="QO275" s="37"/>
      <c r="QP275" s="37"/>
      <c r="QQ275" s="37"/>
      <c r="QR275" s="37"/>
      <c r="QS275" s="37"/>
      <c r="QT275" s="37"/>
      <c r="QU275" s="37"/>
      <c r="QV275" s="37"/>
      <c r="QW275" s="37"/>
      <c r="QX275" s="37"/>
      <c r="QY275" s="37"/>
      <c r="QZ275" s="37"/>
      <c r="RA275" s="37"/>
      <c r="RB275" s="37"/>
      <c r="RC275" s="37"/>
      <c r="RD275" s="37"/>
      <c r="RE275" s="37"/>
      <c r="RF275" s="37"/>
      <c r="RG275" s="37"/>
      <c r="RH275" s="37"/>
      <c r="RI275" s="37"/>
      <c r="RJ275" s="37"/>
      <c r="RK275" s="37"/>
      <c r="RL275" s="37"/>
      <c r="RM275" s="37"/>
      <c r="RN275" s="37"/>
      <c r="RO275" s="37"/>
      <c r="RP275" s="37"/>
      <c r="RQ275" s="37"/>
      <c r="RR275" s="37"/>
      <c r="RS275" s="37"/>
      <c r="RT275" s="37"/>
      <c r="RU275" s="37"/>
      <c r="RV275" s="37"/>
      <c r="RW275" s="37"/>
      <c r="RX275" s="37"/>
      <c r="RY275" s="37"/>
      <c r="RZ275" s="37"/>
      <c r="SA275" s="37"/>
      <c r="SB275" s="37"/>
      <c r="SC275" s="37"/>
      <c r="SD275" s="37"/>
      <c r="SE275" s="37"/>
      <c r="SF275" s="37"/>
      <c r="SG275" s="37"/>
      <c r="SH275" s="37"/>
      <c r="SI275" s="37"/>
      <c r="SJ275" s="37"/>
      <c r="SK275" s="37"/>
      <c r="SL275" s="37"/>
      <c r="SM275" s="37"/>
      <c r="SN275" s="37"/>
      <c r="SO275" s="37"/>
      <c r="SP275" s="37"/>
      <c r="SQ275" s="37"/>
      <c r="SR275" s="37"/>
      <c r="SS275" s="37"/>
      <c r="ST275" s="37"/>
      <c r="SU275" s="37"/>
      <c r="SV275" s="37"/>
      <c r="SW275" s="37"/>
      <c r="SX275" s="37"/>
      <c r="SY275" s="37"/>
      <c r="SZ275" s="37"/>
      <c r="TA275" s="37"/>
      <c r="TB275" s="37"/>
      <c r="TC275" s="37"/>
      <c r="TD275" s="37"/>
      <c r="TE275" s="37"/>
      <c r="TF275" s="37"/>
      <c r="TG275" s="37"/>
      <c r="TH275" s="37"/>
      <c r="TI275" s="37"/>
      <c r="TJ275" s="37"/>
      <c r="TK275" s="37"/>
      <c r="TL275" s="37"/>
      <c r="TM275" s="37"/>
      <c r="TN275" s="37"/>
      <c r="TO275" s="37"/>
      <c r="TP275" s="37"/>
      <c r="TQ275" s="37"/>
      <c r="TR275" s="37"/>
      <c r="TS275" s="37"/>
      <c r="TT275" s="37"/>
      <c r="TU275" s="37"/>
      <c r="TV275" s="37"/>
      <c r="TW275" s="37"/>
      <c r="TX275" s="37"/>
      <c r="TY275" s="37"/>
      <c r="TZ275" s="37"/>
      <c r="UA275" s="37"/>
      <c r="UB275" s="37"/>
      <c r="UC275" s="37"/>
      <c r="UD275" s="37"/>
      <c r="UE275" s="37"/>
      <c r="UF275" s="37"/>
      <c r="UG275" s="37"/>
      <c r="UH275" s="37"/>
      <c r="UI275" s="37"/>
      <c r="UJ275" s="37"/>
      <c r="UK275" s="37"/>
      <c r="UL275" s="37"/>
      <c r="UM275" s="37"/>
      <c r="UN275" s="37"/>
      <c r="UO275" s="37"/>
      <c r="UP275" s="37"/>
      <c r="UQ275" s="37"/>
      <c r="UR275" s="37"/>
      <c r="US275" s="37"/>
      <c r="UT275" s="37"/>
      <c r="UU275" s="37"/>
      <c r="UV275" s="37"/>
      <c r="UW275" s="37"/>
      <c r="UX275" s="37"/>
      <c r="UY275" s="37"/>
      <c r="UZ275" s="37"/>
      <c r="VA275" s="37"/>
      <c r="VB275" s="37"/>
      <c r="VC275" s="37"/>
      <c r="VD275" s="37"/>
      <c r="VE275" s="37"/>
      <c r="VF275" s="37"/>
      <c r="VG275" s="37"/>
      <c r="VH275" s="37"/>
      <c r="VI275" s="37"/>
      <c r="VJ275" s="37"/>
      <c r="VK275" s="37"/>
      <c r="VL275" s="37"/>
      <c r="VM275" s="37"/>
      <c r="VN275" s="37"/>
      <c r="VO275" s="37"/>
      <c r="VP275" s="37"/>
      <c r="VQ275" s="37"/>
      <c r="VR275" s="37"/>
      <c r="VS275" s="37"/>
      <c r="VT275" s="37"/>
      <c r="VU275" s="37"/>
      <c r="VV275" s="37"/>
      <c r="VW275" s="37"/>
      <c r="VX275" s="37"/>
      <c r="VY275" s="37"/>
      <c r="VZ275" s="37"/>
      <c r="WA275" s="37"/>
      <c r="WB275" s="37"/>
      <c r="WC275" s="37"/>
      <c r="WD275" s="37"/>
      <c r="WE275" s="37"/>
      <c r="WF275" s="37"/>
      <c r="WG275" s="37"/>
      <c r="WH275" s="37"/>
      <c r="WI275" s="37"/>
      <c r="WJ275" s="37"/>
      <c r="WK275" s="37"/>
      <c r="WL275" s="37"/>
      <c r="WM275" s="37"/>
      <c r="WN275" s="37"/>
      <c r="WO275" s="37"/>
      <c r="WP275" s="37"/>
      <c r="WQ275" s="37"/>
      <c r="WR275" s="37"/>
      <c r="WS275" s="37"/>
      <c r="WT275" s="37"/>
      <c r="WU275" s="37"/>
      <c r="WV275" s="37"/>
      <c r="WW275" s="37"/>
      <c r="WX275" s="37"/>
      <c r="WY275" s="37"/>
      <c r="WZ275" s="37"/>
      <c r="XA275" s="37"/>
      <c r="XB275" s="37"/>
      <c r="XC275" s="37"/>
      <c r="XD275" s="37"/>
      <c r="XE275" s="37"/>
      <c r="XF275" s="37"/>
      <c r="XG275" s="37"/>
      <c r="XH275" s="37"/>
      <c r="XI275" s="37"/>
      <c r="XJ275" s="37"/>
      <c r="XK275" s="37"/>
      <c r="XL275" s="37"/>
      <c r="XM275" s="37"/>
      <c r="XN275" s="37"/>
      <c r="XO275" s="37"/>
      <c r="XP275" s="37"/>
      <c r="XQ275" s="37"/>
      <c r="XR275" s="37"/>
      <c r="XS275" s="37"/>
      <c r="XT275" s="37"/>
      <c r="XU275" s="37"/>
      <c r="XV275" s="37"/>
      <c r="XW275" s="37"/>
      <c r="XX275" s="37"/>
      <c r="XY275" s="37"/>
      <c r="XZ275" s="37"/>
      <c r="YA275" s="37"/>
      <c r="YB275" s="37"/>
      <c r="YC275" s="37"/>
      <c r="YD275" s="37"/>
      <c r="YE275" s="37"/>
      <c r="YF275" s="37"/>
      <c r="YG275" s="37"/>
      <c r="YH275" s="37"/>
      <c r="YI275" s="37"/>
      <c r="YJ275" s="37"/>
      <c r="YK275" s="37"/>
      <c r="YL275" s="37"/>
      <c r="YM275" s="37"/>
      <c r="YN275" s="37"/>
      <c r="YO275" s="37"/>
      <c r="YP275" s="37"/>
      <c r="YQ275" s="37"/>
      <c r="YR275" s="37"/>
      <c r="YS275" s="37"/>
      <c r="YT275" s="37"/>
      <c r="YU275" s="37"/>
      <c r="YV275" s="37"/>
      <c r="YW275" s="37"/>
      <c r="YX275" s="37"/>
      <c r="YY275" s="37"/>
      <c r="YZ275" s="37"/>
      <c r="ZA275" s="37"/>
      <c r="ZB275" s="37"/>
      <c r="ZC275" s="37"/>
      <c r="ZD275" s="37"/>
      <c r="ZE275" s="37"/>
      <c r="ZF275" s="37"/>
      <c r="ZG275" s="37"/>
      <c r="ZH275" s="37"/>
      <c r="ZI275" s="37"/>
      <c r="ZJ275" s="37"/>
      <c r="ZK275" s="37"/>
      <c r="ZL275" s="37"/>
      <c r="ZM275" s="37"/>
      <c r="ZN275" s="37"/>
      <c r="ZO275" s="37"/>
      <c r="ZP275" s="37"/>
      <c r="ZQ275" s="37"/>
      <c r="ZR275" s="37"/>
      <c r="ZS275" s="37"/>
      <c r="ZT275" s="37"/>
      <c r="ZU275" s="37"/>
      <c r="ZV275" s="37"/>
      <c r="ZW275" s="37"/>
      <c r="ZX275" s="37"/>
      <c r="ZY275" s="37"/>
      <c r="ZZ275" s="37"/>
      <c r="AAA275" s="37"/>
      <c r="AAB275" s="37"/>
      <c r="AAC275" s="37"/>
      <c r="AAD275" s="37"/>
      <c r="AAE275" s="37"/>
      <c r="AAF275" s="37"/>
      <c r="AAG275" s="37"/>
      <c r="AAH275" s="37"/>
      <c r="AAI275" s="37"/>
      <c r="AAJ275" s="37"/>
      <c r="AAK275" s="37"/>
      <c r="AAL275" s="37"/>
      <c r="AAM275" s="37"/>
      <c r="AAN275" s="37"/>
      <c r="AAO275" s="37"/>
      <c r="AAP275" s="37"/>
      <c r="AAQ275" s="37"/>
      <c r="AAR275" s="37"/>
      <c r="AAS275" s="37"/>
      <c r="AAT275" s="37"/>
      <c r="AAU275" s="37"/>
      <c r="AAV275" s="37"/>
      <c r="AAW275" s="37"/>
      <c r="AAX275" s="37"/>
      <c r="AAY275" s="37"/>
      <c r="AAZ275" s="37"/>
      <c r="ABA275" s="37"/>
      <c r="ABB275" s="37"/>
      <c r="ABC275" s="37"/>
      <c r="ABD275" s="37"/>
      <c r="ABE275" s="37"/>
      <c r="ABF275" s="37"/>
      <c r="ABG275" s="37"/>
      <c r="ABH275" s="37"/>
      <c r="ABI275" s="37"/>
      <c r="ABJ275" s="37"/>
      <c r="ABK275" s="37"/>
      <c r="ABL275" s="37"/>
      <c r="ABM275" s="37"/>
      <c r="ABN275" s="37"/>
      <c r="ABO275" s="37"/>
      <c r="ABP275" s="37"/>
      <c r="ABQ275" s="37"/>
      <c r="ABR275" s="37"/>
      <c r="ABS275" s="37"/>
      <c r="ABT275" s="37"/>
      <c r="ABU275" s="37"/>
      <c r="ABV275" s="37"/>
      <c r="ABW275" s="37"/>
      <c r="ABX275" s="37"/>
      <c r="ABY275" s="37"/>
      <c r="ABZ275" s="37"/>
      <c r="ACA275" s="37"/>
      <c r="ACB275" s="37"/>
      <c r="ACC275" s="37"/>
      <c r="ACD275" s="37"/>
      <c r="ACE275" s="37"/>
      <c r="ACF275" s="37"/>
      <c r="ACG275" s="37"/>
      <c r="ACH275" s="37"/>
      <c r="ACI275" s="37"/>
      <c r="ACJ275" s="37"/>
      <c r="ACK275" s="37"/>
      <c r="ACL275" s="37"/>
      <c r="ACM275" s="37"/>
      <c r="ACN275" s="37"/>
      <c r="ACO275" s="37"/>
      <c r="ACP275" s="37"/>
      <c r="ACQ275" s="37"/>
      <c r="ACR275" s="37"/>
      <c r="ACS275" s="37"/>
      <c r="ACT275" s="37"/>
      <c r="ACU275" s="37"/>
      <c r="ACV275" s="37"/>
      <c r="ACW275" s="37"/>
      <c r="ACX275" s="37"/>
      <c r="ACY275" s="37"/>
      <c r="ACZ275" s="37"/>
      <c r="ADA275" s="37"/>
      <c r="ADB275" s="37"/>
      <c r="ADC275" s="37"/>
      <c r="ADD275" s="37"/>
      <c r="ADE275" s="37"/>
      <c r="ADF275" s="37"/>
      <c r="ADG275" s="37"/>
      <c r="ADH275" s="37"/>
      <c r="ADI275" s="37"/>
      <c r="ADJ275" s="37"/>
      <c r="ADK275" s="37"/>
      <c r="ADL275" s="37"/>
      <c r="ADM275" s="37"/>
      <c r="ADN275" s="37"/>
      <c r="ADO275" s="37"/>
      <c r="ADP275" s="37"/>
      <c r="ADQ275" s="37"/>
      <c r="ADR275" s="37"/>
      <c r="ADS275" s="37"/>
      <c r="ADT275" s="37"/>
      <c r="ADU275" s="37"/>
      <c r="ADV275" s="37"/>
      <c r="ADW275" s="37"/>
      <c r="ADX275" s="37"/>
      <c r="ADY275" s="37"/>
      <c r="ADZ275" s="37"/>
      <c r="AEA275" s="37"/>
      <c r="AEB275" s="37"/>
      <c r="AEC275" s="37"/>
      <c r="AED275" s="37"/>
      <c r="AEE275" s="37"/>
      <c r="AEF275" s="37"/>
      <c r="AEG275" s="37"/>
      <c r="AEH275" s="37"/>
      <c r="AEI275" s="37"/>
      <c r="AEJ275" s="37"/>
      <c r="AEK275" s="37"/>
      <c r="AEL275" s="37"/>
      <c r="AEM275" s="37"/>
      <c r="AEN275" s="37"/>
      <c r="AEO275" s="37"/>
      <c r="AEP275" s="37"/>
      <c r="AEQ275" s="37"/>
      <c r="AER275" s="37"/>
      <c r="AES275" s="37"/>
      <c r="AET275" s="37"/>
      <c r="AEU275" s="37"/>
      <c r="AEV275" s="37"/>
      <c r="AEW275" s="37"/>
      <c r="AEX275" s="37"/>
      <c r="AEY275" s="37"/>
      <c r="AEZ275" s="37"/>
      <c r="AFA275" s="37"/>
      <c r="AFB275" s="37"/>
      <c r="AFC275" s="37"/>
      <c r="AFD275" s="37"/>
      <c r="AFE275" s="37"/>
      <c r="AFF275" s="37"/>
      <c r="AFG275" s="37"/>
      <c r="AFH275" s="37"/>
      <c r="AFI275" s="37"/>
      <c r="AFJ275" s="37"/>
      <c r="AFK275" s="37"/>
      <c r="AFL275" s="37"/>
      <c r="AFM275" s="37"/>
      <c r="AFN275" s="37"/>
      <c r="AFO275" s="37"/>
      <c r="AFP275" s="37"/>
      <c r="AFQ275" s="37"/>
      <c r="AFR275" s="37"/>
      <c r="AFS275" s="37"/>
      <c r="AFT275" s="37"/>
      <c r="AFU275" s="37"/>
      <c r="AFV275" s="37"/>
      <c r="AFW275" s="37"/>
      <c r="AFX275" s="37"/>
      <c r="AFY275" s="37"/>
      <c r="AFZ275" s="37"/>
      <c r="AGA275" s="37"/>
      <c r="AGB275" s="37"/>
      <c r="AGC275" s="37"/>
      <c r="AGD275" s="37"/>
      <c r="AGE275" s="37"/>
      <c r="AGF275" s="37"/>
      <c r="AGG275" s="37"/>
      <c r="AGH275" s="37"/>
      <c r="AGI275" s="37"/>
      <c r="AGJ275" s="37"/>
      <c r="AGK275" s="37"/>
      <c r="AGL275" s="37"/>
      <c r="AGM275" s="37"/>
      <c r="AGN275" s="37"/>
      <c r="AGO275" s="37"/>
      <c r="AGP275" s="37"/>
      <c r="AGQ275" s="37"/>
      <c r="AGR275" s="37"/>
      <c r="AGS275" s="37"/>
      <c r="AGT275" s="37"/>
      <c r="AGU275" s="37"/>
      <c r="AGV275" s="37"/>
      <c r="AGW275" s="37"/>
      <c r="AGX275" s="37"/>
      <c r="AGY275" s="37"/>
      <c r="AGZ275" s="37"/>
      <c r="AHA275" s="37"/>
      <c r="AHB275" s="37"/>
      <c r="AHC275" s="37"/>
      <c r="AHD275" s="37"/>
      <c r="AHE275" s="37"/>
      <c r="AHF275" s="37"/>
      <c r="AHG275" s="37"/>
      <c r="AHH275" s="37"/>
      <c r="AHI275" s="37"/>
      <c r="AHJ275" s="37"/>
      <c r="AHK275" s="37"/>
      <c r="AHL275" s="37"/>
      <c r="AHM275" s="37"/>
      <c r="AHN275" s="37"/>
      <c r="AHO275" s="37"/>
      <c r="AHP275" s="37"/>
      <c r="AHQ275" s="37"/>
      <c r="AHR275" s="37"/>
      <c r="AHS275" s="37"/>
      <c r="AHT275" s="37"/>
      <c r="AHU275" s="37"/>
      <c r="AHV275" s="37"/>
      <c r="AHW275" s="37"/>
      <c r="AHX275" s="37"/>
      <c r="AHY275" s="37"/>
      <c r="AHZ275" s="37"/>
      <c r="AIA275" s="37"/>
      <c r="AIB275" s="37"/>
      <c r="AIC275" s="37"/>
      <c r="AID275" s="37"/>
      <c r="AIE275" s="37"/>
      <c r="AIF275" s="37"/>
      <c r="AIG275" s="37"/>
      <c r="AIH275" s="37"/>
      <c r="AII275" s="37"/>
      <c r="AIJ275" s="37"/>
      <c r="AIK275" s="37"/>
      <c r="AIL275" s="37"/>
      <c r="AIM275" s="37"/>
      <c r="AIN275" s="37"/>
      <c r="AIO275" s="37"/>
      <c r="AIP275" s="37"/>
      <c r="AIQ275" s="37"/>
      <c r="AIR275" s="37"/>
      <c r="AIS275" s="37"/>
      <c r="AIT275" s="37"/>
      <c r="AIU275" s="37"/>
      <c r="AIV275" s="37"/>
      <c r="AIW275" s="37"/>
      <c r="AIX275" s="37"/>
      <c r="AIY275" s="37"/>
      <c r="AIZ275" s="37"/>
      <c r="AJA275" s="37"/>
      <c r="AJB275" s="37"/>
      <c r="AJC275" s="37"/>
      <c r="AJD275" s="37"/>
      <c r="AJE275" s="37"/>
      <c r="AJF275" s="37"/>
      <c r="AJG275" s="37"/>
      <c r="AJH275" s="37"/>
      <c r="AJI275" s="37"/>
      <c r="AJJ275" s="37"/>
      <c r="AJK275" s="37"/>
      <c r="AJL275" s="37"/>
      <c r="AJM275" s="37"/>
      <c r="AJN275" s="37"/>
      <c r="AJO275" s="37"/>
      <c r="AJP275" s="37"/>
      <c r="AJQ275" s="37"/>
      <c r="AJR275" s="37"/>
      <c r="AJS275" s="37"/>
      <c r="AJT275" s="37"/>
      <c r="AJU275" s="37"/>
      <c r="AJV275" s="37"/>
      <c r="AJW275" s="37"/>
      <c r="AJX275" s="37"/>
      <c r="AJY275" s="37"/>
      <c r="AJZ275" s="37"/>
      <c r="AKA275" s="37"/>
      <c r="AKB275" s="37"/>
      <c r="AKC275" s="37"/>
      <c r="AKD275" s="37"/>
      <c r="AKE275" s="37"/>
      <c r="AKF275" s="37"/>
      <c r="AKG275" s="37"/>
      <c r="AKH275" s="37"/>
      <c r="AKI275" s="37"/>
      <c r="AKJ275" s="37"/>
      <c r="AKK275" s="37"/>
      <c r="AKL275" s="37"/>
      <c r="AKM275" s="37"/>
      <c r="AKN275" s="37"/>
      <c r="AKO275" s="37"/>
      <c r="AKP275" s="37"/>
      <c r="AKQ275" s="37"/>
      <c r="AKR275" s="37"/>
      <c r="AKS275" s="37"/>
      <c r="AKT275" s="37"/>
      <c r="AKU275" s="37"/>
      <c r="AKV275" s="37"/>
      <c r="AKW275" s="37"/>
      <c r="AKX275" s="37"/>
      <c r="AKY275" s="37"/>
      <c r="AKZ275" s="37"/>
      <c r="ALA275" s="37"/>
      <c r="ALB275" s="37"/>
      <c r="ALC275" s="37"/>
      <c r="ALD275" s="37"/>
      <c r="ALE275" s="37"/>
      <c r="ALF275" s="37"/>
      <c r="ALG275" s="37"/>
      <c r="ALH275" s="37"/>
      <c r="ALI275" s="37"/>
      <c r="ALJ275" s="37"/>
      <c r="ALK275" s="37"/>
      <c r="ALL275" s="37"/>
      <c r="ALM275" s="37"/>
      <c r="ALN275" s="37"/>
      <c r="ALO275" s="37"/>
      <c r="ALP275" s="37"/>
      <c r="ALQ275" s="37"/>
      <c r="ALR275" s="37"/>
      <c r="ALS275" s="37"/>
      <c r="ALT275" s="37"/>
      <c r="ALU275" s="37"/>
      <c r="ALV275" s="37"/>
      <c r="ALW275" s="37"/>
      <c r="ALX275" s="37"/>
      <c r="ALY275" s="37"/>
      <c r="ALZ275" s="37"/>
      <c r="AMA275" s="37"/>
      <c r="AMB275" s="37"/>
      <c r="AMC275" s="37"/>
      <c r="AMD275" s="37"/>
      <c r="AME275" s="37"/>
    </row>
    <row r="276" spans="1:1019" ht="31.5" x14ac:dyDescent="0.25">
      <c r="A276" s="16">
        <v>267</v>
      </c>
      <c r="B276" s="42" t="s">
        <v>2126</v>
      </c>
      <c r="C276" s="43" t="s">
        <v>2127</v>
      </c>
      <c r="D276" s="198" t="s">
        <v>2124</v>
      </c>
      <c r="E276" s="32">
        <v>7</v>
      </c>
      <c r="F276" s="198" t="s">
        <v>2125</v>
      </c>
      <c r="G276" s="197">
        <v>2</v>
      </c>
      <c r="H276" s="5">
        <v>0</v>
      </c>
      <c r="I276" s="5">
        <v>3</v>
      </c>
      <c r="J276" s="5">
        <v>0</v>
      </c>
      <c r="K276" s="5">
        <v>3</v>
      </c>
      <c r="L276" s="5">
        <v>2</v>
      </c>
      <c r="M276" s="5">
        <v>2</v>
      </c>
      <c r="N276" s="5">
        <v>0</v>
      </c>
      <c r="O276" s="15">
        <v>12</v>
      </c>
      <c r="P276" s="5"/>
      <c r="Q276" s="5"/>
      <c r="R276" s="18"/>
      <c r="S276" s="9" t="s">
        <v>2588</v>
      </c>
    </row>
    <row r="277" spans="1:1019" ht="47.25" x14ac:dyDescent="0.25">
      <c r="A277" s="16">
        <v>268</v>
      </c>
      <c r="B277" s="71" t="s">
        <v>349</v>
      </c>
      <c r="C277" s="72">
        <v>874</v>
      </c>
      <c r="D277" s="75" t="s">
        <v>311</v>
      </c>
      <c r="E277" s="78" t="s">
        <v>345</v>
      </c>
      <c r="F277" s="75" t="s">
        <v>313</v>
      </c>
      <c r="G277" s="260">
        <v>2</v>
      </c>
      <c r="H277" s="143">
        <v>0</v>
      </c>
      <c r="I277" s="143">
        <v>0</v>
      </c>
      <c r="J277" s="143">
        <v>1</v>
      </c>
      <c r="K277" s="143">
        <v>1</v>
      </c>
      <c r="L277" s="143">
        <v>4</v>
      </c>
      <c r="M277" s="143">
        <v>3</v>
      </c>
      <c r="N277" s="143">
        <v>0</v>
      </c>
      <c r="O277" s="144">
        <v>11</v>
      </c>
      <c r="P277" s="145"/>
      <c r="Q277" s="145"/>
      <c r="R277" s="145"/>
      <c r="S277" s="9" t="s">
        <v>2588</v>
      </c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  <c r="FN277" s="68"/>
      <c r="FO277" s="68"/>
      <c r="FP277" s="68"/>
      <c r="FQ277" s="68"/>
      <c r="FR277" s="68"/>
      <c r="FS277" s="68"/>
      <c r="FT277" s="68"/>
      <c r="FU277" s="68"/>
      <c r="FV277" s="68"/>
      <c r="FW277" s="68"/>
      <c r="FX277" s="68"/>
      <c r="FY277" s="68"/>
      <c r="FZ277" s="68"/>
      <c r="GA277" s="68"/>
      <c r="GB277" s="68"/>
      <c r="GC277" s="68"/>
      <c r="GD277" s="68"/>
      <c r="GE277" s="68"/>
      <c r="GF277" s="68"/>
      <c r="GG277" s="68"/>
      <c r="GH277" s="68"/>
      <c r="GI277" s="68"/>
      <c r="GJ277" s="68"/>
      <c r="GK277" s="68"/>
      <c r="GL277" s="68"/>
      <c r="GM277" s="68"/>
      <c r="GN277" s="68"/>
      <c r="GO277" s="68"/>
      <c r="GP277" s="68"/>
      <c r="GQ277" s="68"/>
      <c r="GR277" s="68"/>
      <c r="GS277" s="68"/>
      <c r="GT277" s="68"/>
      <c r="GU277" s="68"/>
      <c r="GV277" s="68"/>
      <c r="GW277" s="68"/>
      <c r="GX277" s="68"/>
      <c r="GY277" s="68"/>
      <c r="GZ277" s="68"/>
      <c r="HA277" s="68"/>
      <c r="HB277" s="68"/>
      <c r="HC277" s="68"/>
      <c r="HD277" s="68"/>
      <c r="HE277" s="68"/>
      <c r="HF277" s="68"/>
      <c r="HG277" s="68"/>
      <c r="HH277" s="68"/>
      <c r="HI277" s="68"/>
      <c r="HJ277" s="68"/>
      <c r="HK277" s="68"/>
      <c r="HL277" s="68"/>
      <c r="HM277" s="68"/>
      <c r="HN277" s="68"/>
      <c r="HO277" s="68"/>
      <c r="HP277" s="68"/>
      <c r="HQ277" s="68"/>
      <c r="HR277" s="68"/>
      <c r="HS277" s="68"/>
      <c r="HT277" s="68"/>
      <c r="HU277" s="68"/>
      <c r="HV277" s="68"/>
      <c r="HW277" s="68"/>
      <c r="HX277" s="68"/>
      <c r="HY277" s="68"/>
      <c r="HZ277" s="68"/>
      <c r="IA277" s="68"/>
      <c r="IB277" s="68"/>
      <c r="IC277" s="68"/>
      <c r="ID277" s="68"/>
      <c r="IE277" s="68"/>
      <c r="IF277" s="68"/>
      <c r="IG277" s="68"/>
      <c r="IH277" s="68"/>
      <c r="II277" s="68"/>
      <c r="IJ277" s="68"/>
      <c r="IK277" s="68"/>
      <c r="IL277" s="68"/>
      <c r="IM277" s="68"/>
      <c r="IN277" s="68"/>
      <c r="IO277" s="68"/>
      <c r="IP277" s="68"/>
      <c r="IQ277" s="68"/>
      <c r="IR277" s="68"/>
      <c r="IS277" s="68"/>
      <c r="IT277" s="68"/>
      <c r="IU277" s="68"/>
      <c r="IV277" s="68"/>
      <c r="IW277" s="68"/>
      <c r="IX277" s="68"/>
      <c r="IY277" s="68"/>
      <c r="IZ277" s="68"/>
      <c r="JA277" s="68"/>
      <c r="JB277" s="68"/>
      <c r="JC277" s="68"/>
      <c r="JD277" s="68"/>
      <c r="JE277" s="68"/>
      <c r="JF277" s="68"/>
      <c r="JG277" s="68"/>
      <c r="JH277" s="68"/>
      <c r="JI277" s="68"/>
      <c r="JJ277" s="68"/>
      <c r="JK277" s="68"/>
      <c r="JL277" s="68"/>
      <c r="JM277" s="68"/>
      <c r="JN277" s="68"/>
      <c r="JO277" s="68"/>
      <c r="JP277" s="68"/>
      <c r="JQ277" s="68"/>
      <c r="JR277" s="68"/>
      <c r="JS277" s="68"/>
      <c r="JT277" s="68"/>
      <c r="JU277" s="68"/>
      <c r="JV277" s="68"/>
      <c r="JW277" s="68"/>
      <c r="JX277" s="68"/>
      <c r="JY277" s="68"/>
      <c r="JZ277" s="68"/>
      <c r="KA277" s="68"/>
      <c r="KB277" s="68"/>
      <c r="KC277" s="68"/>
      <c r="KD277" s="68"/>
      <c r="KE277" s="68"/>
      <c r="KF277" s="68"/>
      <c r="KG277" s="68"/>
      <c r="KH277" s="68"/>
      <c r="KI277" s="68"/>
      <c r="KJ277" s="68"/>
      <c r="KK277" s="68"/>
      <c r="KL277" s="68"/>
      <c r="KM277" s="68"/>
      <c r="KN277" s="68"/>
      <c r="KO277" s="68"/>
      <c r="KP277" s="68"/>
      <c r="KQ277" s="68"/>
      <c r="KR277" s="68"/>
      <c r="KS277" s="68"/>
      <c r="KT277" s="68"/>
      <c r="KU277" s="68"/>
      <c r="KV277" s="68"/>
      <c r="KW277" s="68"/>
      <c r="KX277" s="68"/>
      <c r="KY277" s="68"/>
      <c r="KZ277" s="68"/>
      <c r="LA277" s="68"/>
      <c r="LB277" s="68"/>
      <c r="LC277" s="68"/>
      <c r="LD277" s="68"/>
      <c r="LE277" s="68"/>
      <c r="LF277" s="68"/>
      <c r="LG277" s="68"/>
      <c r="LH277" s="68"/>
      <c r="LI277" s="68"/>
      <c r="LJ277" s="68"/>
      <c r="LK277" s="68"/>
      <c r="LL277" s="68"/>
      <c r="LM277" s="68"/>
      <c r="LN277" s="68"/>
      <c r="LO277" s="68"/>
      <c r="LP277" s="68"/>
      <c r="LQ277" s="68"/>
      <c r="LR277" s="68"/>
      <c r="LS277" s="68"/>
      <c r="LT277" s="68"/>
      <c r="LU277" s="68"/>
      <c r="LV277" s="68"/>
      <c r="LW277" s="68"/>
      <c r="LX277" s="68"/>
      <c r="LY277" s="68"/>
      <c r="LZ277" s="68"/>
      <c r="MA277" s="68"/>
      <c r="MB277" s="68"/>
      <c r="MC277" s="68"/>
      <c r="MD277" s="68"/>
      <c r="ME277" s="68"/>
      <c r="MF277" s="68"/>
      <c r="MG277" s="68"/>
      <c r="MH277" s="68"/>
      <c r="MI277" s="68"/>
      <c r="MJ277" s="68"/>
      <c r="MK277" s="68"/>
      <c r="ML277" s="68"/>
      <c r="MM277" s="68"/>
      <c r="MN277" s="68"/>
      <c r="MO277" s="68"/>
      <c r="MP277" s="68"/>
      <c r="MQ277" s="68"/>
      <c r="MR277" s="68"/>
      <c r="MS277" s="68"/>
      <c r="MT277" s="68"/>
      <c r="MU277" s="68"/>
      <c r="MV277" s="68"/>
      <c r="MW277" s="68"/>
      <c r="MX277" s="68"/>
      <c r="MY277" s="68"/>
      <c r="MZ277" s="68"/>
      <c r="NA277" s="68"/>
      <c r="NB277" s="68"/>
      <c r="NC277" s="68"/>
      <c r="ND277" s="68"/>
      <c r="NE277" s="68"/>
      <c r="NF277" s="68"/>
      <c r="NG277" s="68"/>
      <c r="NH277" s="68"/>
      <c r="NI277" s="68"/>
      <c r="NJ277" s="68"/>
      <c r="NK277" s="68"/>
      <c r="NL277" s="68"/>
      <c r="NM277" s="68"/>
      <c r="NN277" s="68"/>
      <c r="NO277" s="68"/>
      <c r="NP277" s="68"/>
      <c r="NQ277" s="68"/>
      <c r="NR277" s="68"/>
      <c r="NS277" s="68"/>
      <c r="NT277" s="68"/>
      <c r="NU277" s="68"/>
      <c r="NV277" s="68"/>
      <c r="NW277" s="68"/>
      <c r="NX277" s="68"/>
      <c r="NY277" s="68"/>
      <c r="NZ277" s="68"/>
      <c r="OA277" s="68"/>
      <c r="OB277" s="68"/>
      <c r="OC277" s="68"/>
      <c r="OD277" s="68"/>
      <c r="OE277" s="68"/>
      <c r="OF277" s="68"/>
      <c r="OG277" s="68"/>
      <c r="OH277" s="68"/>
      <c r="OI277" s="68"/>
      <c r="OJ277" s="68"/>
      <c r="OK277" s="68"/>
      <c r="OL277" s="68"/>
      <c r="OM277" s="68"/>
      <c r="ON277" s="68"/>
      <c r="OO277" s="68"/>
      <c r="OP277" s="68"/>
      <c r="OQ277" s="68"/>
      <c r="OR277" s="68"/>
      <c r="OS277" s="68"/>
      <c r="OT277" s="68"/>
      <c r="OU277" s="68"/>
      <c r="OV277" s="68"/>
      <c r="OW277" s="68"/>
      <c r="OX277" s="68"/>
      <c r="OY277" s="68"/>
      <c r="OZ277" s="68"/>
      <c r="PA277" s="68"/>
      <c r="PB277" s="68"/>
      <c r="PC277" s="68"/>
      <c r="PD277" s="68"/>
      <c r="PE277" s="68"/>
      <c r="PF277" s="68"/>
      <c r="PG277" s="68"/>
      <c r="PH277" s="68"/>
      <c r="PI277" s="68"/>
      <c r="PJ277" s="68"/>
      <c r="PK277" s="68"/>
      <c r="PL277" s="68"/>
      <c r="PM277" s="68"/>
      <c r="PN277" s="68"/>
      <c r="PO277" s="68"/>
      <c r="PP277" s="68"/>
      <c r="PQ277" s="68"/>
      <c r="PR277" s="68"/>
      <c r="PS277" s="68"/>
      <c r="PT277" s="68"/>
      <c r="PU277" s="68"/>
      <c r="PV277" s="68"/>
      <c r="PW277" s="68"/>
      <c r="PX277" s="68"/>
      <c r="PY277" s="68"/>
      <c r="PZ277" s="68"/>
      <c r="QA277" s="68"/>
      <c r="QB277" s="68"/>
      <c r="QC277" s="68"/>
      <c r="QD277" s="68"/>
      <c r="QE277" s="68"/>
      <c r="QF277" s="68"/>
      <c r="QG277" s="68"/>
      <c r="QH277" s="68"/>
      <c r="QI277" s="68"/>
      <c r="QJ277" s="68"/>
      <c r="QK277" s="68"/>
      <c r="QL277" s="68"/>
      <c r="QM277" s="68"/>
      <c r="QN277" s="68"/>
      <c r="QO277" s="68"/>
      <c r="QP277" s="68"/>
      <c r="QQ277" s="68"/>
      <c r="QR277" s="68"/>
      <c r="QS277" s="68"/>
      <c r="QT277" s="68"/>
      <c r="QU277" s="68"/>
      <c r="QV277" s="68"/>
      <c r="QW277" s="68"/>
      <c r="QX277" s="68"/>
      <c r="QY277" s="68"/>
      <c r="QZ277" s="68"/>
      <c r="RA277" s="68"/>
      <c r="RB277" s="68"/>
      <c r="RC277" s="68"/>
      <c r="RD277" s="68"/>
      <c r="RE277" s="68"/>
      <c r="RF277" s="68"/>
      <c r="RG277" s="68"/>
      <c r="RH277" s="68"/>
      <c r="RI277" s="68"/>
      <c r="RJ277" s="68"/>
      <c r="RK277" s="68"/>
      <c r="RL277" s="68"/>
      <c r="RM277" s="68"/>
      <c r="RN277" s="68"/>
      <c r="RO277" s="68"/>
      <c r="RP277" s="68"/>
      <c r="RQ277" s="68"/>
      <c r="RR277" s="68"/>
      <c r="RS277" s="68"/>
      <c r="RT277" s="68"/>
      <c r="RU277" s="68"/>
      <c r="RV277" s="68"/>
      <c r="RW277" s="68"/>
      <c r="RX277" s="68"/>
      <c r="RY277" s="68"/>
      <c r="RZ277" s="68"/>
      <c r="SA277" s="68"/>
      <c r="SB277" s="68"/>
      <c r="SC277" s="68"/>
      <c r="SD277" s="68"/>
      <c r="SE277" s="68"/>
      <c r="SF277" s="68"/>
      <c r="SG277" s="68"/>
      <c r="SH277" s="68"/>
      <c r="SI277" s="68"/>
      <c r="SJ277" s="68"/>
      <c r="SK277" s="68"/>
      <c r="SL277" s="68"/>
      <c r="SM277" s="68"/>
      <c r="SN277" s="68"/>
      <c r="SO277" s="68"/>
      <c r="SP277" s="68"/>
      <c r="SQ277" s="68"/>
      <c r="SR277" s="68"/>
      <c r="SS277" s="68"/>
      <c r="ST277" s="68"/>
      <c r="SU277" s="68"/>
      <c r="SV277" s="68"/>
      <c r="SW277" s="68"/>
      <c r="SX277" s="68"/>
      <c r="SY277" s="68"/>
      <c r="SZ277" s="68"/>
      <c r="TA277" s="68"/>
      <c r="TB277" s="68"/>
      <c r="TC277" s="68"/>
      <c r="TD277" s="68"/>
      <c r="TE277" s="68"/>
      <c r="TF277" s="68"/>
      <c r="TG277" s="68"/>
      <c r="TH277" s="68"/>
      <c r="TI277" s="68"/>
      <c r="TJ277" s="68"/>
      <c r="TK277" s="68"/>
      <c r="TL277" s="68"/>
      <c r="TM277" s="68"/>
      <c r="TN277" s="68"/>
      <c r="TO277" s="68"/>
      <c r="TP277" s="68"/>
      <c r="TQ277" s="68"/>
      <c r="TR277" s="68"/>
      <c r="TS277" s="68"/>
      <c r="TT277" s="68"/>
      <c r="TU277" s="68"/>
      <c r="TV277" s="68"/>
      <c r="TW277" s="68"/>
      <c r="TX277" s="68"/>
      <c r="TY277" s="68"/>
      <c r="TZ277" s="68"/>
      <c r="UA277" s="68"/>
      <c r="UB277" s="68"/>
      <c r="UC277" s="68"/>
      <c r="UD277" s="68"/>
      <c r="UE277" s="68"/>
      <c r="UF277" s="68"/>
      <c r="UG277" s="68"/>
      <c r="UH277" s="68"/>
      <c r="UI277" s="68"/>
      <c r="UJ277" s="68"/>
      <c r="UK277" s="68"/>
      <c r="UL277" s="68"/>
      <c r="UM277" s="68"/>
      <c r="UN277" s="68"/>
      <c r="UO277" s="68"/>
      <c r="UP277" s="68"/>
      <c r="UQ277" s="68"/>
      <c r="UR277" s="68"/>
      <c r="US277" s="68"/>
      <c r="UT277" s="68"/>
      <c r="UU277" s="68"/>
      <c r="UV277" s="68"/>
      <c r="UW277" s="68"/>
      <c r="UX277" s="68"/>
      <c r="UY277" s="68"/>
      <c r="UZ277" s="68"/>
      <c r="VA277" s="68"/>
      <c r="VB277" s="68"/>
      <c r="VC277" s="68"/>
      <c r="VD277" s="68"/>
      <c r="VE277" s="68"/>
      <c r="VF277" s="68"/>
      <c r="VG277" s="68"/>
      <c r="VH277" s="68"/>
      <c r="VI277" s="68"/>
      <c r="VJ277" s="68"/>
      <c r="VK277" s="68"/>
      <c r="VL277" s="68"/>
      <c r="VM277" s="68"/>
      <c r="VN277" s="68"/>
      <c r="VO277" s="68"/>
      <c r="VP277" s="68"/>
      <c r="VQ277" s="68"/>
      <c r="VR277" s="68"/>
      <c r="VS277" s="68"/>
      <c r="VT277" s="68"/>
      <c r="VU277" s="68"/>
      <c r="VV277" s="68"/>
      <c r="VW277" s="68"/>
      <c r="VX277" s="68"/>
      <c r="VY277" s="68"/>
      <c r="VZ277" s="68"/>
      <c r="WA277" s="68"/>
      <c r="WB277" s="68"/>
      <c r="WC277" s="68"/>
      <c r="WD277" s="68"/>
      <c r="WE277" s="68"/>
      <c r="WF277" s="68"/>
      <c r="WG277" s="68"/>
      <c r="WH277" s="68"/>
      <c r="WI277" s="68"/>
      <c r="WJ277" s="68"/>
      <c r="WK277" s="68"/>
      <c r="WL277" s="68"/>
      <c r="WM277" s="68"/>
      <c r="WN277" s="68"/>
      <c r="WO277" s="68"/>
      <c r="WP277" s="68"/>
      <c r="WQ277" s="68"/>
      <c r="WR277" s="68"/>
      <c r="WS277" s="68"/>
      <c r="WT277" s="68"/>
      <c r="WU277" s="68"/>
      <c r="WV277" s="68"/>
      <c r="WW277" s="68"/>
      <c r="WX277" s="68"/>
      <c r="WY277" s="68"/>
      <c r="WZ277" s="68"/>
      <c r="XA277" s="68"/>
      <c r="XB277" s="68"/>
      <c r="XC277" s="68"/>
      <c r="XD277" s="68"/>
      <c r="XE277" s="68"/>
      <c r="XF277" s="68"/>
      <c r="XG277" s="68"/>
      <c r="XH277" s="68"/>
      <c r="XI277" s="68"/>
      <c r="XJ277" s="68"/>
      <c r="XK277" s="68"/>
      <c r="XL277" s="68"/>
      <c r="XM277" s="68"/>
      <c r="XN277" s="68"/>
      <c r="XO277" s="68"/>
      <c r="XP277" s="68"/>
      <c r="XQ277" s="68"/>
      <c r="XR277" s="68"/>
      <c r="XS277" s="68"/>
      <c r="XT277" s="68"/>
      <c r="XU277" s="68"/>
      <c r="XV277" s="68"/>
      <c r="XW277" s="68"/>
      <c r="XX277" s="68"/>
      <c r="XY277" s="68"/>
      <c r="XZ277" s="68"/>
      <c r="YA277" s="68"/>
      <c r="YB277" s="68"/>
      <c r="YC277" s="68"/>
      <c r="YD277" s="68"/>
      <c r="YE277" s="68"/>
      <c r="YF277" s="68"/>
      <c r="YG277" s="68"/>
      <c r="YH277" s="68"/>
      <c r="YI277" s="68"/>
      <c r="YJ277" s="68"/>
      <c r="YK277" s="68"/>
      <c r="YL277" s="68"/>
      <c r="YM277" s="68"/>
      <c r="YN277" s="68"/>
      <c r="YO277" s="68"/>
      <c r="YP277" s="68"/>
      <c r="YQ277" s="68"/>
      <c r="YR277" s="68"/>
      <c r="YS277" s="68"/>
      <c r="YT277" s="68"/>
      <c r="YU277" s="68"/>
      <c r="YV277" s="68"/>
      <c r="YW277" s="68"/>
      <c r="YX277" s="68"/>
      <c r="YY277" s="68"/>
      <c r="YZ277" s="68"/>
      <c r="ZA277" s="68"/>
      <c r="ZB277" s="68"/>
      <c r="ZC277" s="68"/>
      <c r="ZD277" s="68"/>
      <c r="ZE277" s="68"/>
      <c r="ZF277" s="68"/>
      <c r="ZG277" s="68"/>
      <c r="ZH277" s="68"/>
      <c r="ZI277" s="68"/>
      <c r="ZJ277" s="68"/>
      <c r="ZK277" s="68"/>
      <c r="ZL277" s="68"/>
      <c r="ZM277" s="68"/>
      <c r="ZN277" s="68"/>
      <c r="ZO277" s="68"/>
      <c r="ZP277" s="68"/>
      <c r="ZQ277" s="68"/>
      <c r="ZR277" s="68"/>
      <c r="ZS277" s="68"/>
      <c r="ZT277" s="68"/>
      <c r="ZU277" s="68"/>
      <c r="ZV277" s="68"/>
      <c r="ZW277" s="68"/>
      <c r="ZX277" s="68"/>
      <c r="ZY277" s="68"/>
      <c r="ZZ277" s="68"/>
      <c r="AAA277" s="68"/>
      <c r="AAB277" s="68"/>
      <c r="AAC277" s="68"/>
      <c r="AAD277" s="68"/>
      <c r="AAE277" s="68"/>
      <c r="AAF277" s="68"/>
      <c r="AAG277" s="68"/>
      <c r="AAH277" s="68"/>
      <c r="AAI277" s="68"/>
      <c r="AAJ277" s="68"/>
      <c r="AAK277" s="68"/>
      <c r="AAL277" s="68"/>
      <c r="AAM277" s="68"/>
      <c r="AAN277" s="68"/>
      <c r="AAO277" s="68"/>
      <c r="AAP277" s="68"/>
      <c r="AAQ277" s="68"/>
      <c r="AAR277" s="68"/>
      <c r="AAS277" s="68"/>
      <c r="AAT277" s="68"/>
      <c r="AAU277" s="68"/>
      <c r="AAV277" s="68"/>
      <c r="AAW277" s="68"/>
      <c r="AAX277" s="68"/>
      <c r="AAY277" s="68"/>
      <c r="AAZ277" s="68"/>
      <c r="ABA277" s="68"/>
      <c r="ABB277" s="68"/>
      <c r="ABC277" s="68"/>
      <c r="ABD277" s="68"/>
      <c r="ABE277" s="68"/>
      <c r="ABF277" s="68"/>
      <c r="ABG277" s="68"/>
      <c r="ABH277" s="68"/>
      <c r="ABI277" s="68"/>
      <c r="ABJ277" s="68"/>
      <c r="ABK277" s="68"/>
      <c r="ABL277" s="68"/>
      <c r="ABM277" s="68"/>
      <c r="ABN277" s="68"/>
      <c r="ABO277" s="68"/>
      <c r="ABP277" s="68"/>
      <c r="ABQ277" s="68"/>
      <c r="ABR277" s="68"/>
      <c r="ABS277" s="68"/>
      <c r="ABT277" s="68"/>
      <c r="ABU277" s="68"/>
      <c r="ABV277" s="68"/>
      <c r="ABW277" s="68"/>
      <c r="ABX277" s="68"/>
      <c r="ABY277" s="68"/>
      <c r="ABZ277" s="68"/>
      <c r="ACA277" s="68"/>
      <c r="ACB277" s="68"/>
      <c r="ACC277" s="68"/>
      <c r="ACD277" s="68"/>
      <c r="ACE277" s="68"/>
      <c r="ACF277" s="68"/>
      <c r="ACG277" s="68"/>
      <c r="ACH277" s="68"/>
      <c r="ACI277" s="68"/>
      <c r="ACJ277" s="68"/>
      <c r="ACK277" s="68"/>
      <c r="ACL277" s="68"/>
      <c r="ACM277" s="68"/>
      <c r="ACN277" s="68"/>
      <c r="ACO277" s="68"/>
      <c r="ACP277" s="68"/>
      <c r="ACQ277" s="68"/>
      <c r="ACR277" s="68"/>
      <c r="ACS277" s="68"/>
      <c r="ACT277" s="68"/>
      <c r="ACU277" s="68"/>
      <c r="ACV277" s="68"/>
      <c r="ACW277" s="68"/>
      <c r="ACX277" s="68"/>
      <c r="ACY277" s="68"/>
      <c r="ACZ277" s="68"/>
      <c r="ADA277" s="68"/>
      <c r="ADB277" s="68"/>
      <c r="ADC277" s="68"/>
      <c r="ADD277" s="68"/>
      <c r="ADE277" s="68"/>
      <c r="ADF277" s="68"/>
      <c r="ADG277" s="68"/>
      <c r="ADH277" s="68"/>
      <c r="ADI277" s="68"/>
      <c r="ADJ277" s="68"/>
      <c r="ADK277" s="68"/>
      <c r="ADL277" s="68"/>
      <c r="ADM277" s="68"/>
      <c r="ADN277" s="68"/>
      <c r="ADO277" s="68"/>
      <c r="ADP277" s="68"/>
      <c r="ADQ277" s="68"/>
      <c r="ADR277" s="68"/>
      <c r="ADS277" s="68"/>
      <c r="ADT277" s="68"/>
      <c r="ADU277" s="68"/>
      <c r="ADV277" s="68"/>
      <c r="ADW277" s="68"/>
      <c r="ADX277" s="68"/>
      <c r="ADY277" s="68"/>
      <c r="ADZ277" s="68"/>
      <c r="AEA277" s="68"/>
      <c r="AEB277" s="68"/>
      <c r="AEC277" s="68"/>
      <c r="AED277" s="68"/>
      <c r="AEE277" s="68"/>
      <c r="AEF277" s="68"/>
      <c r="AEG277" s="68"/>
      <c r="AEH277" s="68"/>
      <c r="AEI277" s="68"/>
      <c r="AEJ277" s="68"/>
      <c r="AEK277" s="68"/>
      <c r="AEL277" s="68"/>
      <c r="AEM277" s="68"/>
      <c r="AEN277" s="68"/>
      <c r="AEO277" s="68"/>
      <c r="AEP277" s="68"/>
      <c r="AEQ277" s="68"/>
      <c r="AER277" s="68"/>
      <c r="AES277" s="68"/>
      <c r="AET277" s="68"/>
      <c r="AEU277" s="68"/>
      <c r="AEV277" s="68"/>
      <c r="AEW277" s="68"/>
      <c r="AEX277" s="68"/>
      <c r="AEY277" s="68"/>
      <c r="AEZ277" s="68"/>
      <c r="AFA277" s="68"/>
      <c r="AFB277" s="68"/>
      <c r="AFC277" s="68"/>
      <c r="AFD277" s="68"/>
      <c r="AFE277" s="68"/>
      <c r="AFF277" s="68"/>
      <c r="AFG277" s="68"/>
      <c r="AFH277" s="68"/>
      <c r="AFI277" s="68"/>
      <c r="AFJ277" s="68"/>
      <c r="AFK277" s="68"/>
      <c r="AFL277" s="68"/>
      <c r="AFM277" s="68"/>
      <c r="AFN277" s="68"/>
      <c r="AFO277" s="68"/>
      <c r="AFP277" s="68"/>
      <c r="AFQ277" s="68"/>
      <c r="AFR277" s="68"/>
      <c r="AFS277" s="68"/>
      <c r="AFT277" s="68"/>
      <c r="AFU277" s="68"/>
      <c r="AFV277" s="68"/>
      <c r="AFW277" s="68"/>
      <c r="AFX277" s="68"/>
      <c r="AFY277" s="68"/>
      <c r="AFZ277" s="68"/>
      <c r="AGA277" s="68"/>
      <c r="AGB277" s="68"/>
      <c r="AGC277" s="68"/>
      <c r="AGD277" s="68"/>
      <c r="AGE277" s="68"/>
      <c r="AGF277" s="68"/>
      <c r="AGG277" s="68"/>
      <c r="AGH277" s="68"/>
      <c r="AGI277" s="68"/>
      <c r="AGJ277" s="68"/>
      <c r="AGK277" s="68"/>
      <c r="AGL277" s="68"/>
      <c r="AGM277" s="68"/>
      <c r="AGN277" s="68"/>
      <c r="AGO277" s="68"/>
      <c r="AGP277" s="68"/>
      <c r="AGQ277" s="68"/>
      <c r="AGR277" s="68"/>
      <c r="AGS277" s="68"/>
      <c r="AGT277" s="68"/>
      <c r="AGU277" s="68"/>
      <c r="AGV277" s="68"/>
      <c r="AGW277" s="68"/>
      <c r="AGX277" s="68"/>
      <c r="AGY277" s="68"/>
      <c r="AGZ277" s="68"/>
      <c r="AHA277" s="68"/>
      <c r="AHB277" s="68"/>
      <c r="AHC277" s="68"/>
      <c r="AHD277" s="68"/>
      <c r="AHE277" s="68"/>
      <c r="AHF277" s="68"/>
      <c r="AHG277" s="68"/>
      <c r="AHH277" s="68"/>
      <c r="AHI277" s="68"/>
      <c r="AHJ277" s="68"/>
      <c r="AHK277" s="68"/>
      <c r="AHL277" s="68"/>
      <c r="AHM277" s="68"/>
      <c r="AHN277" s="68"/>
      <c r="AHO277" s="68"/>
      <c r="AHP277" s="68"/>
      <c r="AHQ277" s="68"/>
      <c r="AHR277" s="68"/>
      <c r="AHS277" s="68"/>
      <c r="AHT277" s="68"/>
      <c r="AHU277" s="68"/>
      <c r="AHV277" s="68"/>
      <c r="AHW277" s="68"/>
      <c r="AHX277" s="68"/>
      <c r="AHY277" s="68"/>
      <c r="AHZ277" s="68"/>
      <c r="AIA277" s="68"/>
      <c r="AIB277" s="68"/>
      <c r="AIC277" s="68"/>
      <c r="AID277" s="68"/>
      <c r="AIE277" s="68"/>
      <c r="AIF277" s="68"/>
      <c r="AIG277" s="68"/>
      <c r="AIH277" s="68"/>
      <c r="AII277" s="68"/>
      <c r="AIJ277" s="68"/>
      <c r="AIK277" s="68"/>
      <c r="AIL277" s="68"/>
      <c r="AIM277" s="68"/>
      <c r="AIN277" s="68"/>
      <c r="AIO277" s="68"/>
      <c r="AIP277" s="68"/>
      <c r="AIQ277" s="68"/>
      <c r="AIR277" s="68"/>
      <c r="AIS277" s="68"/>
      <c r="AIT277" s="68"/>
      <c r="AIU277" s="68"/>
      <c r="AIV277" s="68"/>
      <c r="AIW277" s="68"/>
      <c r="AIX277" s="68"/>
      <c r="AIY277" s="68"/>
      <c r="AIZ277" s="68"/>
      <c r="AJA277" s="68"/>
      <c r="AJB277" s="68"/>
      <c r="AJC277" s="68"/>
      <c r="AJD277" s="68"/>
      <c r="AJE277" s="68"/>
      <c r="AJF277" s="68"/>
      <c r="AJG277" s="68"/>
      <c r="AJH277" s="68"/>
      <c r="AJI277" s="68"/>
      <c r="AJJ277" s="68"/>
      <c r="AJK277" s="68"/>
      <c r="AJL277" s="68"/>
      <c r="AJM277" s="68"/>
      <c r="AJN277" s="68"/>
      <c r="AJO277" s="68"/>
      <c r="AJP277" s="68"/>
      <c r="AJQ277" s="68"/>
      <c r="AJR277" s="68"/>
      <c r="AJS277" s="68"/>
      <c r="AJT277" s="68"/>
      <c r="AJU277" s="68"/>
      <c r="AJV277" s="68"/>
      <c r="AJW277" s="68"/>
      <c r="AJX277" s="68"/>
      <c r="AJY277" s="68"/>
      <c r="AJZ277" s="68"/>
      <c r="AKA277" s="68"/>
      <c r="AKB277" s="68"/>
      <c r="AKC277" s="68"/>
      <c r="AKD277" s="68"/>
      <c r="AKE277" s="68"/>
      <c r="AKF277" s="68"/>
      <c r="AKG277" s="68"/>
      <c r="AKH277" s="68"/>
      <c r="AKI277" s="68"/>
      <c r="AKJ277" s="68"/>
      <c r="AKK277" s="68"/>
      <c r="AKL277" s="68"/>
      <c r="AKM277" s="68"/>
      <c r="AKN277" s="68"/>
      <c r="AKO277" s="68"/>
      <c r="AKP277" s="68"/>
      <c r="AKQ277" s="68"/>
      <c r="AKR277" s="68"/>
      <c r="AKS277" s="68"/>
      <c r="AKT277" s="68"/>
      <c r="AKU277" s="68"/>
      <c r="AKV277" s="68"/>
      <c r="AKW277" s="68"/>
      <c r="AKX277" s="68"/>
      <c r="AKY277" s="68"/>
      <c r="AKZ277" s="68"/>
      <c r="ALA277" s="68"/>
      <c r="ALB277" s="68"/>
      <c r="ALC277" s="68"/>
      <c r="ALD277" s="68"/>
      <c r="ALE277" s="68"/>
      <c r="ALF277" s="68"/>
      <c r="ALG277" s="68"/>
      <c r="ALH277" s="68"/>
      <c r="ALI277" s="68"/>
      <c r="ALJ277" s="68"/>
      <c r="ALK277" s="68"/>
      <c r="ALL277" s="68"/>
      <c r="ALM277" s="68"/>
      <c r="ALN277" s="68"/>
      <c r="ALO277" s="68"/>
      <c r="ALP277" s="68"/>
      <c r="ALQ277" s="68"/>
      <c r="ALR277" s="68"/>
      <c r="ALS277" s="68"/>
      <c r="ALT277" s="68"/>
      <c r="ALU277" s="68"/>
      <c r="ALV277" s="68"/>
      <c r="ALW277" s="68"/>
      <c r="ALX277" s="68"/>
      <c r="ALY277" s="68"/>
      <c r="ALZ277" s="68"/>
      <c r="AMA277" s="68"/>
      <c r="AMB277" s="68"/>
      <c r="AMC277" s="68"/>
      <c r="AMD277" s="68"/>
      <c r="AME277" s="68"/>
    </row>
    <row r="278" spans="1:1019" ht="31.5" x14ac:dyDescent="0.25">
      <c r="A278" s="16">
        <v>269</v>
      </c>
      <c r="B278" s="88" t="s">
        <v>506</v>
      </c>
      <c r="C278" s="88">
        <v>9739</v>
      </c>
      <c r="D278" s="198" t="s">
        <v>444</v>
      </c>
      <c r="E278" s="88">
        <v>7</v>
      </c>
      <c r="F278" s="88" t="s">
        <v>385</v>
      </c>
      <c r="G278" s="12">
        <v>0</v>
      </c>
      <c r="H278" s="17">
        <v>0</v>
      </c>
      <c r="I278" s="17">
        <v>4</v>
      </c>
      <c r="J278" s="17">
        <v>1</v>
      </c>
      <c r="K278" s="17">
        <v>3</v>
      </c>
      <c r="L278" s="17">
        <v>0</v>
      </c>
      <c r="M278" s="17">
        <v>3</v>
      </c>
      <c r="N278" s="17">
        <v>0</v>
      </c>
      <c r="O278" s="47">
        <v>11</v>
      </c>
      <c r="P278" s="18"/>
      <c r="Q278" s="18"/>
      <c r="R278" s="18"/>
      <c r="S278" s="9" t="s">
        <v>2588</v>
      </c>
    </row>
    <row r="279" spans="1:1019" ht="47.25" x14ac:dyDescent="0.25">
      <c r="A279" s="16">
        <v>270</v>
      </c>
      <c r="B279" s="42" t="s">
        <v>996</v>
      </c>
      <c r="C279" s="43">
        <v>3073</v>
      </c>
      <c r="D279" s="198" t="s">
        <v>982</v>
      </c>
      <c r="E279" s="59" t="s">
        <v>488</v>
      </c>
      <c r="F279" s="198" t="s">
        <v>984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6</v>
      </c>
      <c r="M279" s="5">
        <v>0</v>
      </c>
      <c r="N279" s="5">
        <v>5</v>
      </c>
      <c r="O279" s="15">
        <v>11</v>
      </c>
      <c r="P279" s="18"/>
      <c r="Q279" s="18"/>
      <c r="R279" s="18"/>
      <c r="S279" s="9" t="s">
        <v>2588</v>
      </c>
    </row>
    <row r="280" spans="1:1019" ht="47.25" x14ac:dyDescent="0.25">
      <c r="A280" s="16">
        <v>271</v>
      </c>
      <c r="B280" s="40" t="s">
        <v>180</v>
      </c>
      <c r="C280" s="38">
        <v>2704</v>
      </c>
      <c r="D280" s="38" t="s">
        <v>176</v>
      </c>
      <c r="E280" s="59" t="s">
        <v>76</v>
      </c>
      <c r="F280" s="41" t="s">
        <v>177</v>
      </c>
      <c r="G280" s="29">
        <v>2</v>
      </c>
      <c r="H280" s="29">
        <v>0</v>
      </c>
      <c r="I280" s="29">
        <v>0</v>
      </c>
      <c r="J280" s="29">
        <v>2</v>
      </c>
      <c r="K280" s="29">
        <v>4</v>
      </c>
      <c r="L280" s="29">
        <v>2</v>
      </c>
      <c r="M280" s="29">
        <v>0</v>
      </c>
      <c r="N280" s="29">
        <v>0</v>
      </c>
      <c r="O280" s="33">
        <v>10</v>
      </c>
      <c r="P280" s="35"/>
      <c r="Q280" s="35"/>
      <c r="R280" s="35"/>
      <c r="S280" s="9" t="s">
        <v>2588</v>
      </c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  <c r="IT280" s="37"/>
      <c r="IU280" s="37"/>
      <c r="IV280" s="37"/>
      <c r="IW280" s="37"/>
      <c r="IX280" s="37"/>
      <c r="IY280" s="37"/>
      <c r="IZ280" s="37"/>
      <c r="JA280" s="37"/>
      <c r="JB280" s="37"/>
      <c r="JC280" s="37"/>
      <c r="JD280" s="37"/>
      <c r="JE280" s="37"/>
      <c r="JF280" s="37"/>
      <c r="JG280" s="37"/>
      <c r="JH280" s="37"/>
      <c r="JI280" s="37"/>
      <c r="JJ280" s="37"/>
      <c r="JK280" s="37"/>
      <c r="JL280" s="37"/>
      <c r="JM280" s="37"/>
      <c r="JN280" s="37"/>
      <c r="JO280" s="37"/>
      <c r="JP280" s="37"/>
      <c r="JQ280" s="37"/>
      <c r="JR280" s="37"/>
      <c r="JS280" s="37"/>
      <c r="JT280" s="37"/>
      <c r="JU280" s="37"/>
      <c r="JV280" s="37"/>
      <c r="JW280" s="37"/>
      <c r="JX280" s="37"/>
      <c r="JY280" s="37"/>
      <c r="JZ280" s="37"/>
      <c r="KA280" s="37"/>
      <c r="KB280" s="37"/>
      <c r="KC280" s="37"/>
      <c r="KD280" s="37"/>
      <c r="KE280" s="37"/>
      <c r="KF280" s="37"/>
      <c r="KG280" s="37"/>
      <c r="KH280" s="37"/>
      <c r="KI280" s="37"/>
      <c r="KJ280" s="37"/>
      <c r="KK280" s="37"/>
      <c r="KL280" s="37"/>
      <c r="KM280" s="37"/>
      <c r="KN280" s="37"/>
      <c r="KO280" s="37"/>
      <c r="KP280" s="37"/>
      <c r="KQ280" s="37"/>
      <c r="KR280" s="37"/>
      <c r="KS280" s="37"/>
      <c r="KT280" s="37"/>
      <c r="KU280" s="37"/>
      <c r="KV280" s="37"/>
      <c r="KW280" s="37"/>
      <c r="KX280" s="37"/>
      <c r="KY280" s="37"/>
      <c r="KZ280" s="37"/>
      <c r="LA280" s="37"/>
      <c r="LB280" s="37"/>
      <c r="LC280" s="37"/>
      <c r="LD280" s="37"/>
      <c r="LE280" s="37"/>
      <c r="LF280" s="37"/>
      <c r="LG280" s="37"/>
      <c r="LH280" s="37"/>
      <c r="LI280" s="37"/>
      <c r="LJ280" s="37"/>
      <c r="LK280" s="37"/>
      <c r="LL280" s="37"/>
      <c r="LM280" s="37"/>
      <c r="LN280" s="37"/>
      <c r="LO280" s="37"/>
      <c r="LP280" s="37"/>
      <c r="LQ280" s="37"/>
      <c r="LR280" s="37"/>
      <c r="LS280" s="37"/>
      <c r="LT280" s="37"/>
      <c r="LU280" s="37"/>
      <c r="LV280" s="37"/>
      <c r="LW280" s="37"/>
      <c r="LX280" s="37"/>
      <c r="LY280" s="37"/>
      <c r="LZ280" s="37"/>
      <c r="MA280" s="37"/>
      <c r="MB280" s="37"/>
      <c r="MC280" s="37"/>
      <c r="MD280" s="37"/>
      <c r="ME280" s="37"/>
      <c r="MF280" s="37"/>
      <c r="MG280" s="37"/>
      <c r="MH280" s="37"/>
      <c r="MI280" s="37"/>
      <c r="MJ280" s="37"/>
      <c r="MK280" s="37"/>
      <c r="ML280" s="37"/>
      <c r="MM280" s="37"/>
      <c r="MN280" s="37"/>
      <c r="MO280" s="37"/>
      <c r="MP280" s="37"/>
      <c r="MQ280" s="37"/>
      <c r="MR280" s="37"/>
      <c r="MS280" s="37"/>
      <c r="MT280" s="37"/>
      <c r="MU280" s="37"/>
      <c r="MV280" s="37"/>
      <c r="MW280" s="37"/>
      <c r="MX280" s="37"/>
      <c r="MY280" s="37"/>
      <c r="MZ280" s="37"/>
      <c r="NA280" s="37"/>
      <c r="NB280" s="37"/>
      <c r="NC280" s="37"/>
      <c r="ND280" s="37"/>
      <c r="NE280" s="37"/>
      <c r="NF280" s="37"/>
      <c r="NG280" s="37"/>
      <c r="NH280" s="37"/>
      <c r="NI280" s="37"/>
      <c r="NJ280" s="37"/>
      <c r="NK280" s="37"/>
      <c r="NL280" s="37"/>
      <c r="NM280" s="37"/>
      <c r="NN280" s="37"/>
      <c r="NO280" s="37"/>
      <c r="NP280" s="37"/>
      <c r="NQ280" s="37"/>
      <c r="NR280" s="37"/>
      <c r="NS280" s="37"/>
      <c r="NT280" s="37"/>
      <c r="NU280" s="37"/>
      <c r="NV280" s="37"/>
      <c r="NW280" s="37"/>
      <c r="NX280" s="37"/>
      <c r="NY280" s="37"/>
      <c r="NZ280" s="37"/>
      <c r="OA280" s="37"/>
      <c r="OB280" s="37"/>
      <c r="OC280" s="37"/>
      <c r="OD280" s="37"/>
      <c r="OE280" s="37"/>
      <c r="OF280" s="37"/>
      <c r="OG280" s="37"/>
      <c r="OH280" s="37"/>
      <c r="OI280" s="37"/>
      <c r="OJ280" s="37"/>
      <c r="OK280" s="37"/>
      <c r="OL280" s="37"/>
      <c r="OM280" s="37"/>
      <c r="ON280" s="37"/>
      <c r="OO280" s="37"/>
      <c r="OP280" s="37"/>
      <c r="OQ280" s="37"/>
      <c r="OR280" s="37"/>
      <c r="OS280" s="37"/>
      <c r="OT280" s="37"/>
      <c r="OU280" s="37"/>
      <c r="OV280" s="37"/>
      <c r="OW280" s="37"/>
      <c r="OX280" s="37"/>
      <c r="OY280" s="37"/>
      <c r="OZ280" s="37"/>
      <c r="PA280" s="37"/>
      <c r="PB280" s="37"/>
      <c r="PC280" s="37"/>
      <c r="PD280" s="37"/>
      <c r="PE280" s="37"/>
      <c r="PF280" s="37"/>
      <c r="PG280" s="37"/>
      <c r="PH280" s="37"/>
      <c r="PI280" s="37"/>
      <c r="PJ280" s="37"/>
      <c r="PK280" s="37"/>
      <c r="PL280" s="37"/>
      <c r="PM280" s="37"/>
      <c r="PN280" s="37"/>
      <c r="PO280" s="37"/>
      <c r="PP280" s="37"/>
      <c r="PQ280" s="37"/>
      <c r="PR280" s="37"/>
      <c r="PS280" s="37"/>
      <c r="PT280" s="37"/>
      <c r="PU280" s="37"/>
      <c r="PV280" s="37"/>
      <c r="PW280" s="37"/>
      <c r="PX280" s="37"/>
      <c r="PY280" s="37"/>
      <c r="PZ280" s="37"/>
      <c r="QA280" s="37"/>
      <c r="QB280" s="37"/>
      <c r="QC280" s="37"/>
      <c r="QD280" s="37"/>
      <c r="QE280" s="37"/>
      <c r="QF280" s="37"/>
      <c r="QG280" s="37"/>
      <c r="QH280" s="37"/>
      <c r="QI280" s="37"/>
      <c r="QJ280" s="37"/>
      <c r="QK280" s="37"/>
      <c r="QL280" s="37"/>
      <c r="QM280" s="37"/>
      <c r="QN280" s="37"/>
      <c r="QO280" s="37"/>
      <c r="QP280" s="37"/>
      <c r="QQ280" s="37"/>
      <c r="QR280" s="37"/>
      <c r="QS280" s="37"/>
      <c r="QT280" s="37"/>
      <c r="QU280" s="37"/>
      <c r="QV280" s="37"/>
      <c r="QW280" s="37"/>
      <c r="QX280" s="37"/>
      <c r="QY280" s="37"/>
      <c r="QZ280" s="37"/>
      <c r="RA280" s="37"/>
      <c r="RB280" s="37"/>
      <c r="RC280" s="37"/>
      <c r="RD280" s="37"/>
      <c r="RE280" s="37"/>
      <c r="RF280" s="37"/>
      <c r="RG280" s="37"/>
      <c r="RH280" s="37"/>
      <c r="RI280" s="37"/>
      <c r="RJ280" s="37"/>
      <c r="RK280" s="37"/>
      <c r="RL280" s="37"/>
      <c r="RM280" s="37"/>
      <c r="RN280" s="37"/>
      <c r="RO280" s="37"/>
      <c r="RP280" s="37"/>
      <c r="RQ280" s="37"/>
      <c r="RR280" s="37"/>
      <c r="RS280" s="37"/>
      <c r="RT280" s="37"/>
      <c r="RU280" s="37"/>
      <c r="RV280" s="37"/>
      <c r="RW280" s="37"/>
      <c r="RX280" s="37"/>
      <c r="RY280" s="37"/>
      <c r="RZ280" s="37"/>
      <c r="SA280" s="37"/>
      <c r="SB280" s="37"/>
      <c r="SC280" s="37"/>
      <c r="SD280" s="37"/>
      <c r="SE280" s="37"/>
      <c r="SF280" s="37"/>
      <c r="SG280" s="37"/>
      <c r="SH280" s="37"/>
      <c r="SI280" s="37"/>
      <c r="SJ280" s="37"/>
      <c r="SK280" s="37"/>
      <c r="SL280" s="37"/>
      <c r="SM280" s="37"/>
      <c r="SN280" s="37"/>
      <c r="SO280" s="37"/>
      <c r="SP280" s="37"/>
      <c r="SQ280" s="37"/>
      <c r="SR280" s="37"/>
      <c r="SS280" s="37"/>
      <c r="ST280" s="37"/>
      <c r="SU280" s="37"/>
      <c r="SV280" s="37"/>
      <c r="SW280" s="37"/>
      <c r="SX280" s="37"/>
      <c r="SY280" s="37"/>
      <c r="SZ280" s="37"/>
      <c r="TA280" s="37"/>
      <c r="TB280" s="37"/>
      <c r="TC280" s="37"/>
      <c r="TD280" s="37"/>
      <c r="TE280" s="37"/>
      <c r="TF280" s="37"/>
      <c r="TG280" s="37"/>
      <c r="TH280" s="37"/>
      <c r="TI280" s="37"/>
      <c r="TJ280" s="37"/>
      <c r="TK280" s="37"/>
      <c r="TL280" s="37"/>
      <c r="TM280" s="37"/>
      <c r="TN280" s="37"/>
      <c r="TO280" s="37"/>
      <c r="TP280" s="37"/>
      <c r="TQ280" s="37"/>
      <c r="TR280" s="37"/>
      <c r="TS280" s="37"/>
      <c r="TT280" s="37"/>
      <c r="TU280" s="37"/>
      <c r="TV280" s="37"/>
      <c r="TW280" s="37"/>
      <c r="TX280" s="37"/>
      <c r="TY280" s="37"/>
      <c r="TZ280" s="37"/>
      <c r="UA280" s="37"/>
      <c r="UB280" s="37"/>
      <c r="UC280" s="37"/>
      <c r="UD280" s="37"/>
      <c r="UE280" s="37"/>
      <c r="UF280" s="37"/>
      <c r="UG280" s="37"/>
      <c r="UH280" s="37"/>
      <c r="UI280" s="37"/>
      <c r="UJ280" s="37"/>
      <c r="UK280" s="37"/>
      <c r="UL280" s="37"/>
      <c r="UM280" s="37"/>
      <c r="UN280" s="37"/>
      <c r="UO280" s="37"/>
      <c r="UP280" s="37"/>
      <c r="UQ280" s="37"/>
      <c r="UR280" s="37"/>
      <c r="US280" s="37"/>
      <c r="UT280" s="37"/>
      <c r="UU280" s="37"/>
      <c r="UV280" s="37"/>
      <c r="UW280" s="37"/>
      <c r="UX280" s="37"/>
      <c r="UY280" s="37"/>
      <c r="UZ280" s="37"/>
      <c r="VA280" s="37"/>
      <c r="VB280" s="37"/>
      <c r="VC280" s="37"/>
      <c r="VD280" s="37"/>
      <c r="VE280" s="37"/>
      <c r="VF280" s="37"/>
      <c r="VG280" s="37"/>
      <c r="VH280" s="37"/>
      <c r="VI280" s="37"/>
      <c r="VJ280" s="37"/>
      <c r="VK280" s="37"/>
      <c r="VL280" s="37"/>
      <c r="VM280" s="37"/>
      <c r="VN280" s="37"/>
      <c r="VO280" s="37"/>
      <c r="VP280" s="37"/>
      <c r="VQ280" s="37"/>
      <c r="VR280" s="37"/>
      <c r="VS280" s="37"/>
      <c r="VT280" s="37"/>
      <c r="VU280" s="37"/>
      <c r="VV280" s="37"/>
      <c r="VW280" s="37"/>
      <c r="VX280" s="37"/>
      <c r="VY280" s="37"/>
      <c r="VZ280" s="37"/>
      <c r="WA280" s="37"/>
      <c r="WB280" s="37"/>
      <c r="WC280" s="37"/>
      <c r="WD280" s="37"/>
      <c r="WE280" s="37"/>
      <c r="WF280" s="37"/>
      <c r="WG280" s="37"/>
      <c r="WH280" s="37"/>
      <c r="WI280" s="37"/>
      <c r="WJ280" s="37"/>
      <c r="WK280" s="37"/>
      <c r="WL280" s="37"/>
      <c r="WM280" s="37"/>
      <c r="WN280" s="37"/>
      <c r="WO280" s="37"/>
      <c r="WP280" s="37"/>
      <c r="WQ280" s="37"/>
      <c r="WR280" s="37"/>
      <c r="WS280" s="37"/>
      <c r="WT280" s="37"/>
      <c r="WU280" s="37"/>
      <c r="WV280" s="37"/>
      <c r="WW280" s="37"/>
      <c r="WX280" s="37"/>
      <c r="WY280" s="37"/>
      <c r="WZ280" s="37"/>
      <c r="XA280" s="37"/>
      <c r="XB280" s="37"/>
      <c r="XC280" s="37"/>
      <c r="XD280" s="37"/>
      <c r="XE280" s="37"/>
      <c r="XF280" s="37"/>
      <c r="XG280" s="37"/>
      <c r="XH280" s="37"/>
      <c r="XI280" s="37"/>
      <c r="XJ280" s="37"/>
      <c r="XK280" s="37"/>
      <c r="XL280" s="37"/>
      <c r="XM280" s="37"/>
      <c r="XN280" s="37"/>
      <c r="XO280" s="37"/>
      <c r="XP280" s="37"/>
      <c r="XQ280" s="37"/>
      <c r="XR280" s="37"/>
      <c r="XS280" s="37"/>
      <c r="XT280" s="37"/>
      <c r="XU280" s="37"/>
      <c r="XV280" s="37"/>
      <c r="XW280" s="37"/>
      <c r="XX280" s="37"/>
      <c r="XY280" s="37"/>
      <c r="XZ280" s="37"/>
      <c r="YA280" s="37"/>
      <c r="YB280" s="37"/>
      <c r="YC280" s="37"/>
      <c r="YD280" s="37"/>
      <c r="YE280" s="37"/>
      <c r="YF280" s="37"/>
      <c r="YG280" s="37"/>
      <c r="YH280" s="37"/>
      <c r="YI280" s="37"/>
      <c r="YJ280" s="37"/>
      <c r="YK280" s="37"/>
      <c r="YL280" s="37"/>
      <c r="YM280" s="37"/>
      <c r="YN280" s="37"/>
      <c r="YO280" s="37"/>
      <c r="YP280" s="37"/>
      <c r="YQ280" s="37"/>
      <c r="YR280" s="37"/>
      <c r="YS280" s="37"/>
      <c r="YT280" s="37"/>
      <c r="YU280" s="37"/>
      <c r="YV280" s="37"/>
      <c r="YW280" s="37"/>
      <c r="YX280" s="37"/>
      <c r="YY280" s="37"/>
      <c r="YZ280" s="37"/>
      <c r="ZA280" s="37"/>
      <c r="ZB280" s="37"/>
      <c r="ZC280" s="37"/>
      <c r="ZD280" s="37"/>
      <c r="ZE280" s="37"/>
      <c r="ZF280" s="37"/>
      <c r="ZG280" s="37"/>
      <c r="ZH280" s="37"/>
      <c r="ZI280" s="37"/>
      <c r="ZJ280" s="37"/>
      <c r="ZK280" s="37"/>
      <c r="ZL280" s="37"/>
      <c r="ZM280" s="37"/>
      <c r="ZN280" s="37"/>
      <c r="ZO280" s="37"/>
      <c r="ZP280" s="37"/>
      <c r="ZQ280" s="37"/>
      <c r="ZR280" s="37"/>
      <c r="ZS280" s="37"/>
      <c r="ZT280" s="37"/>
      <c r="ZU280" s="37"/>
      <c r="ZV280" s="37"/>
      <c r="ZW280" s="37"/>
      <c r="ZX280" s="37"/>
      <c r="ZY280" s="37"/>
      <c r="ZZ280" s="37"/>
      <c r="AAA280" s="37"/>
      <c r="AAB280" s="37"/>
      <c r="AAC280" s="37"/>
      <c r="AAD280" s="37"/>
      <c r="AAE280" s="37"/>
      <c r="AAF280" s="37"/>
      <c r="AAG280" s="37"/>
      <c r="AAH280" s="37"/>
      <c r="AAI280" s="37"/>
      <c r="AAJ280" s="37"/>
      <c r="AAK280" s="37"/>
      <c r="AAL280" s="37"/>
      <c r="AAM280" s="37"/>
      <c r="AAN280" s="37"/>
      <c r="AAO280" s="37"/>
      <c r="AAP280" s="37"/>
      <c r="AAQ280" s="37"/>
      <c r="AAR280" s="37"/>
      <c r="AAS280" s="37"/>
      <c r="AAT280" s="37"/>
      <c r="AAU280" s="37"/>
      <c r="AAV280" s="37"/>
      <c r="AAW280" s="37"/>
      <c r="AAX280" s="37"/>
      <c r="AAY280" s="37"/>
      <c r="AAZ280" s="37"/>
      <c r="ABA280" s="37"/>
      <c r="ABB280" s="37"/>
      <c r="ABC280" s="37"/>
      <c r="ABD280" s="37"/>
      <c r="ABE280" s="37"/>
      <c r="ABF280" s="37"/>
      <c r="ABG280" s="37"/>
      <c r="ABH280" s="37"/>
      <c r="ABI280" s="37"/>
      <c r="ABJ280" s="37"/>
      <c r="ABK280" s="37"/>
      <c r="ABL280" s="37"/>
      <c r="ABM280" s="37"/>
      <c r="ABN280" s="37"/>
      <c r="ABO280" s="37"/>
      <c r="ABP280" s="37"/>
      <c r="ABQ280" s="37"/>
      <c r="ABR280" s="37"/>
      <c r="ABS280" s="37"/>
      <c r="ABT280" s="37"/>
      <c r="ABU280" s="37"/>
      <c r="ABV280" s="37"/>
      <c r="ABW280" s="37"/>
      <c r="ABX280" s="37"/>
      <c r="ABY280" s="37"/>
      <c r="ABZ280" s="37"/>
      <c r="ACA280" s="37"/>
      <c r="ACB280" s="37"/>
      <c r="ACC280" s="37"/>
      <c r="ACD280" s="37"/>
      <c r="ACE280" s="37"/>
      <c r="ACF280" s="37"/>
      <c r="ACG280" s="37"/>
      <c r="ACH280" s="37"/>
      <c r="ACI280" s="37"/>
      <c r="ACJ280" s="37"/>
      <c r="ACK280" s="37"/>
      <c r="ACL280" s="37"/>
      <c r="ACM280" s="37"/>
      <c r="ACN280" s="37"/>
      <c r="ACO280" s="37"/>
      <c r="ACP280" s="37"/>
      <c r="ACQ280" s="37"/>
      <c r="ACR280" s="37"/>
      <c r="ACS280" s="37"/>
      <c r="ACT280" s="37"/>
      <c r="ACU280" s="37"/>
      <c r="ACV280" s="37"/>
      <c r="ACW280" s="37"/>
      <c r="ACX280" s="37"/>
      <c r="ACY280" s="37"/>
      <c r="ACZ280" s="37"/>
      <c r="ADA280" s="37"/>
      <c r="ADB280" s="37"/>
      <c r="ADC280" s="37"/>
      <c r="ADD280" s="37"/>
      <c r="ADE280" s="37"/>
      <c r="ADF280" s="37"/>
      <c r="ADG280" s="37"/>
      <c r="ADH280" s="37"/>
      <c r="ADI280" s="37"/>
      <c r="ADJ280" s="37"/>
      <c r="ADK280" s="37"/>
      <c r="ADL280" s="37"/>
      <c r="ADM280" s="37"/>
      <c r="ADN280" s="37"/>
      <c r="ADO280" s="37"/>
      <c r="ADP280" s="37"/>
      <c r="ADQ280" s="37"/>
      <c r="ADR280" s="37"/>
      <c r="ADS280" s="37"/>
      <c r="ADT280" s="37"/>
      <c r="ADU280" s="37"/>
      <c r="ADV280" s="37"/>
      <c r="ADW280" s="37"/>
      <c r="ADX280" s="37"/>
      <c r="ADY280" s="37"/>
      <c r="ADZ280" s="37"/>
      <c r="AEA280" s="37"/>
      <c r="AEB280" s="37"/>
      <c r="AEC280" s="37"/>
      <c r="AED280" s="37"/>
      <c r="AEE280" s="37"/>
      <c r="AEF280" s="37"/>
      <c r="AEG280" s="37"/>
      <c r="AEH280" s="37"/>
      <c r="AEI280" s="37"/>
      <c r="AEJ280" s="37"/>
      <c r="AEK280" s="37"/>
      <c r="AEL280" s="37"/>
      <c r="AEM280" s="37"/>
      <c r="AEN280" s="37"/>
      <c r="AEO280" s="37"/>
      <c r="AEP280" s="37"/>
      <c r="AEQ280" s="37"/>
      <c r="AER280" s="37"/>
      <c r="AES280" s="37"/>
      <c r="AET280" s="37"/>
      <c r="AEU280" s="37"/>
      <c r="AEV280" s="37"/>
      <c r="AEW280" s="37"/>
      <c r="AEX280" s="37"/>
      <c r="AEY280" s="37"/>
      <c r="AEZ280" s="37"/>
      <c r="AFA280" s="37"/>
      <c r="AFB280" s="37"/>
      <c r="AFC280" s="37"/>
      <c r="AFD280" s="37"/>
      <c r="AFE280" s="37"/>
      <c r="AFF280" s="37"/>
      <c r="AFG280" s="37"/>
      <c r="AFH280" s="37"/>
      <c r="AFI280" s="37"/>
      <c r="AFJ280" s="37"/>
      <c r="AFK280" s="37"/>
      <c r="AFL280" s="37"/>
      <c r="AFM280" s="37"/>
      <c r="AFN280" s="37"/>
      <c r="AFO280" s="37"/>
      <c r="AFP280" s="37"/>
      <c r="AFQ280" s="37"/>
      <c r="AFR280" s="37"/>
      <c r="AFS280" s="37"/>
      <c r="AFT280" s="37"/>
      <c r="AFU280" s="37"/>
      <c r="AFV280" s="37"/>
      <c r="AFW280" s="37"/>
      <c r="AFX280" s="37"/>
      <c r="AFY280" s="37"/>
      <c r="AFZ280" s="37"/>
      <c r="AGA280" s="37"/>
      <c r="AGB280" s="37"/>
      <c r="AGC280" s="37"/>
      <c r="AGD280" s="37"/>
      <c r="AGE280" s="37"/>
      <c r="AGF280" s="37"/>
      <c r="AGG280" s="37"/>
      <c r="AGH280" s="37"/>
      <c r="AGI280" s="37"/>
      <c r="AGJ280" s="37"/>
      <c r="AGK280" s="37"/>
      <c r="AGL280" s="37"/>
      <c r="AGM280" s="37"/>
      <c r="AGN280" s="37"/>
      <c r="AGO280" s="37"/>
      <c r="AGP280" s="37"/>
      <c r="AGQ280" s="37"/>
      <c r="AGR280" s="37"/>
      <c r="AGS280" s="37"/>
      <c r="AGT280" s="37"/>
      <c r="AGU280" s="37"/>
      <c r="AGV280" s="37"/>
      <c r="AGW280" s="37"/>
      <c r="AGX280" s="37"/>
      <c r="AGY280" s="37"/>
      <c r="AGZ280" s="37"/>
      <c r="AHA280" s="37"/>
      <c r="AHB280" s="37"/>
      <c r="AHC280" s="37"/>
      <c r="AHD280" s="37"/>
      <c r="AHE280" s="37"/>
      <c r="AHF280" s="37"/>
      <c r="AHG280" s="37"/>
      <c r="AHH280" s="37"/>
      <c r="AHI280" s="37"/>
      <c r="AHJ280" s="37"/>
      <c r="AHK280" s="37"/>
      <c r="AHL280" s="37"/>
      <c r="AHM280" s="37"/>
      <c r="AHN280" s="37"/>
      <c r="AHO280" s="37"/>
      <c r="AHP280" s="37"/>
      <c r="AHQ280" s="37"/>
      <c r="AHR280" s="37"/>
      <c r="AHS280" s="37"/>
      <c r="AHT280" s="37"/>
      <c r="AHU280" s="37"/>
      <c r="AHV280" s="37"/>
      <c r="AHW280" s="37"/>
      <c r="AHX280" s="37"/>
      <c r="AHY280" s="37"/>
      <c r="AHZ280" s="37"/>
      <c r="AIA280" s="37"/>
      <c r="AIB280" s="37"/>
      <c r="AIC280" s="37"/>
      <c r="AID280" s="37"/>
      <c r="AIE280" s="37"/>
      <c r="AIF280" s="37"/>
      <c r="AIG280" s="37"/>
      <c r="AIH280" s="37"/>
      <c r="AII280" s="37"/>
      <c r="AIJ280" s="37"/>
      <c r="AIK280" s="37"/>
      <c r="AIL280" s="37"/>
      <c r="AIM280" s="37"/>
      <c r="AIN280" s="37"/>
      <c r="AIO280" s="37"/>
      <c r="AIP280" s="37"/>
      <c r="AIQ280" s="37"/>
      <c r="AIR280" s="37"/>
      <c r="AIS280" s="37"/>
      <c r="AIT280" s="37"/>
      <c r="AIU280" s="37"/>
      <c r="AIV280" s="37"/>
      <c r="AIW280" s="37"/>
      <c r="AIX280" s="37"/>
      <c r="AIY280" s="37"/>
      <c r="AIZ280" s="37"/>
      <c r="AJA280" s="37"/>
      <c r="AJB280" s="37"/>
      <c r="AJC280" s="37"/>
      <c r="AJD280" s="37"/>
      <c r="AJE280" s="37"/>
      <c r="AJF280" s="37"/>
      <c r="AJG280" s="37"/>
      <c r="AJH280" s="37"/>
      <c r="AJI280" s="37"/>
      <c r="AJJ280" s="37"/>
      <c r="AJK280" s="37"/>
      <c r="AJL280" s="37"/>
      <c r="AJM280" s="37"/>
      <c r="AJN280" s="37"/>
      <c r="AJO280" s="37"/>
      <c r="AJP280" s="37"/>
      <c r="AJQ280" s="37"/>
      <c r="AJR280" s="37"/>
      <c r="AJS280" s="37"/>
      <c r="AJT280" s="37"/>
      <c r="AJU280" s="37"/>
      <c r="AJV280" s="37"/>
      <c r="AJW280" s="37"/>
      <c r="AJX280" s="37"/>
      <c r="AJY280" s="37"/>
      <c r="AJZ280" s="37"/>
      <c r="AKA280" s="37"/>
      <c r="AKB280" s="37"/>
      <c r="AKC280" s="37"/>
      <c r="AKD280" s="37"/>
      <c r="AKE280" s="37"/>
      <c r="AKF280" s="37"/>
      <c r="AKG280" s="37"/>
      <c r="AKH280" s="37"/>
      <c r="AKI280" s="37"/>
      <c r="AKJ280" s="37"/>
      <c r="AKK280" s="37"/>
      <c r="AKL280" s="37"/>
      <c r="AKM280" s="37"/>
      <c r="AKN280" s="37"/>
      <c r="AKO280" s="37"/>
      <c r="AKP280" s="37"/>
      <c r="AKQ280" s="37"/>
      <c r="AKR280" s="37"/>
      <c r="AKS280" s="37"/>
      <c r="AKT280" s="37"/>
      <c r="AKU280" s="37"/>
      <c r="AKV280" s="37"/>
      <c r="AKW280" s="37"/>
      <c r="AKX280" s="37"/>
      <c r="AKY280" s="37"/>
      <c r="AKZ280" s="37"/>
      <c r="ALA280" s="37"/>
      <c r="ALB280" s="37"/>
      <c r="ALC280" s="37"/>
      <c r="ALD280" s="37"/>
      <c r="ALE280" s="37"/>
      <c r="ALF280" s="37"/>
      <c r="ALG280" s="37"/>
      <c r="ALH280" s="37"/>
      <c r="ALI280" s="37"/>
      <c r="ALJ280" s="37"/>
      <c r="ALK280" s="37"/>
      <c r="ALL280" s="37"/>
      <c r="ALM280" s="37"/>
      <c r="ALN280" s="37"/>
      <c r="ALO280" s="37"/>
      <c r="ALP280" s="37"/>
      <c r="ALQ280" s="37"/>
      <c r="ALR280" s="37"/>
      <c r="ALS280" s="37"/>
      <c r="ALT280" s="37"/>
      <c r="ALU280" s="37"/>
      <c r="ALV280" s="37"/>
      <c r="ALW280" s="37"/>
      <c r="ALX280" s="37"/>
      <c r="ALY280" s="37"/>
      <c r="ALZ280" s="37"/>
      <c r="AMA280" s="37"/>
      <c r="AMB280" s="37"/>
      <c r="AMC280" s="37"/>
      <c r="AMD280" s="37"/>
      <c r="AME280" s="37"/>
    </row>
    <row r="281" spans="1:1019" ht="47.25" x14ac:dyDescent="0.25">
      <c r="A281" s="16">
        <v>272</v>
      </c>
      <c r="B281" s="42" t="s">
        <v>998</v>
      </c>
      <c r="C281" s="43">
        <v>3075</v>
      </c>
      <c r="D281" s="198" t="s">
        <v>982</v>
      </c>
      <c r="E281" s="51" t="s">
        <v>488</v>
      </c>
      <c r="F281" s="44" t="s">
        <v>984</v>
      </c>
      <c r="G281" s="5">
        <v>1</v>
      </c>
      <c r="H281" s="5">
        <v>0</v>
      </c>
      <c r="I281" s="5">
        <v>0</v>
      </c>
      <c r="J281" s="5">
        <v>1</v>
      </c>
      <c r="K281" s="5">
        <v>0</v>
      </c>
      <c r="L281" s="5">
        <v>6</v>
      </c>
      <c r="M281" s="5">
        <v>0</v>
      </c>
      <c r="N281" s="5">
        <v>2</v>
      </c>
      <c r="O281" s="15">
        <v>10</v>
      </c>
      <c r="P281" s="18"/>
      <c r="Q281" s="18"/>
      <c r="R281" s="18"/>
      <c r="S281" s="9" t="s">
        <v>2588</v>
      </c>
    </row>
    <row r="282" spans="1:1019" ht="31.5" x14ac:dyDescent="0.25">
      <c r="A282" s="16">
        <v>273</v>
      </c>
      <c r="B282" s="42" t="s">
        <v>993</v>
      </c>
      <c r="C282" s="43">
        <v>3071</v>
      </c>
      <c r="D282" s="198" t="s">
        <v>965</v>
      </c>
      <c r="E282" s="59" t="s">
        <v>752</v>
      </c>
      <c r="F282" s="198" t="s">
        <v>966</v>
      </c>
      <c r="G282" s="5">
        <v>1</v>
      </c>
      <c r="H282" s="5">
        <v>0</v>
      </c>
      <c r="I282" s="5">
        <v>0</v>
      </c>
      <c r="J282" s="5">
        <v>2</v>
      </c>
      <c r="K282" s="5">
        <v>0</v>
      </c>
      <c r="L282" s="5">
        <v>6</v>
      </c>
      <c r="M282" s="5">
        <v>0</v>
      </c>
      <c r="N282" s="5">
        <v>0</v>
      </c>
      <c r="O282" s="15">
        <v>9</v>
      </c>
      <c r="P282" s="18"/>
      <c r="Q282" s="18"/>
      <c r="R282" s="18"/>
      <c r="S282" s="9" t="s">
        <v>2588</v>
      </c>
    </row>
    <row r="283" spans="1:1019" ht="31.5" x14ac:dyDescent="0.25">
      <c r="A283" s="16">
        <v>274</v>
      </c>
      <c r="B283" s="42" t="s">
        <v>1212</v>
      </c>
      <c r="C283" s="43" t="s">
        <v>1213</v>
      </c>
      <c r="D283" s="198" t="s">
        <v>1163</v>
      </c>
      <c r="E283" s="59" t="s">
        <v>233</v>
      </c>
      <c r="F283" s="198" t="s">
        <v>1209</v>
      </c>
      <c r="G283" s="5">
        <v>1</v>
      </c>
      <c r="H283" s="5">
        <v>0</v>
      </c>
      <c r="I283" s="5">
        <v>0</v>
      </c>
      <c r="J283" s="5">
        <v>2</v>
      </c>
      <c r="K283" s="5">
        <v>0</v>
      </c>
      <c r="L283" s="5">
        <v>0</v>
      </c>
      <c r="M283" s="5">
        <v>0</v>
      </c>
      <c r="N283" s="5">
        <v>6</v>
      </c>
      <c r="O283" s="15">
        <v>9</v>
      </c>
      <c r="P283" s="18"/>
      <c r="Q283" s="18"/>
      <c r="R283" s="18"/>
      <c r="S283" s="9" t="s">
        <v>2588</v>
      </c>
    </row>
    <row r="284" spans="1:1019" ht="31.5" x14ac:dyDescent="0.25">
      <c r="A284" s="16">
        <v>275</v>
      </c>
      <c r="B284" s="42" t="s">
        <v>1225</v>
      </c>
      <c r="C284" s="43" t="s">
        <v>1226</v>
      </c>
      <c r="D284" s="198" t="s">
        <v>1163</v>
      </c>
      <c r="E284" s="51" t="s">
        <v>233</v>
      </c>
      <c r="F284" s="198" t="s">
        <v>1209</v>
      </c>
      <c r="G284" s="17">
        <v>0</v>
      </c>
      <c r="H284" s="17">
        <v>0</v>
      </c>
      <c r="I284" s="17">
        <v>0</v>
      </c>
      <c r="J284" s="17">
        <v>1</v>
      </c>
      <c r="K284" s="17">
        <v>0</v>
      </c>
      <c r="L284" s="17">
        <v>4</v>
      </c>
      <c r="M284" s="17">
        <v>0</v>
      </c>
      <c r="N284" s="17">
        <v>4</v>
      </c>
      <c r="O284" s="15">
        <v>9</v>
      </c>
      <c r="P284" s="18"/>
      <c r="Q284" s="18"/>
      <c r="R284" s="18"/>
      <c r="S284" s="9" t="s">
        <v>2588</v>
      </c>
    </row>
    <row r="285" spans="1:1019" ht="31.5" x14ac:dyDescent="0.25">
      <c r="A285" s="16">
        <v>276</v>
      </c>
      <c r="B285" s="88" t="s">
        <v>88</v>
      </c>
      <c r="C285" s="51">
        <v>1708</v>
      </c>
      <c r="D285" s="51" t="s">
        <v>58</v>
      </c>
      <c r="E285" s="51" t="s">
        <v>89</v>
      </c>
      <c r="F285" s="88" t="s">
        <v>90</v>
      </c>
      <c r="G285" s="12">
        <v>0</v>
      </c>
      <c r="H285" s="17">
        <v>0</v>
      </c>
      <c r="I285" s="17">
        <v>0</v>
      </c>
      <c r="J285" s="17">
        <v>1</v>
      </c>
      <c r="K285" s="17">
        <v>0</v>
      </c>
      <c r="L285" s="17">
        <v>0</v>
      </c>
      <c r="M285" s="17">
        <v>0</v>
      </c>
      <c r="N285" s="17">
        <v>7</v>
      </c>
      <c r="O285" s="15">
        <v>8</v>
      </c>
      <c r="P285" s="18"/>
      <c r="Q285" s="18"/>
      <c r="R285" s="18"/>
      <c r="S285" s="9" t="s">
        <v>2588</v>
      </c>
    </row>
    <row r="286" spans="1:1019" ht="47.25" x14ac:dyDescent="0.25">
      <c r="A286" s="16">
        <v>277</v>
      </c>
      <c r="B286" s="42" t="s">
        <v>999</v>
      </c>
      <c r="C286" s="43">
        <v>3076</v>
      </c>
      <c r="D286" s="198" t="s">
        <v>982</v>
      </c>
      <c r="E286" s="51" t="s">
        <v>488</v>
      </c>
      <c r="F286" s="44" t="s">
        <v>984</v>
      </c>
      <c r="G286" s="12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6</v>
      </c>
      <c r="M286" s="17">
        <v>0</v>
      </c>
      <c r="N286" s="17">
        <v>2</v>
      </c>
      <c r="O286" s="15">
        <v>8</v>
      </c>
      <c r="P286" s="18"/>
      <c r="Q286" s="18"/>
      <c r="R286" s="18"/>
      <c r="S286" s="9" t="s">
        <v>2588</v>
      </c>
    </row>
    <row r="287" spans="1:1019" ht="31.5" x14ac:dyDescent="0.25">
      <c r="A287" s="16">
        <v>278</v>
      </c>
      <c r="B287" s="42" t="s">
        <v>1207</v>
      </c>
      <c r="C287" s="43" t="s">
        <v>1208</v>
      </c>
      <c r="D287" s="198" t="s">
        <v>1163</v>
      </c>
      <c r="E287" s="59" t="s">
        <v>233</v>
      </c>
      <c r="F287" s="198" t="s">
        <v>1209</v>
      </c>
      <c r="G287" s="197">
        <v>1</v>
      </c>
      <c r="H287" s="5">
        <v>0</v>
      </c>
      <c r="I287" s="5">
        <v>0</v>
      </c>
      <c r="J287" s="5">
        <v>2</v>
      </c>
      <c r="K287" s="5">
        <v>0</v>
      </c>
      <c r="L287" s="5">
        <v>0</v>
      </c>
      <c r="M287" s="5">
        <v>0</v>
      </c>
      <c r="N287" s="5">
        <v>5</v>
      </c>
      <c r="O287" s="15">
        <v>8</v>
      </c>
      <c r="P287" s="18"/>
      <c r="Q287" s="18"/>
      <c r="R287" s="18"/>
      <c r="S287" s="9" t="s">
        <v>2588</v>
      </c>
    </row>
    <row r="288" spans="1:1019" ht="31.5" x14ac:dyDescent="0.25">
      <c r="A288" s="16">
        <v>279</v>
      </c>
      <c r="B288" s="42" t="s">
        <v>1210</v>
      </c>
      <c r="C288" s="43" t="s">
        <v>1211</v>
      </c>
      <c r="D288" s="198" t="s">
        <v>1163</v>
      </c>
      <c r="E288" s="59" t="s">
        <v>233</v>
      </c>
      <c r="F288" s="198" t="s">
        <v>1209</v>
      </c>
      <c r="G288" s="197">
        <v>1</v>
      </c>
      <c r="H288" s="5">
        <v>0</v>
      </c>
      <c r="I288" s="5">
        <v>0</v>
      </c>
      <c r="J288" s="5">
        <v>2</v>
      </c>
      <c r="K288" s="5">
        <v>0</v>
      </c>
      <c r="L288" s="5">
        <v>0</v>
      </c>
      <c r="M288" s="5">
        <v>0</v>
      </c>
      <c r="N288" s="5">
        <v>5</v>
      </c>
      <c r="O288" s="15">
        <v>8</v>
      </c>
      <c r="P288" s="18"/>
      <c r="Q288" s="18"/>
      <c r="R288" s="18"/>
      <c r="S288" s="9" t="s">
        <v>2588</v>
      </c>
    </row>
    <row r="289" spans="1:1019" ht="31.5" x14ac:dyDescent="0.25">
      <c r="A289" s="16">
        <v>280</v>
      </c>
      <c r="B289" s="42" t="s">
        <v>1214</v>
      </c>
      <c r="C289" s="43" t="s">
        <v>1215</v>
      </c>
      <c r="D289" s="198" t="s">
        <v>1163</v>
      </c>
      <c r="E289" s="51" t="s">
        <v>233</v>
      </c>
      <c r="F289" s="198" t="s">
        <v>1209</v>
      </c>
      <c r="G289" s="197">
        <v>1</v>
      </c>
      <c r="H289" s="5">
        <v>0</v>
      </c>
      <c r="I289" s="5">
        <v>0</v>
      </c>
      <c r="J289" s="5">
        <v>2</v>
      </c>
      <c r="K289" s="5">
        <v>0</v>
      </c>
      <c r="L289" s="5">
        <v>0</v>
      </c>
      <c r="M289" s="5">
        <v>0</v>
      </c>
      <c r="N289" s="5">
        <v>5</v>
      </c>
      <c r="O289" s="15">
        <v>8</v>
      </c>
      <c r="P289" s="18"/>
      <c r="Q289" s="18"/>
      <c r="R289" s="18"/>
      <c r="S289" s="9" t="s">
        <v>2588</v>
      </c>
    </row>
    <row r="290" spans="1:1019" ht="63" x14ac:dyDescent="0.25">
      <c r="A290" s="16">
        <v>281</v>
      </c>
      <c r="B290" s="42" t="s">
        <v>1786</v>
      </c>
      <c r="C290" s="43">
        <v>703</v>
      </c>
      <c r="D290" s="235" t="s">
        <v>1758</v>
      </c>
      <c r="E290" s="59">
        <v>7</v>
      </c>
      <c r="F290" s="235" t="s">
        <v>1759</v>
      </c>
      <c r="G290" s="5">
        <v>0</v>
      </c>
      <c r="H290" s="5">
        <v>0</v>
      </c>
      <c r="I290" s="5">
        <v>4</v>
      </c>
      <c r="J290" s="5">
        <v>0</v>
      </c>
      <c r="K290" s="5">
        <v>1</v>
      </c>
      <c r="L290" s="5">
        <v>0</v>
      </c>
      <c r="M290" s="5">
        <v>3</v>
      </c>
      <c r="N290" s="5">
        <v>0</v>
      </c>
      <c r="O290" s="15">
        <v>8</v>
      </c>
      <c r="P290" s="18"/>
      <c r="Q290" s="18"/>
      <c r="R290" s="18"/>
      <c r="S290" s="9" t="s">
        <v>2588</v>
      </c>
    </row>
    <row r="291" spans="1:1019" ht="47.25" x14ac:dyDescent="0.25">
      <c r="A291" s="16">
        <v>282</v>
      </c>
      <c r="B291" s="184" t="s">
        <v>2385</v>
      </c>
      <c r="C291" s="184">
        <v>32710</v>
      </c>
      <c r="D291" s="235" t="s">
        <v>2311</v>
      </c>
      <c r="E291" s="13" t="s">
        <v>2380</v>
      </c>
      <c r="F291" s="235" t="s">
        <v>2328</v>
      </c>
      <c r="G291" s="17">
        <v>0</v>
      </c>
      <c r="H291" s="17">
        <v>0</v>
      </c>
      <c r="I291" s="17">
        <v>2</v>
      </c>
      <c r="J291" s="17">
        <v>1</v>
      </c>
      <c r="K291" s="17">
        <v>1</v>
      </c>
      <c r="L291" s="17">
        <v>2</v>
      </c>
      <c r="M291" s="17">
        <v>1</v>
      </c>
      <c r="N291" s="17">
        <v>0</v>
      </c>
      <c r="O291" s="15">
        <v>7</v>
      </c>
      <c r="P291" s="216"/>
      <c r="Q291" s="216"/>
      <c r="R291" s="18"/>
      <c r="S291" s="9" t="s">
        <v>2588</v>
      </c>
    </row>
    <row r="292" spans="1:1019" ht="31.5" x14ac:dyDescent="0.25">
      <c r="A292" s="16">
        <v>283</v>
      </c>
      <c r="B292" s="88" t="s">
        <v>85</v>
      </c>
      <c r="C292" s="51">
        <v>1706</v>
      </c>
      <c r="D292" s="51" t="s">
        <v>58</v>
      </c>
      <c r="E292" s="51" t="s">
        <v>83</v>
      </c>
      <c r="F292" s="88" t="s">
        <v>77</v>
      </c>
      <c r="G292" s="17">
        <v>0</v>
      </c>
      <c r="H292" s="17">
        <v>0</v>
      </c>
      <c r="I292" s="17">
        <v>2</v>
      </c>
      <c r="J292" s="17">
        <v>0</v>
      </c>
      <c r="K292" s="17">
        <v>1</v>
      </c>
      <c r="L292" s="17">
        <v>3</v>
      </c>
      <c r="M292" s="17">
        <v>0</v>
      </c>
      <c r="N292" s="17">
        <v>0</v>
      </c>
      <c r="O292" s="15">
        <v>6</v>
      </c>
      <c r="P292" s="18"/>
      <c r="Q292" s="18"/>
      <c r="R292" s="18"/>
      <c r="S292" s="9" t="s">
        <v>2588</v>
      </c>
    </row>
    <row r="293" spans="1:1019" ht="31.5" x14ac:dyDescent="0.25">
      <c r="A293" s="16">
        <v>284</v>
      </c>
      <c r="B293" s="88" t="s">
        <v>91</v>
      </c>
      <c r="C293" s="51">
        <v>1709</v>
      </c>
      <c r="D293" s="51" t="s">
        <v>58</v>
      </c>
      <c r="E293" s="51" t="s">
        <v>89</v>
      </c>
      <c r="F293" s="88" t="s">
        <v>90</v>
      </c>
      <c r="G293" s="17">
        <v>0</v>
      </c>
      <c r="H293" s="17">
        <v>0</v>
      </c>
      <c r="I293" s="17">
        <v>0</v>
      </c>
      <c r="J293" s="17">
        <v>1</v>
      </c>
      <c r="K293" s="17">
        <v>0</v>
      </c>
      <c r="L293" s="17">
        <v>2</v>
      </c>
      <c r="M293" s="17">
        <v>0</v>
      </c>
      <c r="N293" s="17">
        <v>3</v>
      </c>
      <c r="O293" s="15">
        <v>6</v>
      </c>
      <c r="P293" s="18"/>
      <c r="Q293" s="18"/>
      <c r="R293" s="18"/>
      <c r="S293" s="9" t="s">
        <v>2588</v>
      </c>
    </row>
    <row r="294" spans="1:1019" ht="47.25" x14ac:dyDescent="0.25">
      <c r="A294" s="16">
        <v>285</v>
      </c>
      <c r="B294" s="71" t="s">
        <v>348</v>
      </c>
      <c r="C294" s="72">
        <v>873</v>
      </c>
      <c r="D294" s="75" t="s">
        <v>311</v>
      </c>
      <c r="E294" s="78" t="s">
        <v>345</v>
      </c>
      <c r="F294" s="75" t="s">
        <v>313</v>
      </c>
      <c r="G294" s="143">
        <v>3</v>
      </c>
      <c r="H294" s="143">
        <v>0</v>
      </c>
      <c r="I294" s="143">
        <v>0</v>
      </c>
      <c r="J294" s="143">
        <v>1</v>
      </c>
      <c r="K294" s="143">
        <v>0</v>
      </c>
      <c r="L294" s="143">
        <v>2</v>
      </c>
      <c r="M294" s="143">
        <v>0</v>
      </c>
      <c r="N294" s="143">
        <v>0</v>
      </c>
      <c r="O294" s="144">
        <v>6</v>
      </c>
      <c r="P294" s="145"/>
      <c r="Q294" s="145"/>
      <c r="R294" s="145"/>
      <c r="S294" s="9" t="s">
        <v>2588</v>
      </c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  <c r="IE294" s="68"/>
      <c r="IF294" s="68"/>
      <c r="IG294" s="68"/>
      <c r="IH294" s="68"/>
      <c r="II294" s="68"/>
      <c r="IJ294" s="68"/>
      <c r="IK294" s="68"/>
      <c r="IL294" s="68"/>
      <c r="IM294" s="68"/>
      <c r="IN294" s="68"/>
      <c r="IO294" s="68"/>
      <c r="IP294" s="68"/>
      <c r="IQ294" s="68"/>
      <c r="IR294" s="68"/>
      <c r="IS294" s="68"/>
      <c r="IT294" s="68"/>
      <c r="IU294" s="68"/>
      <c r="IV294" s="68"/>
      <c r="IW294" s="68"/>
      <c r="IX294" s="68"/>
      <c r="IY294" s="68"/>
      <c r="IZ294" s="68"/>
      <c r="JA294" s="68"/>
      <c r="JB294" s="68"/>
      <c r="JC294" s="68"/>
      <c r="JD294" s="68"/>
      <c r="JE294" s="68"/>
      <c r="JF294" s="68"/>
      <c r="JG294" s="68"/>
      <c r="JH294" s="68"/>
      <c r="JI294" s="68"/>
      <c r="JJ294" s="68"/>
      <c r="JK294" s="68"/>
      <c r="JL294" s="68"/>
      <c r="JM294" s="68"/>
      <c r="JN294" s="68"/>
      <c r="JO294" s="68"/>
      <c r="JP294" s="68"/>
      <c r="JQ294" s="68"/>
      <c r="JR294" s="68"/>
      <c r="JS294" s="68"/>
      <c r="JT294" s="68"/>
      <c r="JU294" s="68"/>
      <c r="JV294" s="68"/>
      <c r="JW294" s="68"/>
      <c r="JX294" s="68"/>
      <c r="JY294" s="68"/>
      <c r="JZ294" s="68"/>
      <c r="KA294" s="68"/>
      <c r="KB294" s="68"/>
      <c r="KC294" s="68"/>
      <c r="KD294" s="68"/>
      <c r="KE294" s="68"/>
      <c r="KF294" s="68"/>
      <c r="KG294" s="68"/>
      <c r="KH294" s="68"/>
      <c r="KI294" s="68"/>
      <c r="KJ294" s="68"/>
      <c r="KK294" s="68"/>
      <c r="KL294" s="68"/>
      <c r="KM294" s="68"/>
      <c r="KN294" s="68"/>
      <c r="KO294" s="68"/>
      <c r="KP294" s="68"/>
      <c r="KQ294" s="68"/>
      <c r="KR294" s="68"/>
      <c r="KS294" s="68"/>
      <c r="KT294" s="68"/>
      <c r="KU294" s="68"/>
      <c r="KV294" s="68"/>
      <c r="KW294" s="68"/>
      <c r="KX294" s="68"/>
      <c r="KY294" s="68"/>
      <c r="KZ294" s="68"/>
      <c r="LA294" s="68"/>
      <c r="LB294" s="68"/>
      <c r="LC294" s="68"/>
      <c r="LD294" s="68"/>
      <c r="LE294" s="68"/>
      <c r="LF294" s="68"/>
      <c r="LG294" s="68"/>
      <c r="LH294" s="68"/>
      <c r="LI294" s="68"/>
      <c r="LJ294" s="68"/>
      <c r="LK294" s="68"/>
      <c r="LL294" s="68"/>
      <c r="LM294" s="68"/>
      <c r="LN294" s="68"/>
      <c r="LO294" s="68"/>
      <c r="LP294" s="68"/>
      <c r="LQ294" s="68"/>
      <c r="LR294" s="68"/>
      <c r="LS294" s="68"/>
      <c r="LT294" s="68"/>
      <c r="LU294" s="68"/>
      <c r="LV294" s="68"/>
      <c r="LW294" s="68"/>
      <c r="LX294" s="68"/>
      <c r="LY294" s="68"/>
      <c r="LZ294" s="68"/>
      <c r="MA294" s="68"/>
      <c r="MB294" s="68"/>
      <c r="MC294" s="68"/>
      <c r="MD294" s="68"/>
      <c r="ME294" s="68"/>
      <c r="MF294" s="68"/>
      <c r="MG294" s="68"/>
      <c r="MH294" s="68"/>
      <c r="MI294" s="68"/>
      <c r="MJ294" s="68"/>
      <c r="MK294" s="68"/>
      <c r="ML294" s="68"/>
      <c r="MM294" s="68"/>
      <c r="MN294" s="68"/>
      <c r="MO294" s="68"/>
      <c r="MP294" s="68"/>
      <c r="MQ294" s="68"/>
      <c r="MR294" s="68"/>
      <c r="MS294" s="68"/>
      <c r="MT294" s="68"/>
      <c r="MU294" s="68"/>
      <c r="MV294" s="68"/>
      <c r="MW294" s="68"/>
      <c r="MX294" s="68"/>
      <c r="MY294" s="68"/>
      <c r="MZ294" s="68"/>
      <c r="NA294" s="68"/>
      <c r="NB294" s="68"/>
      <c r="NC294" s="68"/>
      <c r="ND294" s="68"/>
      <c r="NE294" s="68"/>
      <c r="NF294" s="68"/>
      <c r="NG294" s="68"/>
      <c r="NH294" s="68"/>
      <c r="NI294" s="68"/>
      <c r="NJ294" s="68"/>
      <c r="NK294" s="68"/>
      <c r="NL294" s="68"/>
      <c r="NM294" s="68"/>
      <c r="NN294" s="68"/>
      <c r="NO294" s="68"/>
      <c r="NP294" s="68"/>
      <c r="NQ294" s="68"/>
      <c r="NR294" s="68"/>
      <c r="NS294" s="68"/>
      <c r="NT294" s="68"/>
      <c r="NU294" s="68"/>
      <c r="NV294" s="68"/>
      <c r="NW294" s="68"/>
      <c r="NX294" s="68"/>
      <c r="NY294" s="68"/>
      <c r="NZ294" s="68"/>
      <c r="OA294" s="68"/>
      <c r="OB294" s="68"/>
      <c r="OC294" s="68"/>
      <c r="OD294" s="68"/>
      <c r="OE294" s="68"/>
      <c r="OF294" s="68"/>
      <c r="OG294" s="68"/>
      <c r="OH294" s="68"/>
      <c r="OI294" s="68"/>
      <c r="OJ294" s="68"/>
      <c r="OK294" s="68"/>
      <c r="OL294" s="68"/>
      <c r="OM294" s="68"/>
      <c r="ON294" s="68"/>
      <c r="OO294" s="68"/>
      <c r="OP294" s="68"/>
      <c r="OQ294" s="68"/>
      <c r="OR294" s="68"/>
      <c r="OS294" s="68"/>
      <c r="OT294" s="68"/>
      <c r="OU294" s="68"/>
      <c r="OV294" s="68"/>
      <c r="OW294" s="68"/>
      <c r="OX294" s="68"/>
      <c r="OY294" s="68"/>
      <c r="OZ294" s="68"/>
      <c r="PA294" s="68"/>
      <c r="PB294" s="68"/>
      <c r="PC294" s="68"/>
      <c r="PD294" s="68"/>
      <c r="PE294" s="68"/>
      <c r="PF294" s="68"/>
      <c r="PG294" s="68"/>
      <c r="PH294" s="68"/>
      <c r="PI294" s="68"/>
      <c r="PJ294" s="68"/>
      <c r="PK294" s="68"/>
      <c r="PL294" s="68"/>
      <c r="PM294" s="68"/>
      <c r="PN294" s="68"/>
      <c r="PO294" s="68"/>
      <c r="PP294" s="68"/>
      <c r="PQ294" s="68"/>
      <c r="PR294" s="68"/>
      <c r="PS294" s="68"/>
      <c r="PT294" s="68"/>
      <c r="PU294" s="68"/>
      <c r="PV294" s="68"/>
      <c r="PW294" s="68"/>
      <c r="PX294" s="68"/>
      <c r="PY294" s="68"/>
      <c r="PZ294" s="68"/>
      <c r="QA294" s="68"/>
      <c r="QB294" s="68"/>
      <c r="QC294" s="68"/>
      <c r="QD294" s="68"/>
      <c r="QE294" s="68"/>
      <c r="QF294" s="68"/>
      <c r="QG294" s="68"/>
      <c r="QH294" s="68"/>
      <c r="QI294" s="68"/>
      <c r="QJ294" s="68"/>
      <c r="QK294" s="68"/>
      <c r="QL294" s="68"/>
      <c r="QM294" s="68"/>
      <c r="QN294" s="68"/>
      <c r="QO294" s="68"/>
      <c r="QP294" s="68"/>
      <c r="QQ294" s="68"/>
      <c r="QR294" s="68"/>
      <c r="QS294" s="68"/>
      <c r="QT294" s="68"/>
      <c r="QU294" s="68"/>
      <c r="QV294" s="68"/>
      <c r="QW294" s="68"/>
      <c r="QX294" s="68"/>
      <c r="QY294" s="68"/>
      <c r="QZ294" s="68"/>
      <c r="RA294" s="68"/>
      <c r="RB294" s="68"/>
      <c r="RC294" s="68"/>
      <c r="RD294" s="68"/>
      <c r="RE294" s="68"/>
      <c r="RF294" s="68"/>
      <c r="RG294" s="68"/>
      <c r="RH294" s="68"/>
      <c r="RI294" s="68"/>
      <c r="RJ294" s="68"/>
      <c r="RK294" s="68"/>
      <c r="RL294" s="68"/>
      <c r="RM294" s="68"/>
      <c r="RN294" s="68"/>
      <c r="RO294" s="68"/>
      <c r="RP294" s="68"/>
      <c r="RQ294" s="68"/>
      <c r="RR294" s="68"/>
      <c r="RS294" s="68"/>
      <c r="RT294" s="68"/>
      <c r="RU294" s="68"/>
      <c r="RV294" s="68"/>
      <c r="RW294" s="68"/>
      <c r="RX294" s="68"/>
      <c r="RY294" s="68"/>
      <c r="RZ294" s="68"/>
      <c r="SA294" s="68"/>
      <c r="SB294" s="68"/>
      <c r="SC294" s="68"/>
      <c r="SD294" s="68"/>
      <c r="SE294" s="68"/>
      <c r="SF294" s="68"/>
      <c r="SG294" s="68"/>
      <c r="SH294" s="68"/>
      <c r="SI294" s="68"/>
      <c r="SJ294" s="68"/>
      <c r="SK294" s="68"/>
      <c r="SL294" s="68"/>
      <c r="SM294" s="68"/>
      <c r="SN294" s="68"/>
      <c r="SO294" s="68"/>
      <c r="SP294" s="68"/>
      <c r="SQ294" s="68"/>
      <c r="SR294" s="68"/>
      <c r="SS294" s="68"/>
      <c r="ST294" s="68"/>
      <c r="SU294" s="68"/>
      <c r="SV294" s="68"/>
      <c r="SW294" s="68"/>
      <c r="SX294" s="68"/>
      <c r="SY294" s="68"/>
      <c r="SZ294" s="68"/>
      <c r="TA294" s="68"/>
      <c r="TB294" s="68"/>
      <c r="TC294" s="68"/>
      <c r="TD294" s="68"/>
      <c r="TE294" s="68"/>
      <c r="TF294" s="68"/>
      <c r="TG294" s="68"/>
      <c r="TH294" s="68"/>
      <c r="TI294" s="68"/>
      <c r="TJ294" s="68"/>
      <c r="TK294" s="68"/>
      <c r="TL294" s="68"/>
      <c r="TM294" s="68"/>
      <c r="TN294" s="68"/>
      <c r="TO294" s="68"/>
      <c r="TP294" s="68"/>
      <c r="TQ294" s="68"/>
      <c r="TR294" s="68"/>
      <c r="TS294" s="68"/>
      <c r="TT294" s="68"/>
      <c r="TU294" s="68"/>
      <c r="TV294" s="68"/>
      <c r="TW294" s="68"/>
      <c r="TX294" s="68"/>
      <c r="TY294" s="68"/>
      <c r="TZ294" s="68"/>
      <c r="UA294" s="68"/>
      <c r="UB294" s="68"/>
      <c r="UC294" s="68"/>
      <c r="UD294" s="68"/>
      <c r="UE294" s="68"/>
      <c r="UF294" s="68"/>
      <c r="UG294" s="68"/>
      <c r="UH294" s="68"/>
      <c r="UI294" s="68"/>
      <c r="UJ294" s="68"/>
      <c r="UK294" s="68"/>
      <c r="UL294" s="68"/>
      <c r="UM294" s="68"/>
      <c r="UN294" s="68"/>
      <c r="UO294" s="68"/>
      <c r="UP294" s="68"/>
      <c r="UQ294" s="68"/>
      <c r="UR294" s="68"/>
      <c r="US294" s="68"/>
      <c r="UT294" s="68"/>
      <c r="UU294" s="68"/>
      <c r="UV294" s="68"/>
      <c r="UW294" s="68"/>
      <c r="UX294" s="68"/>
      <c r="UY294" s="68"/>
      <c r="UZ294" s="68"/>
      <c r="VA294" s="68"/>
      <c r="VB294" s="68"/>
      <c r="VC294" s="68"/>
      <c r="VD294" s="68"/>
      <c r="VE294" s="68"/>
      <c r="VF294" s="68"/>
      <c r="VG294" s="68"/>
      <c r="VH294" s="68"/>
      <c r="VI294" s="68"/>
      <c r="VJ294" s="68"/>
      <c r="VK294" s="68"/>
      <c r="VL294" s="68"/>
      <c r="VM294" s="68"/>
      <c r="VN294" s="68"/>
      <c r="VO294" s="68"/>
      <c r="VP294" s="68"/>
      <c r="VQ294" s="68"/>
      <c r="VR294" s="68"/>
      <c r="VS294" s="68"/>
      <c r="VT294" s="68"/>
      <c r="VU294" s="68"/>
      <c r="VV294" s="68"/>
      <c r="VW294" s="68"/>
      <c r="VX294" s="68"/>
      <c r="VY294" s="68"/>
      <c r="VZ294" s="68"/>
      <c r="WA294" s="68"/>
      <c r="WB294" s="68"/>
      <c r="WC294" s="68"/>
      <c r="WD294" s="68"/>
      <c r="WE294" s="68"/>
      <c r="WF294" s="68"/>
      <c r="WG294" s="68"/>
      <c r="WH294" s="68"/>
      <c r="WI294" s="68"/>
      <c r="WJ294" s="68"/>
      <c r="WK294" s="68"/>
      <c r="WL294" s="68"/>
      <c r="WM294" s="68"/>
      <c r="WN294" s="68"/>
      <c r="WO294" s="68"/>
      <c r="WP294" s="68"/>
      <c r="WQ294" s="68"/>
      <c r="WR294" s="68"/>
      <c r="WS294" s="68"/>
      <c r="WT294" s="68"/>
      <c r="WU294" s="68"/>
      <c r="WV294" s="68"/>
      <c r="WW294" s="68"/>
      <c r="WX294" s="68"/>
      <c r="WY294" s="68"/>
      <c r="WZ294" s="68"/>
      <c r="XA294" s="68"/>
      <c r="XB294" s="68"/>
      <c r="XC294" s="68"/>
      <c r="XD294" s="68"/>
      <c r="XE294" s="68"/>
      <c r="XF294" s="68"/>
      <c r="XG294" s="68"/>
      <c r="XH294" s="68"/>
      <c r="XI294" s="68"/>
      <c r="XJ294" s="68"/>
      <c r="XK294" s="68"/>
      <c r="XL294" s="68"/>
      <c r="XM294" s="68"/>
      <c r="XN294" s="68"/>
      <c r="XO294" s="68"/>
      <c r="XP294" s="68"/>
      <c r="XQ294" s="68"/>
      <c r="XR294" s="68"/>
      <c r="XS294" s="68"/>
      <c r="XT294" s="68"/>
      <c r="XU294" s="68"/>
      <c r="XV294" s="68"/>
      <c r="XW294" s="68"/>
      <c r="XX294" s="68"/>
      <c r="XY294" s="68"/>
      <c r="XZ294" s="68"/>
      <c r="YA294" s="68"/>
      <c r="YB294" s="68"/>
      <c r="YC294" s="68"/>
      <c r="YD294" s="68"/>
      <c r="YE294" s="68"/>
      <c r="YF294" s="68"/>
      <c r="YG294" s="68"/>
      <c r="YH294" s="68"/>
      <c r="YI294" s="68"/>
      <c r="YJ294" s="68"/>
      <c r="YK294" s="68"/>
      <c r="YL294" s="68"/>
      <c r="YM294" s="68"/>
      <c r="YN294" s="68"/>
      <c r="YO294" s="68"/>
      <c r="YP294" s="68"/>
      <c r="YQ294" s="68"/>
      <c r="YR294" s="68"/>
      <c r="YS294" s="68"/>
      <c r="YT294" s="68"/>
      <c r="YU294" s="68"/>
      <c r="YV294" s="68"/>
      <c r="YW294" s="68"/>
      <c r="YX294" s="68"/>
      <c r="YY294" s="68"/>
      <c r="YZ294" s="68"/>
      <c r="ZA294" s="68"/>
      <c r="ZB294" s="68"/>
      <c r="ZC294" s="68"/>
      <c r="ZD294" s="68"/>
      <c r="ZE294" s="68"/>
      <c r="ZF294" s="68"/>
      <c r="ZG294" s="68"/>
      <c r="ZH294" s="68"/>
      <c r="ZI294" s="68"/>
      <c r="ZJ294" s="68"/>
      <c r="ZK294" s="68"/>
      <c r="ZL294" s="68"/>
      <c r="ZM294" s="68"/>
      <c r="ZN294" s="68"/>
      <c r="ZO294" s="68"/>
      <c r="ZP294" s="68"/>
      <c r="ZQ294" s="68"/>
      <c r="ZR294" s="68"/>
      <c r="ZS294" s="68"/>
      <c r="ZT294" s="68"/>
      <c r="ZU294" s="68"/>
      <c r="ZV294" s="68"/>
      <c r="ZW294" s="68"/>
      <c r="ZX294" s="68"/>
      <c r="ZY294" s="68"/>
      <c r="ZZ294" s="68"/>
      <c r="AAA294" s="68"/>
      <c r="AAB294" s="68"/>
      <c r="AAC294" s="68"/>
      <c r="AAD294" s="68"/>
      <c r="AAE294" s="68"/>
      <c r="AAF294" s="68"/>
      <c r="AAG294" s="68"/>
      <c r="AAH294" s="68"/>
      <c r="AAI294" s="68"/>
      <c r="AAJ294" s="68"/>
      <c r="AAK294" s="68"/>
      <c r="AAL294" s="68"/>
      <c r="AAM294" s="68"/>
      <c r="AAN294" s="68"/>
      <c r="AAO294" s="68"/>
      <c r="AAP294" s="68"/>
      <c r="AAQ294" s="68"/>
      <c r="AAR294" s="68"/>
      <c r="AAS294" s="68"/>
      <c r="AAT294" s="68"/>
      <c r="AAU294" s="68"/>
      <c r="AAV294" s="68"/>
      <c r="AAW294" s="68"/>
      <c r="AAX294" s="68"/>
      <c r="AAY294" s="68"/>
      <c r="AAZ294" s="68"/>
      <c r="ABA294" s="68"/>
      <c r="ABB294" s="68"/>
      <c r="ABC294" s="68"/>
      <c r="ABD294" s="68"/>
      <c r="ABE294" s="68"/>
      <c r="ABF294" s="68"/>
      <c r="ABG294" s="68"/>
      <c r="ABH294" s="68"/>
      <c r="ABI294" s="68"/>
      <c r="ABJ294" s="68"/>
      <c r="ABK294" s="68"/>
      <c r="ABL294" s="68"/>
      <c r="ABM294" s="68"/>
      <c r="ABN294" s="68"/>
      <c r="ABO294" s="68"/>
      <c r="ABP294" s="68"/>
      <c r="ABQ294" s="68"/>
      <c r="ABR294" s="68"/>
      <c r="ABS294" s="68"/>
      <c r="ABT294" s="68"/>
      <c r="ABU294" s="68"/>
      <c r="ABV294" s="68"/>
      <c r="ABW294" s="68"/>
      <c r="ABX294" s="68"/>
      <c r="ABY294" s="68"/>
      <c r="ABZ294" s="68"/>
      <c r="ACA294" s="68"/>
      <c r="ACB294" s="68"/>
      <c r="ACC294" s="68"/>
      <c r="ACD294" s="68"/>
      <c r="ACE294" s="68"/>
      <c r="ACF294" s="68"/>
      <c r="ACG294" s="68"/>
      <c r="ACH294" s="68"/>
      <c r="ACI294" s="68"/>
      <c r="ACJ294" s="68"/>
      <c r="ACK294" s="68"/>
      <c r="ACL294" s="68"/>
      <c r="ACM294" s="68"/>
      <c r="ACN294" s="68"/>
      <c r="ACO294" s="68"/>
      <c r="ACP294" s="68"/>
      <c r="ACQ294" s="68"/>
      <c r="ACR294" s="68"/>
      <c r="ACS294" s="68"/>
      <c r="ACT294" s="68"/>
      <c r="ACU294" s="68"/>
      <c r="ACV294" s="68"/>
      <c r="ACW294" s="68"/>
      <c r="ACX294" s="68"/>
      <c r="ACY294" s="68"/>
      <c r="ACZ294" s="68"/>
      <c r="ADA294" s="68"/>
      <c r="ADB294" s="68"/>
      <c r="ADC294" s="68"/>
      <c r="ADD294" s="68"/>
      <c r="ADE294" s="68"/>
      <c r="ADF294" s="68"/>
      <c r="ADG294" s="68"/>
      <c r="ADH294" s="68"/>
      <c r="ADI294" s="68"/>
      <c r="ADJ294" s="68"/>
      <c r="ADK294" s="68"/>
      <c r="ADL294" s="68"/>
      <c r="ADM294" s="68"/>
      <c r="ADN294" s="68"/>
      <c r="ADO294" s="68"/>
      <c r="ADP294" s="68"/>
      <c r="ADQ294" s="68"/>
      <c r="ADR294" s="68"/>
      <c r="ADS294" s="68"/>
      <c r="ADT294" s="68"/>
      <c r="ADU294" s="68"/>
      <c r="ADV294" s="68"/>
      <c r="ADW294" s="68"/>
      <c r="ADX294" s="68"/>
      <c r="ADY294" s="68"/>
      <c r="ADZ294" s="68"/>
      <c r="AEA294" s="68"/>
      <c r="AEB294" s="68"/>
      <c r="AEC294" s="68"/>
      <c r="AED294" s="68"/>
      <c r="AEE294" s="68"/>
      <c r="AEF294" s="68"/>
      <c r="AEG294" s="68"/>
      <c r="AEH294" s="68"/>
      <c r="AEI294" s="68"/>
      <c r="AEJ294" s="68"/>
      <c r="AEK294" s="68"/>
      <c r="AEL294" s="68"/>
      <c r="AEM294" s="68"/>
      <c r="AEN294" s="68"/>
      <c r="AEO294" s="68"/>
      <c r="AEP294" s="68"/>
      <c r="AEQ294" s="68"/>
      <c r="AER294" s="68"/>
      <c r="AES294" s="68"/>
      <c r="AET294" s="68"/>
      <c r="AEU294" s="68"/>
      <c r="AEV294" s="68"/>
      <c r="AEW294" s="68"/>
      <c r="AEX294" s="68"/>
      <c r="AEY294" s="68"/>
      <c r="AEZ294" s="68"/>
      <c r="AFA294" s="68"/>
      <c r="AFB294" s="68"/>
      <c r="AFC294" s="68"/>
      <c r="AFD294" s="68"/>
      <c r="AFE294" s="68"/>
      <c r="AFF294" s="68"/>
      <c r="AFG294" s="68"/>
      <c r="AFH294" s="68"/>
      <c r="AFI294" s="68"/>
      <c r="AFJ294" s="68"/>
      <c r="AFK294" s="68"/>
      <c r="AFL294" s="68"/>
      <c r="AFM294" s="68"/>
      <c r="AFN294" s="68"/>
      <c r="AFO294" s="68"/>
      <c r="AFP294" s="68"/>
      <c r="AFQ294" s="68"/>
      <c r="AFR294" s="68"/>
      <c r="AFS294" s="68"/>
      <c r="AFT294" s="68"/>
      <c r="AFU294" s="68"/>
      <c r="AFV294" s="68"/>
      <c r="AFW294" s="68"/>
      <c r="AFX294" s="68"/>
      <c r="AFY294" s="68"/>
      <c r="AFZ294" s="68"/>
      <c r="AGA294" s="68"/>
      <c r="AGB294" s="68"/>
      <c r="AGC294" s="68"/>
      <c r="AGD294" s="68"/>
      <c r="AGE294" s="68"/>
      <c r="AGF294" s="68"/>
      <c r="AGG294" s="68"/>
      <c r="AGH294" s="68"/>
      <c r="AGI294" s="68"/>
      <c r="AGJ294" s="68"/>
      <c r="AGK294" s="68"/>
      <c r="AGL294" s="68"/>
      <c r="AGM294" s="68"/>
      <c r="AGN294" s="68"/>
      <c r="AGO294" s="68"/>
      <c r="AGP294" s="68"/>
      <c r="AGQ294" s="68"/>
      <c r="AGR294" s="68"/>
      <c r="AGS294" s="68"/>
      <c r="AGT294" s="68"/>
      <c r="AGU294" s="68"/>
      <c r="AGV294" s="68"/>
      <c r="AGW294" s="68"/>
      <c r="AGX294" s="68"/>
      <c r="AGY294" s="68"/>
      <c r="AGZ294" s="68"/>
      <c r="AHA294" s="68"/>
      <c r="AHB294" s="68"/>
      <c r="AHC294" s="68"/>
      <c r="AHD294" s="68"/>
      <c r="AHE294" s="68"/>
      <c r="AHF294" s="68"/>
      <c r="AHG294" s="68"/>
      <c r="AHH294" s="68"/>
      <c r="AHI294" s="68"/>
      <c r="AHJ294" s="68"/>
      <c r="AHK294" s="68"/>
      <c r="AHL294" s="68"/>
      <c r="AHM294" s="68"/>
      <c r="AHN294" s="68"/>
      <c r="AHO294" s="68"/>
      <c r="AHP294" s="68"/>
      <c r="AHQ294" s="68"/>
      <c r="AHR294" s="68"/>
      <c r="AHS294" s="68"/>
      <c r="AHT294" s="68"/>
      <c r="AHU294" s="68"/>
      <c r="AHV294" s="68"/>
      <c r="AHW294" s="68"/>
      <c r="AHX294" s="68"/>
      <c r="AHY294" s="68"/>
      <c r="AHZ294" s="68"/>
      <c r="AIA294" s="68"/>
      <c r="AIB294" s="68"/>
      <c r="AIC294" s="68"/>
      <c r="AID294" s="68"/>
      <c r="AIE294" s="68"/>
      <c r="AIF294" s="68"/>
      <c r="AIG294" s="68"/>
      <c r="AIH294" s="68"/>
      <c r="AII294" s="68"/>
      <c r="AIJ294" s="68"/>
      <c r="AIK294" s="68"/>
      <c r="AIL294" s="68"/>
      <c r="AIM294" s="68"/>
      <c r="AIN294" s="68"/>
      <c r="AIO294" s="68"/>
      <c r="AIP294" s="68"/>
      <c r="AIQ294" s="68"/>
      <c r="AIR294" s="68"/>
      <c r="AIS294" s="68"/>
      <c r="AIT294" s="68"/>
      <c r="AIU294" s="68"/>
      <c r="AIV294" s="68"/>
      <c r="AIW294" s="68"/>
      <c r="AIX294" s="68"/>
      <c r="AIY294" s="68"/>
      <c r="AIZ294" s="68"/>
      <c r="AJA294" s="68"/>
      <c r="AJB294" s="68"/>
      <c r="AJC294" s="68"/>
      <c r="AJD294" s="68"/>
      <c r="AJE294" s="68"/>
      <c r="AJF294" s="68"/>
      <c r="AJG294" s="68"/>
      <c r="AJH294" s="68"/>
      <c r="AJI294" s="68"/>
      <c r="AJJ294" s="68"/>
      <c r="AJK294" s="68"/>
      <c r="AJL294" s="68"/>
      <c r="AJM294" s="68"/>
      <c r="AJN294" s="68"/>
      <c r="AJO294" s="68"/>
      <c r="AJP294" s="68"/>
      <c r="AJQ294" s="68"/>
      <c r="AJR294" s="68"/>
      <c r="AJS294" s="68"/>
      <c r="AJT294" s="68"/>
      <c r="AJU294" s="68"/>
      <c r="AJV294" s="68"/>
      <c r="AJW294" s="68"/>
      <c r="AJX294" s="68"/>
      <c r="AJY294" s="68"/>
      <c r="AJZ294" s="68"/>
      <c r="AKA294" s="68"/>
      <c r="AKB294" s="68"/>
      <c r="AKC294" s="68"/>
      <c r="AKD294" s="68"/>
      <c r="AKE294" s="68"/>
      <c r="AKF294" s="68"/>
      <c r="AKG294" s="68"/>
      <c r="AKH294" s="68"/>
      <c r="AKI294" s="68"/>
      <c r="AKJ294" s="68"/>
      <c r="AKK294" s="68"/>
      <c r="AKL294" s="68"/>
      <c r="AKM294" s="68"/>
      <c r="AKN294" s="68"/>
      <c r="AKO294" s="68"/>
      <c r="AKP294" s="68"/>
      <c r="AKQ294" s="68"/>
      <c r="AKR294" s="68"/>
      <c r="AKS294" s="68"/>
      <c r="AKT294" s="68"/>
      <c r="AKU294" s="68"/>
      <c r="AKV294" s="68"/>
      <c r="AKW294" s="68"/>
      <c r="AKX294" s="68"/>
      <c r="AKY294" s="68"/>
      <c r="AKZ294" s="68"/>
      <c r="ALA294" s="68"/>
      <c r="ALB294" s="68"/>
      <c r="ALC294" s="68"/>
      <c r="ALD294" s="68"/>
      <c r="ALE294" s="68"/>
      <c r="ALF294" s="68"/>
      <c r="ALG294" s="68"/>
      <c r="ALH294" s="68"/>
      <c r="ALI294" s="68"/>
      <c r="ALJ294" s="68"/>
      <c r="ALK294" s="68"/>
      <c r="ALL294" s="68"/>
      <c r="ALM294" s="68"/>
      <c r="ALN294" s="68"/>
      <c r="ALO294" s="68"/>
      <c r="ALP294" s="68"/>
      <c r="ALQ294" s="68"/>
      <c r="ALR294" s="68"/>
      <c r="ALS294" s="68"/>
      <c r="ALT294" s="68"/>
      <c r="ALU294" s="68"/>
      <c r="ALV294" s="68"/>
      <c r="ALW294" s="68"/>
      <c r="ALX294" s="68"/>
      <c r="ALY294" s="68"/>
      <c r="ALZ294" s="68"/>
      <c r="AMA294" s="68"/>
      <c r="AMB294" s="68"/>
      <c r="AMC294" s="68"/>
      <c r="AMD294" s="68"/>
      <c r="AME294" s="68"/>
    </row>
    <row r="295" spans="1:1019" ht="47.25" x14ac:dyDescent="0.25">
      <c r="A295" s="16">
        <v>286</v>
      </c>
      <c r="B295" s="42" t="s">
        <v>786</v>
      </c>
      <c r="C295" s="43">
        <v>2071</v>
      </c>
      <c r="D295" s="235" t="s">
        <v>777</v>
      </c>
      <c r="E295" s="59" t="s">
        <v>787</v>
      </c>
      <c r="F295" s="235" t="s">
        <v>778</v>
      </c>
      <c r="G295" s="5">
        <v>0</v>
      </c>
      <c r="H295" s="5">
        <v>0</v>
      </c>
      <c r="I295" s="5">
        <v>0</v>
      </c>
      <c r="J295" s="5">
        <v>2</v>
      </c>
      <c r="K295" s="5">
        <v>2</v>
      </c>
      <c r="L295" s="5">
        <v>2</v>
      </c>
      <c r="M295" s="5">
        <v>0</v>
      </c>
      <c r="N295" s="5">
        <v>0</v>
      </c>
      <c r="O295" s="15">
        <v>6</v>
      </c>
      <c r="P295" s="9"/>
      <c r="Q295" s="18"/>
      <c r="R295" s="18"/>
      <c r="S295" s="9" t="s">
        <v>2588</v>
      </c>
    </row>
    <row r="296" spans="1:1019" ht="31.5" x14ac:dyDescent="0.25">
      <c r="A296" s="16">
        <v>287</v>
      </c>
      <c r="B296" s="88" t="s">
        <v>75</v>
      </c>
      <c r="C296" s="51">
        <v>1701</v>
      </c>
      <c r="D296" s="51" t="s">
        <v>58</v>
      </c>
      <c r="E296" s="51" t="s">
        <v>76</v>
      </c>
      <c r="F296" s="88" t="s">
        <v>77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5</v>
      </c>
      <c r="O296" s="15">
        <v>5</v>
      </c>
      <c r="P296" s="18"/>
      <c r="Q296" s="18"/>
      <c r="R296" s="18"/>
      <c r="S296" s="9" t="s">
        <v>2588</v>
      </c>
    </row>
    <row r="297" spans="1:1019" ht="31.5" x14ac:dyDescent="0.25">
      <c r="A297" s="16">
        <v>288</v>
      </c>
      <c r="B297" s="88" t="s">
        <v>94</v>
      </c>
      <c r="C297" s="51">
        <v>1711</v>
      </c>
      <c r="D297" s="51" t="s">
        <v>58</v>
      </c>
      <c r="E297" s="51" t="s">
        <v>93</v>
      </c>
      <c r="F297" s="88" t="s">
        <v>90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5</v>
      </c>
      <c r="O297" s="47">
        <v>5</v>
      </c>
      <c r="P297" s="18"/>
      <c r="Q297" s="18"/>
      <c r="R297" s="18"/>
      <c r="S297" s="9" t="s">
        <v>2588</v>
      </c>
    </row>
    <row r="298" spans="1:1019" ht="31.5" x14ac:dyDescent="0.25">
      <c r="A298" s="16">
        <v>289</v>
      </c>
      <c r="B298" s="42" t="s">
        <v>2389</v>
      </c>
      <c r="C298" s="184">
        <v>32714</v>
      </c>
      <c r="D298" s="235" t="s">
        <v>2346</v>
      </c>
      <c r="E298" s="32" t="s">
        <v>233</v>
      </c>
      <c r="F298" s="235" t="s">
        <v>2363</v>
      </c>
      <c r="G298" s="5">
        <v>0</v>
      </c>
      <c r="H298" s="5">
        <v>0</v>
      </c>
      <c r="I298" s="5">
        <v>0</v>
      </c>
      <c r="J298" s="5">
        <v>1</v>
      </c>
      <c r="K298" s="5">
        <v>0</v>
      </c>
      <c r="L298" s="5">
        <v>2</v>
      </c>
      <c r="M298" s="5">
        <v>0</v>
      </c>
      <c r="N298" s="5">
        <v>2</v>
      </c>
      <c r="O298" s="15">
        <v>5</v>
      </c>
      <c r="P298" s="5"/>
      <c r="Q298" s="5"/>
      <c r="R298" s="18"/>
      <c r="S298" s="9" t="s">
        <v>2588</v>
      </c>
    </row>
    <row r="299" spans="1:1019" ht="31.5" x14ac:dyDescent="0.25">
      <c r="A299" s="16">
        <v>290</v>
      </c>
      <c r="B299" s="88" t="s">
        <v>84</v>
      </c>
      <c r="C299" s="51">
        <v>1705</v>
      </c>
      <c r="D299" s="51" t="s">
        <v>58</v>
      </c>
      <c r="E299" s="51" t="s">
        <v>83</v>
      </c>
      <c r="F299" s="88" t="s">
        <v>77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4</v>
      </c>
      <c r="M299" s="5">
        <v>0</v>
      </c>
      <c r="N299" s="5">
        <v>0</v>
      </c>
      <c r="O299" s="15">
        <v>4</v>
      </c>
      <c r="P299" s="18"/>
      <c r="Q299" s="18"/>
      <c r="R299" s="18"/>
      <c r="S299" s="9" t="s">
        <v>2588</v>
      </c>
    </row>
    <row r="300" spans="1:1019" ht="31.5" x14ac:dyDescent="0.25">
      <c r="A300" s="16">
        <v>291</v>
      </c>
      <c r="B300" s="42" t="s">
        <v>1216</v>
      </c>
      <c r="C300" s="43" t="s">
        <v>1217</v>
      </c>
      <c r="D300" s="198" t="s">
        <v>1163</v>
      </c>
      <c r="E300" s="51" t="s">
        <v>79</v>
      </c>
      <c r="F300" s="44" t="s">
        <v>1218</v>
      </c>
      <c r="G300" s="5">
        <v>1</v>
      </c>
      <c r="H300" s="5">
        <v>0</v>
      </c>
      <c r="I300" s="5">
        <v>0</v>
      </c>
      <c r="J300" s="5">
        <v>3</v>
      </c>
      <c r="K300" s="5">
        <v>0</v>
      </c>
      <c r="L300" s="5">
        <v>0</v>
      </c>
      <c r="M300" s="5">
        <v>0</v>
      </c>
      <c r="N300" s="5">
        <v>0</v>
      </c>
      <c r="O300" s="15">
        <v>4</v>
      </c>
      <c r="P300" s="18"/>
      <c r="Q300" s="18"/>
      <c r="R300" s="18"/>
      <c r="S300" s="9" t="s">
        <v>2588</v>
      </c>
    </row>
    <row r="301" spans="1:1019" ht="31.5" x14ac:dyDescent="0.25">
      <c r="A301" s="16">
        <v>292</v>
      </c>
      <c r="B301" s="88" t="s">
        <v>92</v>
      </c>
      <c r="C301" s="51">
        <v>1710</v>
      </c>
      <c r="D301" s="51" t="s">
        <v>58</v>
      </c>
      <c r="E301" s="51" t="s">
        <v>93</v>
      </c>
      <c r="F301" s="88" t="s">
        <v>90</v>
      </c>
      <c r="G301" s="17">
        <v>0</v>
      </c>
      <c r="H301" s="17">
        <v>2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5">
        <v>2</v>
      </c>
      <c r="P301" s="18"/>
      <c r="Q301" s="18"/>
      <c r="R301" s="18"/>
      <c r="S301" s="9" t="s">
        <v>2588</v>
      </c>
    </row>
    <row r="302" spans="1:1019" ht="31.5" x14ac:dyDescent="0.25">
      <c r="A302" s="16">
        <v>293</v>
      </c>
      <c r="B302" s="88" t="s">
        <v>95</v>
      </c>
      <c r="C302" s="51">
        <v>1712</v>
      </c>
      <c r="D302" s="51" t="s">
        <v>58</v>
      </c>
      <c r="E302" s="51" t="s">
        <v>93</v>
      </c>
      <c r="F302" s="88" t="s">
        <v>90</v>
      </c>
      <c r="G302" s="17">
        <v>0</v>
      </c>
      <c r="H302" s="17">
        <v>0</v>
      </c>
      <c r="I302" s="17">
        <v>2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47">
        <v>2</v>
      </c>
      <c r="P302" s="18"/>
      <c r="Q302" s="18"/>
      <c r="R302" s="18"/>
      <c r="S302" s="9" t="s">
        <v>2588</v>
      </c>
    </row>
  </sheetData>
  <autoFilter ref="A9:AME302">
    <sortState ref="A11:AME302">
      <sortCondition descending="1" ref="O9:O302"/>
    </sortState>
  </autoFilter>
  <mergeCells count="14">
    <mergeCell ref="A6:O6"/>
    <mergeCell ref="A7:O7"/>
    <mergeCell ref="G8:N8"/>
    <mergeCell ref="A8:A9"/>
    <mergeCell ref="B8:B9"/>
    <mergeCell ref="C8:C9"/>
    <mergeCell ref="D8:D9"/>
    <mergeCell ref="E8:E9"/>
    <mergeCell ref="F8:F9"/>
    <mergeCell ref="A1:S1"/>
    <mergeCell ref="A2:O2"/>
    <mergeCell ref="A3:O3"/>
    <mergeCell ref="A4:O4"/>
    <mergeCell ref="A5:O5"/>
  </mergeCells>
  <pageMargins left="0.7" right="0.7" top="0.75" bottom="0.75" header="0.3" footer="0.3"/>
  <pageSetup paperSize="9" scale="1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258"/>
  <sheetViews>
    <sheetView topLeftCell="A97" zoomScale="78" zoomScaleNormal="78" workbookViewId="0">
      <selection activeCell="V109" sqref="V109"/>
    </sheetView>
  </sheetViews>
  <sheetFormatPr defaultRowHeight="15.75" x14ac:dyDescent="0.25"/>
  <cols>
    <col min="1" max="1" width="9.140625" style="4"/>
    <col min="2" max="2" width="20.42578125" style="24" customWidth="1"/>
    <col min="3" max="3" width="9.140625" style="24"/>
    <col min="4" max="4" width="19" style="24" customWidth="1"/>
    <col min="5" max="5" width="9.140625" style="24"/>
    <col min="6" max="6" width="24.7109375" style="24" customWidth="1"/>
    <col min="7" max="14" width="6.5703125" style="8" customWidth="1"/>
    <col min="15" max="15" width="16.140625" style="8" customWidth="1"/>
    <col min="16" max="18" width="9.140625" style="4"/>
    <col min="19" max="19" width="13" style="4" customWidth="1"/>
    <col min="20" max="16384" width="9.140625" style="4"/>
  </cols>
  <sheetData>
    <row r="1" spans="1:94" ht="36" customHeight="1" x14ac:dyDescent="0.25">
      <c r="A1" s="236" t="s">
        <v>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94" s="2" customFormat="1" ht="18.75" customHeight="1" x14ac:dyDescent="0.25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14"/>
      <c r="Q2" s="14"/>
      <c r="R2" s="14"/>
      <c r="S2" s="14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1:94" s="2" customFormat="1" x14ac:dyDescent="0.25">
      <c r="A3" s="240">
        <v>44488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  <c r="P3" s="14"/>
      <c r="Q3" s="14"/>
      <c r="R3" s="14"/>
      <c r="S3" s="14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4" spans="1:94" s="2" customFormat="1" ht="18.75" customHeight="1" x14ac:dyDescent="0.25">
      <c r="A4" s="237" t="s">
        <v>15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  <c r="P4" s="14"/>
      <c r="Q4" s="14"/>
      <c r="R4" s="14"/>
      <c r="S4" s="14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94" s="2" customFormat="1" ht="18.75" customHeight="1" x14ac:dyDescent="0.25">
      <c r="A5" s="237" t="s">
        <v>10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8"/>
      <c r="P5" s="14"/>
      <c r="Q5" s="14"/>
      <c r="R5" s="14"/>
      <c r="S5" s="1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</row>
    <row r="6" spans="1:94" s="2" customFormat="1" ht="18.75" customHeight="1" x14ac:dyDescent="0.25">
      <c r="A6" s="237" t="s">
        <v>11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14"/>
      <c r="Q6" s="14"/>
      <c r="R6" s="14"/>
      <c r="S6" s="1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94" s="2" customFormat="1" ht="18.75" customHeight="1" x14ac:dyDescent="0.25">
      <c r="A7" s="237" t="s">
        <v>12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  <c r="P7" s="14"/>
      <c r="Q7" s="14"/>
      <c r="R7" s="14"/>
      <c r="S7" s="1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</row>
    <row r="8" spans="1:94" s="8" customFormat="1" ht="18.75" customHeight="1" x14ac:dyDescent="0.25">
      <c r="A8" s="241" t="s">
        <v>0</v>
      </c>
      <c r="B8" s="241" t="s">
        <v>13</v>
      </c>
      <c r="C8" s="242" t="s">
        <v>1</v>
      </c>
      <c r="D8" s="243" t="s">
        <v>2</v>
      </c>
      <c r="E8" s="243" t="s">
        <v>3</v>
      </c>
      <c r="F8" s="243" t="s">
        <v>14</v>
      </c>
      <c r="G8" s="239" t="s">
        <v>4</v>
      </c>
      <c r="H8" s="239"/>
      <c r="I8" s="239"/>
      <c r="J8" s="239"/>
      <c r="K8" s="239"/>
      <c r="L8" s="239"/>
      <c r="M8" s="239"/>
      <c r="N8" s="239"/>
      <c r="O8" s="1" t="s">
        <v>16</v>
      </c>
      <c r="P8" s="27"/>
      <c r="Q8" s="27"/>
      <c r="R8" s="27"/>
      <c r="S8" s="27"/>
    </row>
    <row r="9" spans="1:94" s="8" customFormat="1" ht="47.25" x14ac:dyDescent="0.25">
      <c r="A9" s="241"/>
      <c r="B9" s="241"/>
      <c r="C9" s="242"/>
      <c r="D9" s="243"/>
      <c r="E9" s="243"/>
      <c r="F9" s="243"/>
      <c r="G9" s="28">
        <v>1</v>
      </c>
      <c r="H9" s="28">
        <v>2</v>
      </c>
      <c r="I9" s="28">
        <v>3</v>
      </c>
      <c r="J9" s="27">
        <v>4</v>
      </c>
      <c r="K9" s="27">
        <v>5</v>
      </c>
      <c r="L9" s="28">
        <v>6</v>
      </c>
      <c r="M9" s="28">
        <v>7</v>
      </c>
      <c r="N9" s="28">
        <v>8</v>
      </c>
      <c r="O9" s="3" t="s">
        <v>2585</v>
      </c>
      <c r="P9" s="28" t="s">
        <v>5</v>
      </c>
      <c r="Q9" s="28" t="s">
        <v>6</v>
      </c>
      <c r="R9" s="28" t="s">
        <v>7</v>
      </c>
      <c r="S9" s="28" t="s">
        <v>8</v>
      </c>
    </row>
    <row r="10" spans="1:94" ht="28.5" customHeight="1" x14ac:dyDescent="0.25">
      <c r="A10" s="16">
        <v>1</v>
      </c>
      <c r="B10" s="88" t="s">
        <v>513</v>
      </c>
      <c r="C10" s="51">
        <v>987</v>
      </c>
      <c r="D10" s="235" t="s">
        <v>400</v>
      </c>
      <c r="E10" s="32">
        <v>8</v>
      </c>
      <c r="F10" s="235" t="s">
        <v>461</v>
      </c>
      <c r="G10" s="17">
        <v>3</v>
      </c>
      <c r="H10" s="17">
        <v>2</v>
      </c>
      <c r="I10" s="17">
        <v>12</v>
      </c>
      <c r="J10" s="17">
        <v>4</v>
      </c>
      <c r="K10" s="17">
        <v>10</v>
      </c>
      <c r="L10" s="17">
        <v>6</v>
      </c>
      <c r="M10" s="17">
        <v>3</v>
      </c>
      <c r="N10" s="17">
        <v>10</v>
      </c>
      <c r="O10" s="15">
        <v>50</v>
      </c>
      <c r="P10" s="58"/>
      <c r="Q10" s="58"/>
      <c r="R10" s="58"/>
      <c r="S10" s="9" t="s">
        <v>2590</v>
      </c>
    </row>
    <row r="11" spans="1:94" ht="28.5" customHeight="1" x14ac:dyDescent="0.25">
      <c r="A11" s="16">
        <v>2</v>
      </c>
      <c r="B11" s="42" t="s">
        <v>693</v>
      </c>
      <c r="C11" s="43">
        <v>1883</v>
      </c>
      <c r="D11" s="235" t="s">
        <v>690</v>
      </c>
      <c r="E11" s="32" t="s">
        <v>694</v>
      </c>
      <c r="F11" s="235" t="s">
        <v>675</v>
      </c>
      <c r="G11" s="5">
        <v>3</v>
      </c>
      <c r="H11" s="5">
        <v>2</v>
      </c>
      <c r="I11" s="5">
        <v>12</v>
      </c>
      <c r="J11" s="5">
        <v>4</v>
      </c>
      <c r="K11" s="5">
        <v>10</v>
      </c>
      <c r="L11" s="5">
        <v>6</v>
      </c>
      <c r="M11" s="5">
        <v>3</v>
      </c>
      <c r="N11" s="5">
        <v>10</v>
      </c>
      <c r="O11" s="15">
        <v>50</v>
      </c>
      <c r="P11" s="18"/>
      <c r="Q11" s="25"/>
      <c r="R11" s="18"/>
      <c r="S11" s="9" t="s">
        <v>2590</v>
      </c>
    </row>
    <row r="12" spans="1:94" ht="28.5" customHeight="1" x14ac:dyDescent="0.25">
      <c r="A12" s="16">
        <v>3</v>
      </c>
      <c r="B12" s="42" t="s">
        <v>2027</v>
      </c>
      <c r="C12" s="43" t="s">
        <v>2028</v>
      </c>
      <c r="D12" s="235" t="s">
        <v>2025</v>
      </c>
      <c r="E12" s="32">
        <v>8</v>
      </c>
      <c r="F12" s="235" t="s">
        <v>2026</v>
      </c>
      <c r="G12" s="5">
        <v>3</v>
      </c>
      <c r="H12" s="5">
        <v>2</v>
      </c>
      <c r="I12" s="5">
        <v>12</v>
      </c>
      <c r="J12" s="5">
        <v>4</v>
      </c>
      <c r="K12" s="5">
        <v>10</v>
      </c>
      <c r="L12" s="5">
        <v>6</v>
      </c>
      <c r="M12" s="5">
        <v>3</v>
      </c>
      <c r="N12" s="5">
        <v>10</v>
      </c>
      <c r="O12" s="15">
        <v>50</v>
      </c>
      <c r="P12" s="18"/>
      <c r="Q12" s="18"/>
      <c r="R12" s="18"/>
      <c r="S12" s="9" t="s">
        <v>2590</v>
      </c>
    </row>
    <row r="13" spans="1:94" ht="28.5" customHeight="1" x14ac:dyDescent="0.25">
      <c r="A13" s="16">
        <v>4</v>
      </c>
      <c r="B13" s="42" t="s">
        <v>238</v>
      </c>
      <c r="C13" s="43">
        <v>382</v>
      </c>
      <c r="D13" s="235" t="s">
        <v>193</v>
      </c>
      <c r="E13" s="32" t="s">
        <v>237</v>
      </c>
      <c r="F13" s="235" t="s">
        <v>199</v>
      </c>
      <c r="G13" s="5">
        <v>3</v>
      </c>
      <c r="H13" s="5">
        <v>2</v>
      </c>
      <c r="I13" s="5">
        <v>11</v>
      </c>
      <c r="J13" s="5">
        <v>4</v>
      </c>
      <c r="K13" s="5">
        <v>9</v>
      </c>
      <c r="L13" s="5">
        <v>6</v>
      </c>
      <c r="M13" s="5">
        <v>3</v>
      </c>
      <c r="N13" s="5">
        <v>10</v>
      </c>
      <c r="O13" s="15">
        <f>SUBTOTAL(9,G13:N13)</f>
        <v>48</v>
      </c>
      <c r="P13" s="18"/>
      <c r="Q13" s="25"/>
      <c r="R13" s="18"/>
      <c r="S13" s="9" t="s">
        <v>2590</v>
      </c>
    </row>
    <row r="14" spans="1:94" ht="28.5" customHeight="1" x14ac:dyDescent="0.25">
      <c r="A14" s="16">
        <v>5</v>
      </c>
      <c r="B14" s="42" t="s">
        <v>854</v>
      </c>
      <c r="C14" s="51">
        <v>2186</v>
      </c>
      <c r="D14" s="235" t="s">
        <v>849</v>
      </c>
      <c r="E14" s="32" t="s">
        <v>98</v>
      </c>
      <c r="F14" s="44" t="s">
        <v>843</v>
      </c>
      <c r="G14" s="17">
        <v>3</v>
      </c>
      <c r="H14" s="17">
        <v>2</v>
      </c>
      <c r="I14" s="17">
        <v>12</v>
      </c>
      <c r="J14" s="17">
        <v>4</v>
      </c>
      <c r="K14" s="17">
        <v>9</v>
      </c>
      <c r="L14" s="17">
        <v>6</v>
      </c>
      <c r="M14" s="17">
        <v>3</v>
      </c>
      <c r="N14" s="17">
        <v>9</v>
      </c>
      <c r="O14" s="15">
        <v>48</v>
      </c>
      <c r="P14" s="18"/>
      <c r="Q14" s="18"/>
      <c r="R14" s="18"/>
      <c r="S14" s="9" t="s">
        <v>2590</v>
      </c>
    </row>
    <row r="15" spans="1:94" ht="28.5" customHeight="1" x14ac:dyDescent="0.25">
      <c r="A15" s="16">
        <v>6</v>
      </c>
      <c r="B15" s="42" t="s">
        <v>2531</v>
      </c>
      <c r="C15" s="45">
        <v>33817</v>
      </c>
      <c r="D15" s="235" t="s">
        <v>2463</v>
      </c>
      <c r="E15" s="13" t="s">
        <v>2526</v>
      </c>
      <c r="F15" s="235" t="s">
        <v>2464</v>
      </c>
      <c r="G15" s="17">
        <v>3</v>
      </c>
      <c r="H15" s="17">
        <v>2</v>
      </c>
      <c r="I15" s="17">
        <v>12</v>
      </c>
      <c r="J15" s="17">
        <v>4</v>
      </c>
      <c r="K15" s="17">
        <v>10</v>
      </c>
      <c r="L15" s="17">
        <v>6</v>
      </c>
      <c r="M15" s="17">
        <v>3</v>
      </c>
      <c r="N15" s="17">
        <v>8</v>
      </c>
      <c r="O15" s="15">
        <v>48</v>
      </c>
      <c r="P15" s="17"/>
      <c r="Q15" s="17"/>
      <c r="R15" s="18"/>
      <c r="S15" s="9" t="s">
        <v>2590</v>
      </c>
    </row>
    <row r="16" spans="1:94" ht="28.5" customHeight="1" x14ac:dyDescent="0.25">
      <c r="A16" s="16">
        <v>7</v>
      </c>
      <c r="B16" s="88" t="s">
        <v>511</v>
      </c>
      <c r="C16" s="43">
        <v>985</v>
      </c>
      <c r="D16" s="235" t="s">
        <v>400</v>
      </c>
      <c r="E16" s="13">
        <v>8</v>
      </c>
      <c r="F16" s="235" t="s">
        <v>461</v>
      </c>
      <c r="G16" s="17">
        <v>3</v>
      </c>
      <c r="H16" s="17">
        <v>2</v>
      </c>
      <c r="I16" s="17">
        <v>12</v>
      </c>
      <c r="J16" s="17">
        <v>3</v>
      </c>
      <c r="K16" s="17">
        <v>10</v>
      </c>
      <c r="L16" s="17">
        <v>6</v>
      </c>
      <c r="M16" s="17">
        <v>3</v>
      </c>
      <c r="N16" s="17">
        <v>8</v>
      </c>
      <c r="O16" s="47">
        <v>47</v>
      </c>
      <c r="P16" s="58"/>
      <c r="Q16" s="58"/>
      <c r="R16" s="58"/>
      <c r="S16" s="9" t="s">
        <v>2590</v>
      </c>
    </row>
    <row r="17" spans="1:94" ht="28.5" customHeight="1" x14ac:dyDescent="0.25">
      <c r="A17" s="16">
        <v>8</v>
      </c>
      <c r="B17" s="42" t="s">
        <v>2522</v>
      </c>
      <c r="C17" s="43">
        <v>33810</v>
      </c>
      <c r="D17" s="235" t="s">
        <v>2453</v>
      </c>
      <c r="E17" s="32" t="s">
        <v>111</v>
      </c>
      <c r="F17" s="235" t="s">
        <v>2523</v>
      </c>
      <c r="G17" s="5">
        <v>3</v>
      </c>
      <c r="H17" s="5">
        <v>2</v>
      </c>
      <c r="I17" s="5">
        <v>12</v>
      </c>
      <c r="J17" s="5">
        <v>3</v>
      </c>
      <c r="K17" s="5">
        <v>10</v>
      </c>
      <c r="L17" s="5">
        <v>6</v>
      </c>
      <c r="M17" s="5">
        <v>3</v>
      </c>
      <c r="N17" s="5">
        <v>8</v>
      </c>
      <c r="O17" s="15">
        <f>SUBTOTAL(9,G17:N17)</f>
        <v>47</v>
      </c>
      <c r="P17" s="5"/>
      <c r="Q17" s="5"/>
      <c r="R17" s="18"/>
      <c r="S17" s="9" t="s">
        <v>2590</v>
      </c>
    </row>
    <row r="18" spans="1:94" ht="28.5" customHeight="1" x14ac:dyDescent="0.25">
      <c r="A18" s="16">
        <v>9</v>
      </c>
      <c r="B18" s="42" t="s">
        <v>236</v>
      </c>
      <c r="C18" s="43">
        <v>381</v>
      </c>
      <c r="D18" s="235" t="s">
        <v>193</v>
      </c>
      <c r="E18" s="32" t="s">
        <v>237</v>
      </c>
      <c r="F18" s="235" t="s">
        <v>199</v>
      </c>
      <c r="G18" s="5">
        <v>3</v>
      </c>
      <c r="H18" s="5">
        <v>2</v>
      </c>
      <c r="I18" s="5">
        <v>10</v>
      </c>
      <c r="J18" s="5">
        <v>3</v>
      </c>
      <c r="K18" s="5">
        <v>9</v>
      </c>
      <c r="L18" s="5">
        <v>6</v>
      </c>
      <c r="M18" s="5">
        <v>3</v>
      </c>
      <c r="N18" s="5">
        <v>10</v>
      </c>
      <c r="O18" s="15">
        <v>46</v>
      </c>
      <c r="P18" s="18"/>
      <c r="Q18" s="25"/>
      <c r="R18" s="18"/>
      <c r="S18" s="9" t="s">
        <v>2590</v>
      </c>
    </row>
    <row r="19" spans="1:94" ht="28.5" customHeight="1" x14ac:dyDescent="0.25">
      <c r="A19" s="16">
        <v>10</v>
      </c>
      <c r="B19" s="88" t="s">
        <v>516</v>
      </c>
      <c r="C19" s="51">
        <v>9810</v>
      </c>
      <c r="D19" s="235" t="s">
        <v>400</v>
      </c>
      <c r="E19" s="13">
        <v>8</v>
      </c>
      <c r="F19" s="235" t="s">
        <v>461</v>
      </c>
      <c r="G19" s="17">
        <v>3</v>
      </c>
      <c r="H19" s="17">
        <v>2</v>
      </c>
      <c r="I19" s="17">
        <v>12</v>
      </c>
      <c r="J19" s="17">
        <v>3</v>
      </c>
      <c r="K19" s="17">
        <v>10</v>
      </c>
      <c r="L19" s="17">
        <v>6</v>
      </c>
      <c r="M19" s="17">
        <v>3</v>
      </c>
      <c r="N19" s="17">
        <v>6</v>
      </c>
      <c r="O19" s="15">
        <v>45</v>
      </c>
      <c r="P19" s="58"/>
      <c r="Q19" s="58"/>
      <c r="R19" s="58"/>
      <c r="S19" s="9" t="s">
        <v>2590</v>
      </c>
    </row>
    <row r="20" spans="1:94" ht="28.5" customHeight="1" x14ac:dyDescent="0.3">
      <c r="A20" s="16">
        <v>11</v>
      </c>
      <c r="B20" s="88" t="s">
        <v>1981</v>
      </c>
      <c r="C20" s="14" t="s">
        <v>1982</v>
      </c>
      <c r="D20" s="90" t="s">
        <v>1949</v>
      </c>
      <c r="E20" s="13">
        <v>8</v>
      </c>
      <c r="F20" s="88" t="s">
        <v>1970</v>
      </c>
      <c r="G20" s="17">
        <v>3</v>
      </c>
      <c r="H20" s="17">
        <v>2</v>
      </c>
      <c r="I20" s="17">
        <v>12</v>
      </c>
      <c r="J20" s="17">
        <v>1</v>
      </c>
      <c r="K20" s="17">
        <v>10</v>
      </c>
      <c r="L20" s="17">
        <v>6</v>
      </c>
      <c r="M20" s="17">
        <v>3</v>
      </c>
      <c r="N20" s="17">
        <v>8</v>
      </c>
      <c r="O20" s="47">
        <v>45</v>
      </c>
      <c r="P20" s="138"/>
      <c r="Q20" s="139"/>
      <c r="R20" s="140"/>
      <c r="S20" s="9" t="s">
        <v>2590</v>
      </c>
    </row>
    <row r="21" spans="1:94" ht="28.5" customHeight="1" x14ac:dyDescent="0.25">
      <c r="A21" s="16">
        <v>12</v>
      </c>
      <c r="B21" s="42" t="s">
        <v>510</v>
      </c>
      <c r="C21" s="43">
        <v>984</v>
      </c>
      <c r="D21" s="235" t="s">
        <v>400</v>
      </c>
      <c r="E21" s="13">
        <v>8</v>
      </c>
      <c r="F21" s="235" t="s">
        <v>461</v>
      </c>
      <c r="G21" s="5">
        <v>3</v>
      </c>
      <c r="H21" s="5">
        <v>0</v>
      </c>
      <c r="I21" s="5">
        <v>10</v>
      </c>
      <c r="J21" s="5">
        <v>2</v>
      </c>
      <c r="K21" s="5">
        <v>10</v>
      </c>
      <c r="L21" s="5">
        <v>6</v>
      </c>
      <c r="M21" s="5">
        <v>3</v>
      </c>
      <c r="N21" s="5">
        <v>10</v>
      </c>
      <c r="O21" s="15">
        <v>44</v>
      </c>
      <c r="P21" s="58"/>
      <c r="Q21" s="58"/>
      <c r="R21" s="58"/>
      <c r="S21" s="9" t="s">
        <v>2590</v>
      </c>
    </row>
    <row r="22" spans="1:94" ht="28.5" customHeight="1" x14ac:dyDescent="0.25">
      <c r="A22" s="16">
        <v>13</v>
      </c>
      <c r="B22" s="235" t="s">
        <v>515</v>
      </c>
      <c r="C22" s="51">
        <v>989</v>
      </c>
      <c r="D22" s="26" t="s">
        <v>400</v>
      </c>
      <c r="E22" s="13">
        <v>8</v>
      </c>
      <c r="F22" s="26" t="s">
        <v>461</v>
      </c>
      <c r="G22" s="17">
        <v>3</v>
      </c>
      <c r="H22" s="17">
        <v>2</v>
      </c>
      <c r="I22" s="17">
        <v>12</v>
      </c>
      <c r="J22" s="17">
        <v>3</v>
      </c>
      <c r="K22" s="17">
        <v>10</v>
      </c>
      <c r="L22" s="17">
        <v>6</v>
      </c>
      <c r="M22" s="17">
        <v>3</v>
      </c>
      <c r="N22" s="17">
        <v>5</v>
      </c>
      <c r="O22" s="15">
        <v>44</v>
      </c>
      <c r="P22" s="58"/>
      <c r="Q22" s="58"/>
      <c r="R22" s="58"/>
      <c r="S22" s="9" t="s">
        <v>2590</v>
      </c>
    </row>
    <row r="23" spans="1:94" ht="28.5" customHeight="1" x14ac:dyDescent="0.25">
      <c r="A23" s="16">
        <v>14</v>
      </c>
      <c r="B23" s="42" t="s">
        <v>586</v>
      </c>
      <c r="C23" s="43" t="s">
        <v>587</v>
      </c>
      <c r="D23" s="26" t="s">
        <v>578</v>
      </c>
      <c r="E23" s="13" t="s">
        <v>237</v>
      </c>
      <c r="F23" s="26" t="s">
        <v>585</v>
      </c>
      <c r="G23" s="5">
        <v>2</v>
      </c>
      <c r="H23" s="5">
        <v>2</v>
      </c>
      <c r="I23" s="5">
        <v>8</v>
      </c>
      <c r="J23" s="5">
        <v>4</v>
      </c>
      <c r="K23" s="5">
        <v>9</v>
      </c>
      <c r="L23" s="5">
        <v>6</v>
      </c>
      <c r="M23" s="5">
        <v>3</v>
      </c>
      <c r="N23" s="5">
        <v>10</v>
      </c>
      <c r="O23" s="15">
        <v>44</v>
      </c>
      <c r="P23" s="18"/>
      <c r="Q23" s="18"/>
      <c r="R23" s="18"/>
      <c r="S23" s="9" t="s">
        <v>2590</v>
      </c>
    </row>
    <row r="24" spans="1:94" ht="28.5" customHeight="1" x14ac:dyDescent="0.25">
      <c r="A24" s="16">
        <v>15</v>
      </c>
      <c r="B24" s="42" t="s">
        <v>925</v>
      </c>
      <c r="C24" s="43">
        <v>2681</v>
      </c>
      <c r="D24" s="26" t="s">
        <v>895</v>
      </c>
      <c r="E24" s="32" t="s">
        <v>926</v>
      </c>
      <c r="F24" s="26" t="s">
        <v>881</v>
      </c>
      <c r="G24" s="5">
        <v>3</v>
      </c>
      <c r="H24" s="5">
        <v>2</v>
      </c>
      <c r="I24" s="5">
        <v>12</v>
      </c>
      <c r="J24" s="5">
        <v>0</v>
      </c>
      <c r="K24" s="5">
        <v>8</v>
      </c>
      <c r="L24" s="5">
        <v>6</v>
      </c>
      <c r="M24" s="5">
        <v>3</v>
      </c>
      <c r="N24" s="5">
        <v>10</v>
      </c>
      <c r="O24" s="15">
        <v>44</v>
      </c>
      <c r="P24" s="18"/>
      <c r="Q24" s="18"/>
      <c r="R24" s="18"/>
      <c r="S24" s="9" t="s">
        <v>2590</v>
      </c>
    </row>
    <row r="25" spans="1:94" ht="28.5" customHeight="1" x14ac:dyDescent="0.25">
      <c r="A25" s="16">
        <v>16</v>
      </c>
      <c r="B25" s="42" t="s">
        <v>934</v>
      </c>
      <c r="C25" s="43">
        <v>2688</v>
      </c>
      <c r="D25" s="26" t="s">
        <v>895</v>
      </c>
      <c r="E25" s="32" t="s">
        <v>926</v>
      </c>
      <c r="F25" s="26" t="s">
        <v>881</v>
      </c>
      <c r="G25" s="5">
        <v>3</v>
      </c>
      <c r="H25" s="5">
        <v>2</v>
      </c>
      <c r="I25" s="5">
        <v>12</v>
      </c>
      <c r="J25" s="5">
        <v>0</v>
      </c>
      <c r="K25" s="5">
        <v>8</v>
      </c>
      <c r="L25" s="5">
        <v>6</v>
      </c>
      <c r="M25" s="5">
        <v>3</v>
      </c>
      <c r="N25" s="5">
        <v>10</v>
      </c>
      <c r="O25" s="15">
        <v>44</v>
      </c>
      <c r="P25" s="18"/>
      <c r="Q25" s="18"/>
      <c r="R25" s="18"/>
      <c r="S25" s="9" t="s">
        <v>2590</v>
      </c>
    </row>
    <row r="26" spans="1:94" ht="28.5" customHeight="1" x14ac:dyDescent="0.25">
      <c r="A26" s="16">
        <v>17</v>
      </c>
      <c r="B26" s="42" t="s">
        <v>1059</v>
      </c>
      <c r="C26" s="43">
        <v>3181</v>
      </c>
      <c r="D26" s="26" t="s">
        <v>1044</v>
      </c>
      <c r="E26" s="32">
        <v>8</v>
      </c>
      <c r="F26" s="26" t="s">
        <v>1053</v>
      </c>
      <c r="G26" s="5">
        <v>1</v>
      </c>
      <c r="H26" s="5">
        <v>2</v>
      </c>
      <c r="I26" s="5">
        <v>12</v>
      </c>
      <c r="J26" s="5">
        <v>2</v>
      </c>
      <c r="K26" s="5">
        <v>9</v>
      </c>
      <c r="L26" s="5">
        <v>6</v>
      </c>
      <c r="M26" s="5">
        <v>2</v>
      </c>
      <c r="N26" s="5">
        <v>10</v>
      </c>
      <c r="O26" s="15">
        <v>44</v>
      </c>
      <c r="P26" s="18"/>
      <c r="Q26" s="18"/>
      <c r="R26" s="18"/>
      <c r="S26" s="9" t="s">
        <v>2590</v>
      </c>
    </row>
    <row r="27" spans="1:94" ht="28.5" customHeight="1" x14ac:dyDescent="0.25">
      <c r="A27" s="16">
        <v>18</v>
      </c>
      <c r="B27" s="65" t="s">
        <v>1255</v>
      </c>
      <c r="C27" s="65" t="s">
        <v>1256</v>
      </c>
      <c r="D27" s="65" t="s">
        <v>1088</v>
      </c>
      <c r="E27" s="65" t="s">
        <v>102</v>
      </c>
      <c r="F27" s="65" t="s">
        <v>1104</v>
      </c>
      <c r="G27" s="13">
        <v>3</v>
      </c>
      <c r="H27" s="13">
        <v>2</v>
      </c>
      <c r="I27" s="13">
        <v>4</v>
      </c>
      <c r="J27" s="13">
        <v>4</v>
      </c>
      <c r="K27" s="13">
        <v>9</v>
      </c>
      <c r="L27" s="13">
        <v>6</v>
      </c>
      <c r="M27" s="13">
        <v>6</v>
      </c>
      <c r="N27" s="13">
        <v>10</v>
      </c>
      <c r="O27" s="13">
        <v>44</v>
      </c>
      <c r="P27" s="65"/>
      <c r="Q27" s="65"/>
      <c r="R27" s="65"/>
      <c r="S27" s="9" t="s">
        <v>2590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</row>
    <row r="28" spans="1:94" ht="28.5" customHeight="1" x14ac:dyDescent="0.25">
      <c r="A28" s="16">
        <v>19</v>
      </c>
      <c r="B28" s="121" t="s">
        <v>1660</v>
      </c>
      <c r="C28" s="43" t="s">
        <v>1661</v>
      </c>
      <c r="D28" s="26" t="s">
        <v>1632</v>
      </c>
      <c r="E28" s="32">
        <v>8</v>
      </c>
      <c r="F28" s="26" t="s">
        <v>1633</v>
      </c>
      <c r="G28" s="5">
        <v>3</v>
      </c>
      <c r="H28" s="5">
        <v>2</v>
      </c>
      <c r="I28" s="5">
        <v>12</v>
      </c>
      <c r="J28" s="5">
        <v>3</v>
      </c>
      <c r="K28" s="5">
        <v>6</v>
      </c>
      <c r="L28" s="5">
        <v>6</v>
      </c>
      <c r="M28" s="5">
        <v>3</v>
      </c>
      <c r="N28" s="5">
        <v>9</v>
      </c>
      <c r="O28" s="15">
        <f>SUM(G28:N28)</f>
        <v>44</v>
      </c>
      <c r="P28" s="18"/>
      <c r="Q28" s="18"/>
      <c r="R28" s="18"/>
      <c r="S28" s="9" t="s">
        <v>2590</v>
      </c>
    </row>
    <row r="29" spans="1:94" ht="28.5" customHeight="1" x14ac:dyDescent="0.25">
      <c r="A29" s="16">
        <v>20</v>
      </c>
      <c r="B29" s="42" t="s">
        <v>1918</v>
      </c>
      <c r="C29" s="51" t="s">
        <v>1919</v>
      </c>
      <c r="D29" s="26" t="s">
        <v>1887</v>
      </c>
      <c r="E29" s="32" t="s">
        <v>237</v>
      </c>
      <c r="F29" s="26" t="s">
        <v>1913</v>
      </c>
      <c r="G29" s="17">
        <v>3</v>
      </c>
      <c r="H29" s="17">
        <v>2</v>
      </c>
      <c r="I29" s="17">
        <v>8</v>
      </c>
      <c r="J29" s="17">
        <v>4</v>
      </c>
      <c r="K29" s="17">
        <v>10</v>
      </c>
      <c r="L29" s="17">
        <v>6</v>
      </c>
      <c r="M29" s="17">
        <v>3</v>
      </c>
      <c r="N29" s="17">
        <v>8</v>
      </c>
      <c r="O29" s="15">
        <v>44</v>
      </c>
      <c r="P29" s="18"/>
      <c r="Q29" s="18"/>
      <c r="R29" s="18"/>
      <c r="S29" s="9" t="s">
        <v>2590</v>
      </c>
    </row>
    <row r="30" spans="1:94" ht="28.5" customHeight="1" x14ac:dyDescent="0.25">
      <c r="A30" s="16">
        <v>21</v>
      </c>
      <c r="B30" s="42" t="s">
        <v>2409</v>
      </c>
      <c r="C30" s="43">
        <v>32812</v>
      </c>
      <c r="D30" s="26" t="s">
        <v>2311</v>
      </c>
      <c r="E30" s="32" t="s">
        <v>102</v>
      </c>
      <c r="F30" s="26" t="s">
        <v>2347</v>
      </c>
      <c r="G30" s="5">
        <v>3</v>
      </c>
      <c r="H30" s="5">
        <v>0</v>
      </c>
      <c r="I30" s="5">
        <v>12</v>
      </c>
      <c r="J30" s="5">
        <v>3</v>
      </c>
      <c r="K30" s="5">
        <v>9</v>
      </c>
      <c r="L30" s="5">
        <v>6</v>
      </c>
      <c r="M30" s="5">
        <v>3</v>
      </c>
      <c r="N30" s="5">
        <v>8</v>
      </c>
      <c r="O30" s="15">
        <v>44</v>
      </c>
      <c r="P30" s="17"/>
      <c r="Q30" s="17"/>
      <c r="R30" s="18"/>
      <c r="S30" s="9" t="s">
        <v>2590</v>
      </c>
    </row>
    <row r="31" spans="1:94" ht="28.5" customHeight="1" x14ac:dyDescent="0.25">
      <c r="A31" s="16">
        <v>22</v>
      </c>
      <c r="B31" s="63" t="s">
        <v>2516</v>
      </c>
      <c r="C31" s="64">
        <v>3384</v>
      </c>
      <c r="D31" s="65" t="s">
        <v>2478</v>
      </c>
      <c r="E31" s="13" t="s">
        <v>2517</v>
      </c>
      <c r="F31" s="65" t="s">
        <v>2479</v>
      </c>
      <c r="G31" s="5">
        <v>3</v>
      </c>
      <c r="H31" s="5">
        <v>2</v>
      </c>
      <c r="I31" s="5">
        <v>8</v>
      </c>
      <c r="J31" s="5">
        <v>2</v>
      </c>
      <c r="K31" s="5">
        <v>10</v>
      </c>
      <c r="L31" s="5">
        <v>6</v>
      </c>
      <c r="M31" s="5">
        <v>3</v>
      </c>
      <c r="N31" s="5">
        <v>10</v>
      </c>
      <c r="O31" s="47">
        <v>44</v>
      </c>
      <c r="P31" s="5"/>
      <c r="Q31" s="5"/>
      <c r="R31" s="18"/>
      <c r="S31" s="9" t="s">
        <v>2590</v>
      </c>
    </row>
    <row r="32" spans="1:94" ht="28.5" customHeight="1" x14ac:dyDescent="0.25">
      <c r="A32" s="16">
        <v>23</v>
      </c>
      <c r="B32" s="63" t="s">
        <v>2518</v>
      </c>
      <c r="C32" s="64">
        <v>3385</v>
      </c>
      <c r="D32" s="65" t="s">
        <v>2478</v>
      </c>
      <c r="E32" s="13" t="s">
        <v>2517</v>
      </c>
      <c r="F32" s="65" t="s">
        <v>2479</v>
      </c>
      <c r="G32" s="5">
        <v>3</v>
      </c>
      <c r="H32" s="5">
        <v>2</v>
      </c>
      <c r="I32" s="5">
        <v>8</v>
      </c>
      <c r="J32" s="5">
        <v>2</v>
      </c>
      <c r="K32" s="5">
        <v>10</v>
      </c>
      <c r="L32" s="5">
        <v>6</v>
      </c>
      <c r="M32" s="5">
        <v>3</v>
      </c>
      <c r="N32" s="5">
        <v>10</v>
      </c>
      <c r="O32" s="47">
        <v>44</v>
      </c>
      <c r="P32" s="5"/>
      <c r="Q32" s="5"/>
      <c r="R32" s="18"/>
      <c r="S32" s="9" t="s">
        <v>2590</v>
      </c>
    </row>
    <row r="33" spans="1:94" ht="28.5" customHeight="1" x14ac:dyDescent="0.25">
      <c r="A33" s="16">
        <v>24</v>
      </c>
      <c r="B33" s="63" t="s">
        <v>2519</v>
      </c>
      <c r="C33" s="17">
        <v>3386</v>
      </c>
      <c r="D33" s="65" t="s">
        <v>2478</v>
      </c>
      <c r="E33" s="13" t="s">
        <v>2517</v>
      </c>
      <c r="F33" s="65" t="s">
        <v>2479</v>
      </c>
      <c r="G33" s="5">
        <v>3</v>
      </c>
      <c r="H33" s="5">
        <v>2</v>
      </c>
      <c r="I33" s="5">
        <v>8</v>
      </c>
      <c r="J33" s="5">
        <v>3</v>
      </c>
      <c r="K33" s="5">
        <v>9</v>
      </c>
      <c r="L33" s="5">
        <v>6</v>
      </c>
      <c r="M33" s="5">
        <v>3</v>
      </c>
      <c r="N33" s="5">
        <v>10</v>
      </c>
      <c r="O33" s="47">
        <v>44</v>
      </c>
      <c r="P33" s="5"/>
      <c r="Q33" s="5"/>
      <c r="R33" s="18"/>
      <c r="S33" s="9" t="s">
        <v>2590</v>
      </c>
    </row>
    <row r="34" spans="1:94" s="68" customFormat="1" ht="28.5" customHeight="1" x14ac:dyDescent="0.25">
      <c r="A34" s="16">
        <v>25</v>
      </c>
      <c r="B34" s="42" t="s">
        <v>2530</v>
      </c>
      <c r="C34" s="43">
        <v>33816</v>
      </c>
      <c r="D34" s="235" t="s">
        <v>2463</v>
      </c>
      <c r="E34" s="13" t="s">
        <v>2526</v>
      </c>
      <c r="F34" s="235" t="s">
        <v>2464</v>
      </c>
      <c r="G34" s="5">
        <v>3</v>
      </c>
      <c r="H34" s="5">
        <v>2</v>
      </c>
      <c r="I34" s="5">
        <v>12</v>
      </c>
      <c r="J34" s="5">
        <v>4</v>
      </c>
      <c r="K34" s="5">
        <v>10</v>
      </c>
      <c r="L34" s="5">
        <v>6</v>
      </c>
      <c r="M34" s="5">
        <v>3</v>
      </c>
      <c r="N34" s="5">
        <v>4</v>
      </c>
      <c r="O34" s="15">
        <v>44</v>
      </c>
      <c r="P34" s="5"/>
      <c r="Q34" s="5"/>
      <c r="R34" s="18"/>
      <c r="S34" s="9" t="s">
        <v>2590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</row>
    <row r="35" spans="1:94" s="68" customFormat="1" ht="28.5" customHeight="1" x14ac:dyDescent="0.25">
      <c r="A35" s="16">
        <v>26</v>
      </c>
      <c r="B35" s="42" t="s">
        <v>240</v>
      </c>
      <c r="C35" s="43">
        <v>384</v>
      </c>
      <c r="D35" s="235" t="s">
        <v>193</v>
      </c>
      <c r="E35" s="32" t="s">
        <v>237</v>
      </c>
      <c r="F35" s="235" t="s">
        <v>199</v>
      </c>
      <c r="G35" s="5">
        <v>3</v>
      </c>
      <c r="H35" s="5">
        <v>2</v>
      </c>
      <c r="I35" s="5">
        <v>9</v>
      </c>
      <c r="J35" s="5">
        <v>1</v>
      </c>
      <c r="K35" s="5">
        <v>10</v>
      </c>
      <c r="L35" s="5">
        <v>0</v>
      </c>
      <c r="M35" s="5">
        <v>0</v>
      </c>
      <c r="N35" s="5">
        <v>18</v>
      </c>
      <c r="O35" s="15">
        <v>43</v>
      </c>
      <c r="P35" s="18"/>
      <c r="Q35" s="25"/>
      <c r="R35" s="18"/>
      <c r="S35" s="9" t="s">
        <v>2590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</row>
    <row r="36" spans="1:94" s="68" customFormat="1" ht="28.5" customHeight="1" x14ac:dyDescent="0.25">
      <c r="A36" s="16">
        <v>27</v>
      </c>
      <c r="B36" s="42" t="s">
        <v>576</v>
      </c>
      <c r="C36" s="43" t="s">
        <v>577</v>
      </c>
      <c r="D36" s="235" t="s">
        <v>578</v>
      </c>
      <c r="E36" s="32" t="s">
        <v>579</v>
      </c>
      <c r="F36" s="235" t="s">
        <v>580</v>
      </c>
      <c r="G36" s="5">
        <v>3</v>
      </c>
      <c r="H36" s="5">
        <v>2</v>
      </c>
      <c r="I36" s="5">
        <v>8</v>
      </c>
      <c r="J36" s="5">
        <v>2</v>
      </c>
      <c r="K36" s="5">
        <v>10</v>
      </c>
      <c r="L36" s="5">
        <v>6</v>
      </c>
      <c r="M36" s="5">
        <v>3</v>
      </c>
      <c r="N36" s="5">
        <v>9</v>
      </c>
      <c r="O36" s="15">
        <v>43</v>
      </c>
      <c r="P36" s="18"/>
      <c r="Q36" s="18"/>
      <c r="R36" s="18"/>
      <c r="S36" s="9" t="s">
        <v>2590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</row>
    <row r="37" spans="1:94" s="68" customFormat="1" ht="28.5" customHeight="1" x14ac:dyDescent="0.25">
      <c r="A37" s="16">
        <v>28</v>
      </c>
      <c r="B37" s="42" t="s">
        <v>1061</v>
      </c>
      <c r="C37" s="43">
        <v>3183</v>
      </c>
      <c r="D37" s="235" t="s">
        <v>1044</v>
      </c>
      <c r="E37" s="32">
        <v>8</v>
      </c>
      <c r="F37" s="235" t="s">
        <v>1053</v>
      </c>
      <c r="G37" s="5">
        <v>3</v>
      </c>
      <c r="H37" s="5">
        <v>2</v>
      </c>
      <c r="I37" s="5">
        <v>6</v>
      </c>
      <c r="J37" s="5">
        <v>4</v>
      </c>
      <c r="K37" s="5">
        <v>10</v>
      </c>
      <c r="L37" s="5">
        <v>6</v>
      </c>
      <c r="M37" s="5">
        <v>3</v>
      </c>
      <c r="N37" s="5">
        <v>9</v>
      </c>
      <c r="O37" s="15">
        <v>43</v>
      </c>
      <c r="P37" s="18"/>
      <c r="Q37" s="18"/>
      <c r="R37" s="18"/>
      <c r="S37" s="9" t="s">
        <v>2590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</row>
    <row r="38" spans="1:94" s="68" customFormat="1" ht="28.5" customHeight="1" x14ac:dyDescent="0.25">
      <c r="A38" s="16">
        <v>29</v>
      </c>
      <c r="B38" s="91" t="s">
        <v>1652</v>
      </c>
      <c r="C38" s="43" t="s">
        <v>1653</v>
      </c>
      <c r="D38" s="235" t="s">
        <v>1632</v>
      </c>
      <c r="E38" s="32">
        <v>8</v>
      </c>
      <c r="F38" s="235" t="s">
        <v>1633</v>
      </c>
      <c r="G38" s="5">
        <v>3</v>
      </c>
      <c r="H38" s="5">
        <v>2</v>
      </c>
      <c r="I38" s="5">
        <v>12</v>
      </c>
      <c r="J38" s="5">
        <v>2</v>
      </c>
      <c r="K38" s="5">
        <v>8</v>
      </c>
      <c r="L38" s="5">
        <v>6</v>
      </c>
      <c r="M38" s="5">
        <v>3</v>
      </c>
      <c r="N38" s="5">
        <v>7</v>
      </c>
      <c r="O38" s="15">
        <f>SUM(G38:N38)</f>
        <v>43</v>
      </c>
      <c r="P38" s="18"/>
      <c r="Q38" s="18"/>
      <c r="R38" s="18"/>
      <c r="S38" s="9" t="s">
        <v>2590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</row>
    <row r="39" spans="1:94" s="68" customFormat="1" ht="28.5" customHeight="1" x14ac:dyDescent="0.25">
      <c r="A39" s="16">
        <v>30</v>
      </c>
      <c r="B39" s="121" t="s">
        <v>1656</v>
      </c>
      <c r="C39" s="43" t="s">
        <v>1657</v>
      </c>
      <c r="D39" s="235" t="s">
        <v>1632</v>
      </c>
      <c r="E39" s="32">
        <v>8</v>
      </c>
      <c r="F39" s="235" t="s">
        <v>1633</v>
      </c>
      <c r="G39" s="5">
        <v>2</v>
      </c>
      <c r="H39" s="5">
        <v>2</v>
      </c>
      <c r="I39" s="5">
        <v>12</v>
      </c>
      <c r="J39" s="5">
        <v>4</v>
      </c>
      <c r="K39" s="5">
        <v>8</v>
      </c>
      <c r="L39" s="5">
        <v>6</v>
      </c>
      <c r="M39" s="5">
        <v>3</v>
      </c>
      <c r="N39" s="5">
        <v>6</v>
      </c>
      <c r="O39" s="15">
        <f>SUM(G39:N39)</f>
        <v>43</v>
      </c>
      <c r="P39" s="18"/>
      <c r="Q39" s="18"/>
      <c r="R39" s="18"/>
      <c r="S39" s="9" t="s">
        <v>2590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</row>
    <row r="40" spans="1:94" ht="28.5" customHeight="1" x14ac:dyDescent="0.25">
      <c r="A40" s="16">
        <v>31</v>
      </c>
      <c r="B40" s="42" t="s">
        <v>2525</v>
      </c>
      <c r="C40" s="43">
        <v>33812</v>
      </c>
      <c r="D40" s="26" t="s">
        <v>2463</v>
      </c>
      <c r="E40" s="32" t="s">
        <v>2526</v>
      </c>
      <c r="F40" s="26" t="s">
        <v>2464</v>
      </c>
      <c r="G40" s="5">
        <v>2</v>
      </c>
      <c r="H40" s="5">
        <v>2</v>
      </c>
      <c r="I40" s="5">
        <v>8</v>
      </c>
      <c r="J40" s="5">
        <v>4</v>
      </c>
      <c r="K40" s="5">
        <v>8</v>
      </c>
      <c r="L40" s="5">
        <v>6</v>
      </c>
      <c r="M40" s="5">
        <v>3</v>
      </c>
      <c r="N40" s="5">
        <v>10</v>
      </c>
      <c r="O40" s="15">
        <v>43</v>
      </c>
      <c r="P40" s="5"/>
      <c r="Q40" s="5"/>
      <c r="R40" s="18"/>
      <c r="S40" s="9" t="s">
        <v>2590</v>
      </c>
    </row>
    <row r="41" spans="1:94" ht="28.5" customHeight="1" x14ac:dyDescent="0.25">
      <c r="A41" s="16">
        <v>32</v>
      </c>
      <c r="B41" s="23" t="s">
        <v>2535</v>
      </c>
      <c r="C41" s="16">
        <v>33821</v>
      </c>
      <c r="D41" s="184" t="s">
        <v>2453</v>
      </c>
      <c r="E41" s="16" t="s">
        <v>102</v>
      </c>
      <c r="F41" s="189" t="s">
        <v>2459</v>
      </c>
      <c r="G41" s="16">
        <v>3</v>
      </c>
      <c r="H41" s="16">
        <v>2</v>
      </c>
      <c r="I41" s="16">
        <v>9</v>
      </c>
      <c r="J41" s="16">
        <v>3</v>
      </c>
      <c r="K41" s="16">
        <v>10</v>
      </c>
      <c r="L41" s="16">
        <v>6</v>
      </c>
      <c r="M41" s="16">
        <v>3</v>
      </c>
      <c r="N41" s="16">
        <v>7</v>
      </c>
      <c r="O41" s="25">
        <v>43</v>
      </c>
      <c r="P41" s="18"/>
      <c r="Q41" s="18"/>
      <c r="R41" s="18"/>
      <c r="S41" s="9" t="s">
        <v>2590</v>
      </c>
    </row>
    <row r="42" spans="1:94" ht="28.5" customHeight="1" x14ac:dyDescent="0.25">
      <c r="A42" s="16">
        <v>33</v>
      </c>
      <c r="B42" s="42" t="s">
        <v>583</v>
      </c>
      <c r="C42" s="43" t="s">
        <v>584</v>
      </c>
      <c r="D42" s="26" t="s">
        <v>578</v>
      </c>
      <c r="E42" s="32" t="s">
        <v>237</v>
      </c>
      <c r="F42" s="26" t="s">
        <v>585</v>
      </c>
      <c r="G42" s="5">
        <v>3</v>
      </c>
      <c r="H42" s="5">
        <v>2</v>
      </c>
      <c r="I42" s="5">
        <v>6</v>
      </c>
      <c r="J42" s="5">
        <v>3</v>
      </c>
      <c r="K42" s="5">
        <v>8</v>
      </c>
      <c r="L42" s="5">
        <v>6</v>
      </c>
      <c r="M42" s="5">
        <v>3</v>
      </c>
      <c r="N42" s="5">
        <v>10</v>
      </c>
      <c r="O42" s="15">
        <v>42</v>
      </c>
      <c r="P42" s="18"/>
      <c r="Q42" s="18"/>
      <c r="R42" s="18"/>
      <c r="S42" s="9" t="s">
        <v>2590</v>
      </c>
    </row>
    <row r="43" spans="1:94" ht="28.5" customHeight="1" x14ac:dyDescent="0.25">
      <c r="A43" s="16">
        <v>34</v>
      </c>
      <c r="B43" s="63" t="s">
        <v>1239</v>
      </c>
      <c r="C43" s="97" t="s">
        <v>1240</v>
      </c>
      <c r="D43" s="65" t="s">
        <v>1088</v>
      </c>
      <c r="E43" s="65" t="s">
        <v>102</v>
      </c>
      <c r="F43" s="65" t="s">
        <v>1104</v>
      </c>
      <c r="G43" s="122">
        <v>3</v>
      </c>
      <c r="H43" s="122">
        <v>2</v>
      </c>
      <c r="I43" s="122">
        <v>4</v>
      </c>
      <c r="J43" s="122">
        <v>4</v>
      </c>
      <c r="K43" s="122">
        <v>7</v>
      </c>
      <c r="L43" s="122">
        <v>6</v>
      </c>
      <c r="M43" s="122">
        <v>6</v>
      </c>
      <c r="N43" s="122">
        <v>10</v>
      </c>
      <c r="O43" s="123">
        <v>42</v>
      </c>
      <c r="P43" s="65"/>
      <c r="Q43" s="65"/>
      <c r="R43" s="65"/>
      <c r="S43" s="9" t="s">
        <v>2590</v>
      </c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</row>
    <row r="44" spans="1:94" ht="28.5" customHeight="1" x14ac:dyDescent="0.25">
      <c r="A44" s="16">
        <v>35</v>
      </c>
      <c r="B44" s="42" t="s">
        <v>2023</v>
      </c>
      <c r="C44" s="43" t="s">
        <v>2024</v>
      </c>
      <c r="D44" s="26" t="s">
        <v>2025</v>
      </c>
      <c r="E44" s="32">
        <v>8</v>
      </c>
      <c r="F44" s="26" t="s">
        <v>2026</v>
      </c>
      <c r="G44" s="5">
        <v>3</v>
      </c>
      <c r="H44" s="5">
        <v>2</v>
      </c>
      <c r="I44" s="5">
        <v>6</v>
      </c>
      <c r="J44" s="5">
        <v>3</v>
      </c>
      <c r="K44" s="5">
        <v>9</v>
      </c>
      <c r="L44" s="5">
        <v>6</v>
      </c>
      <c r="M44" s="5">
        <v>3</v>
      </c>
      <c r="N44" s="5">
        <v>10</v>
      </c>
      <c r="O44" s="15">
        <v>42</v>
      </c>
      <c r="P44" s="18"/>
      <c r="Q44" s="18"/>
      <c r="R44" s="18"/>
      <c r="S44" s="9" t="s">
        <v>2590</v>
      </c>
    </row>
    <row r="45" spans="1:94" ht="28.5" customHeight="1" x14ac:dyDescent="0.25">
      <c r="A45" s="16">
        <v>36</v>
      </c>
      <c r="B45" s="42" t="s">
        <v>2406</v>
      </c>
      <c r="C45" s="43">
        <v>3289</v>
      </c>
      <c r="D45" s="26" t="s">
        <v>2311</v>
      </c>
      <c r="E45" s="32" t="s">
        <v>579</v>
      </c>
      <c r="F45" s="26" t="s">
        <v>2401</v>
      </c>
      <c r="G45" s="17">
        <v>2</v>
      </c>
      <c r="H45" s="17">
        <v>0</v>
      </c>
      <c r="I45" s="17">
        <v>8</v>
      </c>
      <c r="J45" s="17">
        <v>4</v>
      </c>
      <c r="K45" s="17">
        <v>10</v>
      </c>
      <c r="L45" s="17">
        <v>6</v>
      </c>
      <c r="M45" s="17">
        <v>3</v>
      </c>
      <c r="N45" s="17">
        <v>9</v>
      </c>
      <c r="O45" s="15">
        <v>42</v>
      </c>
      <c r="P45" s="17"/>
      <c r="Q45" s="17"/>
      <c r="R45" s="18"/>
      <c r="S45" s="9" t="s">
        <v>2590</v>
      </c>
    </row>
    <row r="46" spans="1:94" ht="28.5" customHeight="1" x14ac:dyDescent="0.25">
      <c r="A46" s="16">
        <v>37</v>
      </c>
      <c r="B46" s="42" t="s">
        <v>2407</v>
      </c>
      <c r="C46" s="43">
        <v>32810</v>
      </c>
      <c r="D46" s="26" t="s">
        <v>2311</v>
      </c>
      <c r="E46" s="32" t="s">
        <v>102</v>
      </c>
      <c r="F46" s="26" t="s">
        <v>2347</v>
      </c>
      <c r="G46" s="5">
        <v>3</v>
      </c>
      <c r="H46" s="5">
        <v>0</v>
      </c>
      <c r="I46" s="5">
        <v>12</v>
      </c>
      <c r="J46" s="5">
        <v>3</v>
      </c>
      <c r="K46" s="5">
        <v>9</v>
      </c>
      <c r="L46" s="5">
        <v>6</v>
      </c>
      <c r="M46" s="5">
        <v>3</v>
      </c>
      <c r="N46" s="5">
        <v>6</v>
      </c>
      <c r="O46" s="15">
        <f>SUM(G46:N46)</f>
        <v>42</v>
      </c>
      <c r="P46" s="17"/>
      <c r="Q46" s="17"/>
      <c r="R46" s="18"/>
      <c r="S46" s="9" t="s">
        <v>2590</v>
      </c>
    </row>
    <row r="47" spans="1:94" ht="28.5" customHeight="1" x14ac:dyDescent="0.25">
      <c r="A47" s="16">
        <v>38</v>
      </c>
      <c r="B47" s="23" t="s">
        <v>2534</v>
      </c>
      <c r="C47" s="16">
        <v>33820</v>
      </c>
      <c r="D47" s="184" t="s">
        <v>2453</v>
      </c>
      <c r="E47" s="16" t="s">
        <v>102</v>
      </c>
      <c r="F47" s="189" t="s">
        <v>2459</v>
      </c>
      <c r="G47" s="16">
        <v>3</v>
      </c>
      <c r="H47" s="16">
        <v>2</v>
      </c>
      <c r="I47" s="16">
        <v>9</v>
      </c>
      <c r="J47" s="16">
        <v>3</v>
      </c>
      <c r="K47" s="16">
        <v>10</v>
      </c>
      <c r="L47" s="16">
        <v>6</v>
      </c>
      <c r="M47" s="16">
        <v>3</v>
      </c>
      <c r="N47" s="16">
        <v>6</v>
      </c>
      <c r="O47" s="25">
        <v>42</v>
      </c>
      <c r="P47" s="18"/>
      <c r="Q47" s="18"/>
      <c r="R47" s="18"/>
      <c r="S47" s="9" t="s">
        <v>2590</v>
      </c>
    </row>
    <row r="48" spans="1:94" ht="28.5" customHeight="1" x14ac:dyDescent="0.25">
      <c r="A48" s="16">
        <v>39</v>
      </c>
      <c r="B48" s="42" t="s">
        <v>593</v>
      </c>
      <c r="C48" s="51" t="s">
        <v>594</v>
      </c>
      <c r="D48" s="26" t="s">
        <v>578</v>
      </c>
      <c r="E48" s="32" t="s">
        <v>102</v>
      </c>
      <c r="F48" s="26" t="s">
        <v>590</v>
      </c>
      <c r="G48" s="17">
        <v>3</v>
      </c>
      <c r="H48" s="17">
        <v>2</v>
      </c>
      <c r="I48" s="17">
        <v>8</v>
      </c>
      <c r="J48" s="17">
        <v>2</v>
      </c>
      <c r="K48" s="17">
        <v>9</v>
      </c>
      <c r="L48" s="17">
        <v>6</v>
      </c>
      <c r="M48" s="17">
        <v>3</v>
      </c>
      <c r="N48" s="17">
        <v>8</v>
      </c>
      <c r="O48" s="15">
        <v>41</v>
      </c>
      <c r="P48" s="18"/>
      <c r="Q48" s="18"/>
      <c r="R48" s="18"/>
      <c r="S48" s="9" t="s">
        <v>2590</v>
      </c>
    </row>
    <row r="49" spans="1:94" ht="28.5" customHeight="1" x14ac:dyDescent="0.25">
      <c r="A49" s="16">
        <v>40</v>
      </c>
      <c r="B49" s="42" t="s">
        <v>2180</v>
      </c>
      <c r="C49" s="43">
        <v>4805</v>
      </c>
      <c r="D49" s="26" t="s">
        <v>2137</v>
      </c>
      <c r="E49" s="32" t="s">
        <v>98</v>
      </c>
      <c r="F49" s="26" t="s">
        <v>2150</v>
      </c>
      <c r="G49" s="5">
        <v>3</v>
      </c>
      <c r="H49" s="5">
        <v>0</v>
      </c>
      <c r="I49" s="5">
        <v>10</v>
      </c>
      <c r="J49" s="5">
        <v>3</v>
      </c>
      <c r="K49" s="5">
        <v>10</v>
      </c>
      <c r="L49" s="5">
        <v>6</v>
      </c>
      <c r="M49" s="5">
        <v>3</v>
      </c>
      <c r="N49" s="5">
        <v>6</v>
      </c>
      <c r="O49" s="15">
        <v>41</v>
      </c>
      <c r="P49" s="5"/>
      <c r="Q49" s="5"/>
      <c r="R49" s="18"/>
      <c r="S49" s="9" t="s">
        <v>2590</v>
      </c>
    </row>
    <row r="50" spans="1:94" ht="28.5" customHeight="1" x14ac:dyDescent="0.25">
      <c r="A50" s="16">
        <v>41</v>
      </c>
      <c r="B50" s="42" t="s">
        <v>2394</v>
      </c>
      <c r="C50" s="43">
        <v>3281</v>
      </c>
      <c r="D50" s="26" t="s">
        <v>2311</v>
      </c>
      <c r="E50" s="32" t="s">
        <v>2395</v>
      </c>
      <c r="F50" s="23" t="s">
        <v>2355</v>
      </c>
      <c r="G50" s="5">
        <v>3</v>
      </c>
      <c r="H50" s="5">
        <v>2</v>
      </c>
      <c r="I50" s="5">
        <v>6</v>
      </c>
      <c r="J50" s="5">
        <v>3</v>
      </c>
      <c r="K50" s="5">
        <v>10</v>
      </c>
      <c r="L50" s="5">
        <v>6</v>
      </c>
      <c r="M50" s="5">
        <v>3</v>
      </c>
      <c r="N50" s="5">
        <v>5</v>
      </c>
      <c r="O50" s="15">
        <v>41</v>
      </c>
      <c r="P50" s="5"/>
      <c r="Q50" s="5"/>
      <c r="R50" s="18"/>
      <c r="S50" s="9" t="s">
        <v>2590</v>
      </c>
    </row>
    <row r="51" spans="1:94" ht="28.5" customHeight="1" x14ac:dyDescent="0.25">
      <c r="A51" s="16">
        <v>42</v>
      </c>
      <c r="B51" s="218" t="s">
        <v>2524</v>
      </c>
      <c r="C51" s="64">
        <v>33811</v>
      </c>
      <c r="D51" s="97" t="s">
        <v>2472</v>
      </c>
      <c r="E51" s="64" t="s">
        <v>237</v>
      </c>
      <c r="F51" s="97" t="s">
        <v>2454</v>
      </c>
      <c r="G51" s="217">
        <v>3</v>
      </c>
      <c r="H51" s="217">
        <v>0</v>
      </c>
      <c r="I51" s="217">
        <v>5</v>
      </c>
      <c r="J51" s="217">
        <v>4</v>
      </c>
      <c r="K51" s="217">
        <v>10</v>
      </c>
      <c r="L51" s="217">
        <v>6</v>
      </c>
      <c r="M51" s="217">
        <v>3</v>
      </c>
      <c r="N51" s="217">
        <v>10</v>
      </c>
      <c r="O51" s="25">
        <v>41</v>
      </c>
      <c r="P51" s="17"/>
      <c r="Q51" s="17"/>
      <c r="R51" s="18"/>
      <c r="S51" s="9" t="s">
        <v>2590</v>
      </c>
    </row>
    <row r="52" spans="1:94" ht="28.5" customHeight="1" x14ac:dyDescent="0.25">
      <c r="A52" s="16">
        <v>43</v>
      </c>
      <c r="B52" s="71" t="s">
        <v>370</v>
      </c>
      <c r="C52" s="72">
        <v>885</v>
      </c>
      <c r="D52" s="78" t="s">
        <v>311</v>
      </c>
      <c r="E52" s="74" t="s">
        <v>365</v>
      </c>
      <c r="F52" s="75" t="s">
        <v>366</v>
      </c>
      <c r="G52" s="143">
        <v>2</v>
      </c>
      <c r="H52" s="143">
        <v>0</v>
      </c>
      <c r="I52" s="143">
        <v>8</v>
      </c>
      <c r="J52" s="143">
        <v>1</v>
      </c>
      <c r="K52" s="143">
        <v>10</v>
      </c>
      <c r="L52" s="143">
        <v>6</v>
      </c>
      <c r="M52" s="143">
        <v>3</v>
      </c>
      <c r="N52" s="143">
        <v>10</v>
      </c>
      <c r="O52" s="144">
        <v>40</v>
      </c>
      <c r="P52" s="145"/>
      <c r="Q52" s="145"/>
      <c r="R52" s="145"/>
      <c r="S52" s="9" t="s">
        <v>2590</v>
      </c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</row>
    <row r="53" spans="1:94" ht="28.5" customHeight="1" x14ac:dyDescent="0.25">
      <c r="A53" s="16">
        <v>44</v>
      </c>
      <c r="B53" s="42" t="s">
        <v>851</v>
      </c>
      <c r="C53" s="43">
        <v>2183</v>
      </c>
      <c r="D53" s="26" t="s">
        <v>849</v>
      </c>
      <c r="E53" s="32" t="s">
        <v>102</v>
      </c>
      <c r="F53" s="26" t="s">
        <v>824</v>
      </c>
      <c r="G53" s="5">
        <v>3</v>
      </c>
      <c r="H53" s="5">
        <v>2</v>
      </c>
      <c r="I53" s="5">
        <v>10</v>
      </c>
      <c r="J53" s="5">
        <v>3</v>
      </c>
      <c r="K53" s="5">
        <v>10</v>
      </c>
      <c r="L53" s="5">
        <v>0</v>
      </c>
      <c r="M53" s="5">
        <v>3</v>
      </c>
      <c r="N53" s="5">
        <v>9</v>
      </c>
      <c r="O53" s="15">
        <v>40</v>
      </c>
      <c r="P53" s="18"/>
      <c r="Q53" s="18"/>
      <c r="R53" s="18"/>
      <c r="S53" s="9" t="s">
        <v>2590</v>
      </c>
    </row>
    <row r="54" spans="1:94" ht="28.5" customHeight="1" x14ac:dyDescent="0.25">
      <c r="A54" s="16">
        <v>45</v>
      </c>
      <c r="B54" s="65" t="s">
        <v>1253</v>
      </c>
      <c r="C54" s="65" t="s">
        <v>1254</v>
      </c>
      <c r="D54" s="100" t="s">
        <v>1088</v>
      </c>
      <c r="E54" s="65" t="s">
        <v>102</v>
      </c>
      <c r="F54" s="65" t="s">
        <v>1104</v>
      </c>
      <c r="G54" s="13">
        <v>3</v>
      </c>
      <c r="H54" s="13">
        <v>2</v>
      </c>
      <c r="I54" s="13">
        <v>4</v>
      </c>
      <c r="J54" s="13">
        <v>4</v>
      </c>
      <c r="K54" s="13">
        <v>7</v>
      </c>
      <c r="L54" s="13">
        <v>6</v>
      </c>
      <c r="M54" s="13">
        <v>6</v>
      </c>
      <c r="N54" s="13">
        <v>8</v>
      </c>
      <c r="O54" s="123">
        <v>40</v>
      </c>
      <c r="P54" s="65"/>
      <c r="Q54" s="65"/>
      <c r="R54" s="65"/>
      <c r="S54" s="9" t="s">
        <v>2590</v>
      </c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</row>
    <row r="55" spans="1:94" ht="28.5" customHeight="1" x14ac:dyDescent="0.25">
      <c r="A55" s="16">
        <v>46</v>
      </c>
      <c r="B55" s="65" t="s">
        <v>1263</v>
      </c>
      <c r="C55" s="65" t="s">
        <v>1264</v>
      </c>
      <c r="D55" s="65" t="s">
        <v>1088</v>
      </c>
      <c r="E55" s="65" t="s">
        <v>106</v>
      </c>
      <c r="F55" s="65" t="s">
        <v>1209</v>
      </c>
      <c r="G55" s="13">
        <v>3</v>
      </c>
      <c r="H55" s="13">
        <v>0</v>
      </c>
      <c r="I55" s="13">
        <v>4</v>
      </c>
      <c r="J55" s="13">
        <v>4</v>
      </c>
      <c r="K55" s="13">
        <v>8</v>
      </c>
      <c r="L55" s="13">
        <v>5</v>
      </c>
      <c r="M55" s="13">
        <v>5</v>
      </c>
      <c r="N55" s="13">
        <v>10</v>
      </c>
      <c r="O55" s="13">
        <v>40</v>
      </c>
      <c r="P55" s="65"/>
      <c r="Q55" s="65"/>
      <c r="R55" s="65"/>
      <c r="S55" s="9" t="s">
        <v>2590</v>
      </c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</row>
    <row r="56" spans="1:94" ht="28.5" customHeight="1" x14ac:dyDescent="0.25">
      <c r="A56" s="16">
        <v>47</v>
      </c>
      <c r="B56" s="42" t="s">
        <v>2396</v>
      </c>
      <c r="C56" s="43">
        <v>3282</v>
      </c>
      <c r="D56" s="26" t="s">
        <v>2311</v>
      </c>
      <c r="E56" s="32" t="s">
        <v>2395</v>
      </c>
      <c r="F56" s="26" t="s">
        <v>2355</v>
      </c>
      <c r="G56" s="5">
        <v>3</v>
      </c>
      <c r="H56" s="5">
        <v>2</v>
      </c>
      <c r="I56" s="5">
        <v>6</v>
      </c>
      <c r="J56" s="5">
        <v>2</v>
      </c>
      <c r="K56" s="5">
        <v>10</v>
      </c>
      <c r="L56" s="5">
        <v>6</v>
      </c>
      <c r="M56" s="5">
        <v>3</v>
      </c>
      <c r="N56" s="5">
        <v>5</v>
      </c>
      <c r="O56" s="15">
        <v>40</v>
      </c>
      <c r="P56" s="5"/>
      <c r="Q56" s="5"/>
      <c r="R56" s="18"/>
      <c r="S56" s="9" t="s">
        <v>2590</v>
      </c>
    </row>
    <row r="57" spans="1:94" ht="28.5" customHeight="1" x14ac:dyDescent="0.25">
      <c r="A57" s="16">
        <v>48</v>
      </c>
      <c r="B57" s="42" t="s">
        <v>2408</v>
      </c>
      <c r="C57" s="43">
        <v>32811</v>
      </c>
      <c r="D57" s="26" t="s">
        <v>2311</v>
      </c>
      <c r="E57" s="32" t="s">
        <v>102</v>
      </c>
      <c r="F57" s="26" t="s">
        <v>2347</v>
      </c>
      <c r="G57" s="5">
        <v>3</v>
      </c>
      <c r="H57" s="5">
        <v>0</v>
      </c>
      <c r="I57" s="5">
        <v>8</v>
      </c>
      <c r="J57" s="5">
        <v>3</v>
      </c>
      <c r="K57" s="5">
        <v>9</v>
      </c>
      <c r="L57" s="5">
        <v>6</v>
      </c>
      <c r="M57" s="5">
        <v>2</v>
      </c>
      <c r="N57" s="5">
        <v>9</v>
      </c>
      <c r="O57" s="15">
        <f>SUM(G57:N57)</f>
        <v>40</v>
      </c>
      <c r="P57" s="17"/>
      <c r="Q57" s="17"/>
      <c r="R57" s="18"/>
      <c r="S57" s="9" t="s">
        <v>2590</v>
      </c>
    </row>
    <row r="58" spans="1:94" ht="28.5" customHeight="1" x14ac:dyDescent="0.25">
      <c r="A58" s="16">
        <v>49</v>
      </c>
      <c r="B58" s="63" t="s">
        <v>2513</v>
      </c>
      <c r="C58" s="64">
        <v>3382</v>
      </c>
      <c r="D58" s="65" t="s">
        <v>2478</v>
      </c>
      <c r="E58" s="32" t="s">
        <v>2514</v>
      </c>
      <c r="F58" s="65" t="s">
        <v>2479</v>
      </c>
      <c r="G58" s="5">
        <v>2</v>
      </c>
      <c r="H58" s="5">
        <v>2</v>
      </c>
      <c r="I58" s="5">
        <v>10</v>
      </c>
      <c r="J58" s="5">
        <v>1</v>
      </c>
      <c r="K58" s="5">
        <v>10</v>
      </c>
      <c r="L58" s="5">
        <v>6</v>
      </c>
      <c r="M58" s="5">
        <v>3</v>
      </c>
      <c r="N58" s="5">
        <v>6</v>
      </c>
      <c r="O58" s="47">
        <v>40</v>
      </c>
      <c r="P58" s="5"/>
      <c r="Q58" s="5"/>
      <c r="R58" s="18"/>
      <c r="S58" s="9" t="s">
        <v>2590</v>
      </c>
    </row>
    <row r="59" spans="1:94" ht="28.5" customHeight="1" x14ac:dyDescent="0.25">
      <c r="A59" s="16">
        <v>50</v>
      </c>
      <c r="B59" s="42" t="s">
        <v>581</v>
      </c>
      <c r="C59" s="43" t="s">
        <v>582</v>
      </c>
      <c r="D59" s="26" t="s">
        <v>578</v>
      </c>
      <c r="E59" s="32" t="s">
        <v>579</v>
      </c>
      <c r="F59" s="26" t="s">
        <v>580</v>
      </c>
      <c r="G59" s="5">
        <v>3</v>
      </c>
      <c r="H59" s="5">
        <v>2</v>
      </c>
      <c r="I59" s="5">
        <v>4</v>
      </c>
      <c r="J59" s="5">
        <v>2</v>
      </c>
      <c r="K59" s="5">
        <v>10</v>
      </c>
      <c r="L59" s="5">
        <v>6</v>
      </c>
      <c r="M59" s="5">
        <v>3</v>
      </c>
      <c r="N59" s="5">
        <v>9</v>
      </c>
      <c r="O59" s="15">
        <v>39</v>
      </c>
      <c r="P59" s="18"/>
      <c r="Q59" s="18"/>
      <c r="R59" s="18"/>
      <c r="S59" s="9" t="s">
        <v>2590</v>
      </c>
    </row>
    <row r="60" spans="1:94" ht="28.5" customHeight="1" x14ac:dyDescent="0.25">
      <c r="A60" s="16">
        <v>51</v>
      </c>
      <c r="B60" s="42" t="s">
        <v>850</v>
      </c>
      <c r="C60" s="43">
        <v>2182</v>
      </c>
      <c r="D60" s="26" t="s">
        <v>849</v>
      </c>
      <c r="E60" s="32" t="s">
        <v>102</v>
      </c>
      <c r="F60" s="26" t="s">
        <v>824</v>
      </c>
      <c r="G60" s="5">
        <v>2</v>
      </c>
      <c r="H60" s="5">
        <v>2</v>
      </c>
      <c r="I60" s="5">
        <v>12</v>
      </c>
      <c r="J60" s="5">
        <v>4</v>
      </c>
      <c r="K60" s="5">
        <v>10</v>
      </c>
      <c r="L60" s="5">
        <v>6</v>
      </c>
      <c r="M60" s="5">
        <v>3</v>
      </c>
      <c r="N60" s="5">
        <v>0</v>
      </c>
      <c r="O60" s="15">
        <v>39</v>
      </c>
      <c r="P60" s="18"/>
      <c r="Q60" s="18"/>
      <c r="R60" s="18"/>
      <c r="S60" s="9" t="s">
        <v>2590</v>
      </c>
    </row>
    <row r="61" spans="1:94" ht="28.5" customHeight="1" x14ac:dyDescent="0.25">
      <c r="A61" s="16">
        <v>52</v>
      </c>
      <c r="B61" s="42" t="s">
        <v>1079</v>
      </c>
      <c r="C61" s="43">
        <v>4281</v>
      </c>
      <c r="D61" s="26" t="s">
        <v>1068</v>
      </c>
      <c r="E61" s="32">
        <v>8</v>
      </c>
      <c r="F61" s="26" t="s">
        <v>1069</v>
      </c>
      <c r="G61" s="5">
        <v>3</v>
      </c>
      <c r="H61" s="5">
        <v>2</v>
      </c>
      <c r="I61" s="5">
        <v>5</v>
      </c>
      <c r="J61" s="5">
        <v>5</v>
      </c>
      <c r="K61" s="5">
        <v>2</v>
      </c>
      <c r="L61" s="5">
        <v>9</v>
      </c>
      <c r="M61" s="5">
        <v>6</v>
      </c>
      <c r="N61" s="5">
        <v>3</v>
      </c>
      <c r="O61" s="15">
        <v>39</v>
      </c>
      <c r="P61" s="18"/>
      <c r="Q61" s="18"/>
      <c r="R61" s="18"/>
      <c r="S61" s="9" t="s">
        <v>2590</v>
      </c>
    </row>
    <row r="62" spans="1:94" ht="28.5" customHeight="1" x14ac:dyDescent="0.25">
      <c r="A62" s="16">
        <v>53</v>
      </c>
      <c r="B62" s="42" t="s">
        <v>2175</v>
      </c>
      <c r="C62" s="43">
        <v>4801</v>
      </c>
      <c r="D62" s="26" t="s">
        <v>2137</v>
      </c>
      <c r="E62" s="59" t="s">
        <v>106</v>
      </c>
      <c r="F62" s="26" t="s">
        <v>2176</v>
      </c>
      <c r="G62" s="202">
        <v>2</v>
      </c>
      <c r="H62" s="202">
        <v>2</v>
      </c>
      <c r="I62" s="202">
        <v>7</v>
      </c>
      <c r="J62" s="202">
        <v>1</v>
      </c>
      <c r="K62" s="202">
        <v>8</v>
      </c>
      <c r="L62" s="202">
        <v>6</v>
      </c>
      <c r="M62" s="202">
        <v>3</v>
      </c>
      <c r="N62" s="202">
        <v>10</v>
      </c>
      <c r="O62" s="141">
        <v>39</v>
      </c>
      <c r="P62" s="202"/>
      <c r="Q62" s="202"/>
      <c r="R62" s="18"/>
      <c r="S62" s="9" t="s">
        <v>2590</v>
      </c>
    </row>
    <row r="63" spans="1:94" ht="28.5" customHeight="1" x14ac:dyDescent="0.25">
      <c r="A63" s="16">
        <v>54</v>
      </c>
      <c r="B63" s="42" t="s">
        <v>2179</v>
      </c>
      <c r="C63" s="43">
        <v>4804</v>
      </c>
      <c r="D63" s="26" t="s">
        <v>2137</v>
      </c>
      <c r="E63" s="32" t="s">
        <v>98</v>
      </c>
      <c r="F63" s="235" t="s">
        <v>2150</v>
      </c>
      <c r="G63" s="5">
        <v>3</v>
      </c>
      <c r="H63" s="5">
        <v>0</v>
      </c>
      <c r="I63" s="5">
        <v>10</v>
      </c>
      <c r="J63" s="5">
        <v>3</v>
      </c>
      <c r="K63" s="5">
        <v>10</v>
      </c>
      <c r="L63" s="5">
        <v>6</v>
      </c>
      <c r="M63" s="5">
        <v>3</v>
      </c>
      <c r="N63" s="5">
        <v>4</v>
      </c>
      <c r="O63" s="15">
        <v>39</v>
      </c>
      <c r="P63" s="5"/>
      <c r="Q63" s="5"/>
      <c r="R63" s="18"/>
      <c r="S63" s="9" t="s">
        <v>2590</v>
      </c>
    </row>
    <row r="64" spans="1:94" ht="28.5" customHeight="1" x14ac:dyDescent="0.25">
      <c r="A64" s="16">
        <v>55</v>
      </c>
      <c r="B64" s="42" t="s">
        <v>2527</v>
      </c>
      <c r="C64" s="43">
        <v>33813</v>
      </c>
      <c r="D64" s="26" t="s">
        <v>2463</v>
      </c>
      <c r="E64" s="32" t="s">
        <v>2526</v>
      </c>
      <c r="F64" s="235" t="s">
        <v>2464</v>
      </c>
      <c r="G64" s="5">
        <v>2</v>
      </c>
      <c r="H64" s="5">
        <v>2</v>
      </c>
      <c r="I64" s="5">
        <v>9</v>
      </c>
      <c r="J64" s="5">
        <v>4</v>
      </c>
      <c r="K64" s="5">
        <v>10</v>
      </c>
      <c r="L64" s="5">
        <v>3</v>
      </c>
      <c r="M64" s="5">
        <v>3</v>
      </c>
      <c r="N64" s="5">
        <v>6</v>
      </c>
      <c r="O64" s="15">
        <v>39</v>
      </c>
      <c r="P64" s="5"/>
      <c r="Q64" s="5"/>
      <c r="R64" s="18"/>
      <c r="S64" s="9" t="s">
        <v>2590</v>
      </c>
    </row>
    <row r="65" spans="1:94" ht="28.5" customHeight="1" x14ac:dyDescent="0.25">
      <c r="A65" s="16">
        <v>56</v>
      </c>
      <c r="B65" s="23" t="s">
        <v>2533</v>
      </c>
      <c r="C65" s="16">
        <v>33819</v>
      </c>
      <c r="D65" s="184" t="s">
        <v>2453</v>
      </c>
      <c r="E65" s="16" t="s">
        <v>102</v>
      </c>
      <c r="F65" s="189" t="s">
        <v>2459</v>
      </c>
      <c r="G65" s="16">
        <v>3</v>
      </c>
      <c r="H65" s="16">
        <v>2</v>
      </c>
      <c r="I65" s="16">
        <v>9</v>
      </c>
      <c r="J65" s="16">
        <v>4</v>
      </c>
      <c r="K65" s="16">
        <v>6</v>
      </c>
      <c r="L65" s="16">
        <v>6</v>
      </c>
      <c r="M65" s="16">
        <v>3</v>
      </c>
      <c r="N65" s="16">
        <v>6</v>
      </c>
      <c r="O65" s="25">
        <v>39</v>
      </c>
      <c r="P65" s="18"/>
      <c r="Q65" s="18"/>
      <c r="R65" s="18"/>
      <c r="S65" s="9" t="s">
        <v>2590</v>
      </c>
    </row>
    <row r="66" spans="1:94" ht="28.5" customHeight="1" x14ac:dyDescent="0.25">
      <c r="A66" s="16">
        <v>57</v>
      </c>
      <c r="B66" s="42" t="s">
        <v>239</v>
      </c>
      <c r="C66" s="43">
        <v>383</v>
      </c>
      <c r="D66" s="26" t="s">
        <v>193</v>
      </c>
      <c r="E66" s="32" t="s">
        <v>237</v>
      </c>
      <c r="F66" s="26" t="s">
        <v>199</v>
      </c>
      <c r="G66" s="5">
        <v>3</v>
      </c>
      <c r="H66" s="5">
        <v>2</v>
      </c>
      <c r="I66" s="5">
        <v>5</v>
      </c>
      <c r="J66" s="5">
        <v>10</v>
      </c>
      <c r="K66" s="5">
        <v>3</v>
      </c>
      <c r="L66" s="5">
        <v>9</v>
      </c>
      <c r="M66" s="5">
        <v>6</v>
      </c>
      <c r="N66" s="5">
        <v>0</v>
      </c>
      <c r="O66" s="15">
        <v>38</v>
      </c>
      <c r="P66" s="18"/>
      <c r="Q66" s="25"/>
      <c r="R66" s="18"/>
      <c r="S66" s="9" t="s">
        <v>2590</v>
      </c>
    </row>
    <row r="67" spans="1:94" ht="28.5" customHeight="1" x14ac:dyDescent="0.25">
      <c r="A67" s="16">
        <v>58</v>
      </c>
      <c r="B67" s="42" t="s">
        <v>288</v>
      </c>
      <c r="C67" s="43">
        <v>574</v>
      </c>
      <c r="D67" s="26" t="s">
        <v>266</v>
      </c>
      <c r="E67" s="32" t="s">
        <v>237</v>
      </c>
      <c r="F67" s="26" t="s">
        <v>281</v>
      </c>
      <c r="G67" s="5">
        <v>3</v>
      </c>
      <c r="H67" s="5">
        <v>0</v>
      </c>
      <c r="I67" s="5">
        <v>12</v>
      </c>
      <c r="J67" s="5">
        <v>3</v>
      </c>
      <c r="K67" s="5">
        <v>10</v>
      </c>
      <c r="L67" s="5">
        <v>6</v>
      </c>
      <c r="M67" s="5">
        <v>3</v>
      </c>
      <c r="N67" s="5">
        <v>1</v>
      </c>
      <c r="O67" s="15">
        <f>SUM(G67:N67)</f>
        <v>38</v>
      </c>
      <c r="P67" s="18"/>
      <c r="Q67" s="58"/>
      <c r="R67" s="18"/>
      <c r="S67" s="9" t="s">
        <v>2590</v>
      </c>
    </row>
    <row r="68" spans="1:94" ht="28.5" customHeight="1" x14ac:dyDescent="0.25">
      <c r="A68" s="16">
        <v>59</v>
      </c>
      <c r="B68" s="42" t="s">
        <v>508</v>
      </c>
      <c r="C68" s="43">
        <v>982</v>
      </c>
      <c r="D68" s="26" t="s">
        <v>400</v>
      </c>
      <c r="E68" s="32">
        <v>8</v>
      </c>
      <c r="F68" s="26" t="s">
        <v>461</v>
      </c>
      <c r="G68" s="5">
        <v>3</v>
      </c>
      <c r="H68" s="5">
        <v>2</v>
      </c>
      <c r="I68" s="5">
        <v>0</v>
      </c>
      <c r="J68" s="5">
        <v>4</v>
      </c>
      <c r="K68" s="5">
        <v>10</v>
      </c>
      <c r="L68" s="5">
        <v>6</v>
      </c>
      <c r="M68" s="5">
        <v>3</v>
      </c>
      <c r="N68" s="5">
        <v>10</v>
      </c>
      <c r="O68" s="15">
        <v>38</v>
      </c>
      <c r="P68" s="58"/>
      <c r="Q68" s="58"/>
      <c r="R68" s="58"/>
      <c r="S68" s="9" t="s">
        <v>2590</v>
      </c>
    </row>
    <row r="69" spans="1:94" ht="28.5" customHeight="1" x14ac:dyDescent="0.25">
      <c r="A69" s="16">
        <v>60</v>
      </c>
      <c r="B69" s="42" t="s">
        <v>698</v>
      </c>
      <c r="C69" s="51">
        <v>1887</v>
      </c>
      <c r="D69" s="26" t="s">
        <v>690</v>
      </c>
      <c r="E69" s="32" t="s">
        <v>699</v>
      </c>
      <c r="F69" s="26" t="s">
        <v>366</v>
      </c>
      <c r="G69" s="17">
        <v>3</v>
      </c>
      <c r="H69" s="17">
        <v>0</v>
      </c>
      <c r="I69" s="17">
        <v>8</v>
      </c>
      <c r="J69" s="17">
        <v>1</v>
      </c>
      <c r="K69" s="17">
        <v>7</v>
      </c>
      <c r="L69" s="17">
        <v>6</v>
      </c>
      <c r="M69" s="17">
        <v>3</v>
      </c>
      <c r="N69" s="17">
        <v>10</v>
      </c>
      <c r="O69" s="15">
        <v>38</v>
      </c>
      <c r="P69" s="18"/>
      <c r="Q69" s="25"/>
      <c r="R69" s="18"/>
      <c r="S69" s="9" t="s">
        <v>2590</v>
      </c>
    </row>
    <row r="70" spans="1:94" ht="28.5" customHeight="1" x14ac:dyDescent="0.25">
      <c r="A70" s="16">
        <v>61</v>
      </c>
      <c r="B70" s="23" t="s">
        <v>702</v>
      </c>
      <c r="C70" s="14">
        <v>1889</v>
      </c>
      <c r="D70" s="26" t="s">
        <v>690</v>
      </c>
      <c r="E70" s="13" t="s">
        <v>701</v>
      </c>
      <c r="F70" s="26" t="s">
        <v>670</v>
      </c>
      <c r="G70" s="17">
        <v>2</v>
      </c>
      <c r="H70" s="17">
        <v>2</v>
      </c>
      <c r="I70" s="17">
        <v>12</v>
      </c>
      <c r="J70" s="17">
        <v>3</v>
      </c>
      <c r="K70" s="17">
        <v>10</v>
      </c>
      <c r="L70" s="17">
        <v>6</v>
      </c>
      <c r="M70" s="17">
        <v>3</v>
      </c>
      <c r="N70" s="17">
        <v>0</v>
      </c>
      <c r="O70" s="15">
        <v>38</v>
      </c>
      <c r="P70" s="18"/>
      <c r="Q70" s="25"/>
      <c r="R70" s="18"/>
      <c r="S70" s="9" t="s">
        <v>2590</v>
      </c>
    </row>
    <row r="71" spans="1:94" ht="28.5" customHeight="1" x14ac:dyDescent="0.25">
      <c r="A71" s="16">
        <v>62</v>
      </c>
      <c r="B71" s="90" t="s">
        <v>953</v>
      </c>
      <c r="C71" s="13">
        <v>2981</v>
      </c>
      <c r="D71" s="26" t="s">
        <v>954</v>
      </c>
      <c r="E71" s="64" t="s">
        <v>691</v>
      </c>
      <c r="F71" s="90" t="s">
        <v>955</v>
      </c>
      <c r="G71" s="5">
        <v>3</v>
      </c>
      <c r="H71" s="5">
        <v>2</v>
      </c>
      <c r="I71" s="5">
        <v>12</v>
      </c>
      <c r="J71" s="5">
        <v>3</v>
      </c>
      <c r="K71" s="5">
        <v>9</v>
      </c>
      <c r="L71" s="5">
        <v>6</v>
      </c>
      <c r="M71" s="5">
        <v>3</v>
      </c>
      <c r="N71" s="5">
        <v>0</v>
      </c>
      <c r="O71" s="15">
        <f>SUM(G71:N71)</f>
        <v>38</v>
      </c>
      <c r="P71" s="18"/>
      <c r="Q71" s="18"/>
      <c r="R71" s="18"/>
      <c r="S71" s="9" t="s">
        <v>2590</v>
      </c>
    </row>
    <row r="72" spans="1:94" ht="28.5" customHeight="1" x14ac:dyDescent="0.25">
      <c r="A72" s="16">
        <v>63</v>
      </c>
      <c r="B72" s="42" t="s">
        <v>1080</v>
      </c>
      <c r="C72" s="43">
        <v>4282</v>
      </c>
      <c r="D72" s="26" t="s">
        <v>1068</v>
      </c>
      <c r="E72" s="32">
        <v>8</v>
      </c>
      <c r="F72" s="26" t="s">
        <v>1069</v>
      </c>
      <c r="G72" s="5">
        <v>3</v>
      </c>
      <c r="H72" s="5">
        <v>2</v>
      </c>
      <c r="I72" s="5">
        <v>6</v>
      </c>
      <c r="J72" s="5">
        <v>4</v>
      </c>
      <c r="K72" s="5">
        <v>2</v>
      </c>
      <c r="L72" s="5">
        <v>9</v>
      </c>
      <c r="M72" s="5">
        <v>6</v>
      </c>
      <c r="N72" s="5">
        <v>3</v>
      </c>
      <c r="O72" s="15">
        <v>38</v>
      </c>
      <c r="P72" s="18"/>
      <c r="Q72" s="18"/>
      <c r="R72" s="18"/>
      <c r="S72" s="9" t="s">
        <v>2590</v>
      </c>
    </row>
    <row r="73" spans="1:94" ht="28.5" customHeight="1" x14ac:dyDescent="0.25">
      <c r="A73" s="16">
        <v>64</v>
      </c>
      <c r="B73" s="63" t="s">
        <v>1243</v>
      </c>
      <c r="C73" s="97" t="s">
        <v>1244</v>
      </c>
      <c r="D73" s="65" t="s">
        <v>1088</v>
      </c>
      <c r="E73" s="31" t="s">
        <v>102</v>
      </c>
      <c r="F73" s="65" t="s">
        <v>1104</v>
      </c>
      <c r="G73" s="13">
        <v>3</v>
      </c>
      <c r="H73" s="13">
        <v>2</v>
      </c>
      <c r="I73" s="13">
        <v>0</v>
      </c>
      <c r="J73" s="13">
        <v>4</v>
      </c>
      <c r="K73" s="13">
        <v>7</v>
      </c>
      <c r="L73" s="13">
        <v>6</v>
      </c>
      <c r="M73" s="13">
        <v>6</v>
      </c>
      <c r="N73" s="13">
        <v>10</v>
      </c>
      <c r="O73" s="123">
        <v>38</v>
      </c>
      <c r="P73" s="65"/>
      <c r="Q73" s="65"/>
      <c r="R73" s="65"/>
      <c r="S73" s="9" t="s">
        <v>2590</v>
      </c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</row>
    <row r="74" spans="1:94" ht="28.5" customHeight="1" x14ac:dyDescent="0.25">
      <c r="A74" s="16">
        <v>65</v>
      </c>
      <c r="B74" s="121" t="s">
        <v>1662</v>
      </c>
      <c r="C74" s="51" t="s">
        <v>1663</v>
      </c>
      <c r="D74" s="26" t="s">
        <v>1632</v>
      </c>
      <c r="E74" s="32">
        <v>8</v>
      </c>
      <c r="F74" s="26" t="s">
        <v>1633</v>
      </c>
      <c r="G74" s="17">
        <v>2</v>
      </c>
      <c r="H74" s="17">
        <v>2</v>
      </c>
      <c r="I74" s="17">
        <v>6</v>
      </c>
      <c r="J74" s="17">
        <v>4</v>
      </c>
      <c r="K74" s="17">
        <v>6</v>
      </c>
      <c r="L74" s="17">
        <v>6</v>
      </c>
      <c r="M74" s="17">
        <v>3</v>
      </c>
      <c r="N74" s="17">
        <v>9</v>
      </c>
      <c r="O74" s="15">
        <f>SUM(G74:N74)</f>
        <v>38</v>
      </c>
      <c r="P74" s="18"/>
      <c r="Q74" s="18"/>
      <c r="R74" s="18"/>
      <c r="S74" s="9" t="s">
        <v>2590</v>
      </c>
    </row>
    <row r="75" spans="1:94" ht="28.5" customHeight="1" x14ac:dyDescent="0.25">
      <c r="A75" s="16">
        <v>66</v>
      </c>
      <c r="B75" s="42" t="s">
        <v>1920</v>
      </c>
      <c r="C75" s="51" t="s">
        <v>1921</v>
      </c>
      <c r="D75" s="26" t="s">
        <v>1887</v>
      </c>
      <c r="E75" s="32" t="s">
        <v>237</v>
      </c>
      <c r="F75" s="26" t="s">
        <v>1913</v>
      </c>
      <c r="G75" s="17">
        <v>3</v>
      </c>
      <c r="H75" s="17">
        <v>2</v>
      </c>
      <c r="I75" s="17">
        <v>4</v>
      </c>
      <c r="J75" s="17">
        <v>3</v>
      </c>
      <c r="K75" s="17">
        <v>10</v>
      </c>
      <c r="L75" s="17">
        <v>6</v>
      </c>
      <c r="M75" s="17">
        <v>3</v>
      </c>
      <c r="N75" s="17">
        <v>7</v>
      </c>
      <c r="O75" s="15">
        <v>38</v>
      </c>
      <c r="P75" s="18"/>
      <c r="Q75" s="18"/>
      <c r="R75" s="18"/>
      <c r="S75" s="9" t="s">
        <v>2590</v>
      </c>
    </row>
    <row r="76" spans="1:94" ht="28.5" customHeight="1" x14ac:dyDescent="0.25">
      <c r="A76" s="16">
        <v>67</v>
      </c>
      <c r="B76" s="42" t="s">
        <v>2287</v>
      </c>
      <c r="C76" s="43">
        <v>1282</v>
      </c>
      <c r="D76" s="26" t="s">
        <v>2266</v>
      </c>
      <c r="E76" s="32" t="s">
        <v>1013</v>
      </c>
      <c r="F76" s="26" t="s">
        <v>2263</v>
      </c>
      <c r="G76" s="5">
        <v>3</v>
      </c>
      <c r="H76" s="5">
        <v>2</v>
      </c>
      <c r="I76" s="5">
        <v>3</v>
      </c>
      <c r="J76" s="5">
        <v>2</v>
      </c>
      <c r="K76" s="5">
        <v>10</v>
      </c>
      <c r="L76" s="5">
        <v>6</v>
      </c>
      <c r="M76" s="5">
        <v>3</v>
      </c>
      <c r="N76" s="5">
        <v>9</v>
      </c>
      <c r="O76" s="15">
        <v>38</v>
      </c>
      <c r="P76" s="5"/>
      <c r="Q76" s="5"/>
      <c r="R76" s="18"/>
      <c r="S76" s="9" t="s">
        <v>2590</v>
      </c>
    </row>
    <row r="77" spans="1:94" ht="28.5" customHeight="1" x14ac:dyDescent="0.25">
      <c r="A77" s="16">
        <v>68</v>
      </c>
      <c r="B77" s="22" t="s">
        <v>109</v>
      </c>
      <c r="C77" s="13">
        <v>1807</v>
      </c>
      <c r="D77" s="13" t="s">
        <v>58</v>
      </c>
      <c r="E77" s="13" t="s">
        <v>106</v>
      </c>
      <c r="F77" s="21" t="s">
        <v>26</v>
      </c>
      <c r="G77" s="17">
        <v>3</v>
      </c>
      <c r="H77" s="17">
        <v>0</v>
      </c>
      <c r="I77" s="17">
        <v>8</v>
      </c>
      <c r="J77" s="17">
        <v>1</v>
      </c>
      <c r="K77" s="17">
        <v>9.5</v>
      </c>
      <c r="L77" s="17">
        <v>6</v>
      </c>
      <c r="M77" s="17">
        <v>3</v>
      </c>
      <c r="N77" s="17">
        <v>7</v>
      </c>
      <c r="O77" s="15">
        <v>37.5</v>
      </c>
      <c r="P77" s="18"/>
      <c r="Q77" s="18"/>
      <c r="R77" s="18"/>
      <c r="S77" s="9" t="s">
        <v>2589</v>
      </c>
    </row>
    <row r="78" spans="1:94" ht="28.5" customHeight="1" x14ac:dyDescent="0.25">
      <c r="A78" s="16">
        <v>69</v>
      </c>
      <c r="B78" s="42" t="s">
        <v>1800</v>
      </c>
      <c r="C78" s="43">
        <v>805</v>
      </c>
      <c r="D78" s="26" t="s">
        <v>1758</v>
      </c>
      <c r="E78" s="13">
        <v>8</v>
      </c>
      <c r="F78" s="23" t="s">
        <v>1767</v>
      </c>
      <c r="G78" s="5">
        <v>3</v>
      </c>
      <c r="H78" s="5">
        <v>2</v>
      </c>
      <c r="I78" s="5">
        <v>8</v>
      </c>
      <c r="J78" s="5">
        <v>3</v>
      </c>
      <c r="K78" s="5">
        <v>8.5</v>
      </c>
      <c r="L78" s="5">
        <v>6</v>
      </c>
      <c r="M78" s="5">
        <v>3</v>
      </c>
      <c r="N78" s="5">
        <v>4</v>
      </c>
      <c r="O78" s="15">
        <v>37.5</v>
      </c>
      <c r="P78" s="18"/>
      <c r="Q78" s="18"/>
      <c r="R78" s="18"/>
      <c r="S78" s="9" t="s">
        <v>2589</v>
      </c>
    </row>
    <row r="79" spans="1:94" ht="28.5" customHeight="1" x14ac:dyDescent="0.25">
      <c r="A79" s="16">
        <v>70</v>
      </c>
      <c r="B79" s="42" t="s">
        <v>242</v>
      </c>
      <c r="C79" s="51">
        <v>386</v>
      </c>
      <c r="D79" s="26" t="s">
        <v>193</v>
      </c>
      <c r="E79" s="13" t="s">
        <v>98</v>
      </c>
      <c r="F79" s="235" t="s">
        <v>203</v>
      </c>
      <c r="G79" s="17">
        <v>3</v>
      </c>
      <c r="H79" s="17">
        <v>2</v>
      </c>
      <c r="I79" s="17">
        <v>10</v>
      </c>
      <c r="J79" s="17">
        <v>2</v>
      </c>
      <c r="K79" s="17">
        <v>8</v>
      </c>
      <c r="L79" s="17">
        <v>6</v>
      </c>
      <c r="M79" s="17">
        <v>3</v>
      </c>
      <c r="N79" s="17">
        <v>3</v>
      </c>
      <c r="O79" s="15">
        <v>37</v>
      </c>
      <c r="P79" s="18"/>
      <c r="Q79" s="25"/>
      <c r="R79" s="18"/>
      <c r="S79" s="9" t="s">
        <v>2589</v>
      </c>
    </row>
    <row r="80" spans="1:94" ht="28.5" customHeight="1" x14ac:dyDescent="0.25">
      <c r="A80" s="16">
        <v>71</v>
      </c>
      <c r="B80" s="42" t="s">
        <v>856</v>
      </c>
      <c r="C80" s="51">
        <v>2188</v>
      </c>
      <c r="D80" s="26" t="s">
        <v>849</v>
      </c>
      <c r="E80" s="32" t="s">
        <v>111</v>
      </c>
      <c r="F80" s="235" t="s">
        <v>846</v>
      </c>
      <c r="G80" s="17">
        <v>3</v>
      </c>
      <c r="H80" s="17">
        <v>2</v>
      </c>
      <c r="I80" s="17">
        <v>4</v>
      </c>
      <c r="J80" s="17">
        <v>2</v>
      </c>
      <c r="K80" s="17">
        <v>10</v>
      </c>
      <c r="L80" s="17">
        <v>6</v>
      </c>
      <c r="M80" s="17">
        <v>3</v>
      </c>
      <c r="N80" s="17">
        <v>7</v>
      </c>
      <c r="O80" s="15">
        <v>37</v>
      </c>
      <c r="P80" s="18"/>
      <c r="Q80" s="18"/>
      <c r="R80" s="18"/>
      <c r="S80" s="9" t="s">
        <v>2589</v>
      </c>
    </row>
    <row r="81" spans="1:94" ht="28.5" customHeight="1" x14ac:dyDescent="0.25">
      <c r="A81" s="16">
        <v>72</v>
      </c>
      <c r="B81" s="42" t="s">
        <v>877</v>
      </c>
      <c r="C81" s="43">
        <v>2482</v>
      </c>
      <c r="D81" s="26" t="s">
        <v>875</v>
      </c>
      <c r="E81" s="32" t="s">
        <v>691</v>
      </c>
      <c r="F81" s="26" t="s">
        <v>876</v>
      </c>
      <c r="G81" s="5">
        <v>3</v>
      </c>
      <c r="H81" s="5">
        <v>0</v>
      </c>
      <c r="I81" s="5">
        <v>10</v>
      </c>
      <c r="J81" s="5">
        <v>2</v>
      </c>
      <c r="K81" s="5">
        <v>6</v>
      </c>
      <c r="L81" s="5">
        <v>6</v>
      </c>
      <c r="M81" s="5">
        <v>3</v>
      </c>
      <c r="N81" s="5">
        <v>7</v>
      </c>
      <c r="O81" s="15">
        <v>37</v>
      </c>
      <c r="P81" s="18"/>
      <c r="Q81" s="18"/>
      <c r="R81" s="18"/>
      <c r="S81" s="9" t="s">
        <v>2589</v>
      </c>
    </row>
    <row r="82" spans="1:94" ht="28.5" customHeight="1" x14ac:dyDescent="0.25">
      <c r="A82" s="16">
        <v>73</v>
      </c>
      <c r="B82" s="42" t="s">
        <v>1007</v>
      </c>
      <c r="C82" s="43">
        <v>3081</v>
      </c>
      <c r="D82" s="26" t="s">
        <v>965</v>
      </c>
      <c r="E82" s="32" t="s">
        <v>1008</v>
      </c>
      <c r="F82" s="26" t="s">
        <v>970</v>
      </c>
      <c r="G82" s="5">
        <v>3</v>
      </c>
      <c r="H82" s="5">
        <v>2</v>
      </c>
      <c r="I82" s="5">
        <v>6</v>
      </c>
      <c r="J82" s="5">
        <v>1</v>
      </c>
      <c r="K82" s="5">
        <v>6</v>
      </c>
      <c r="L82" s="5">
        <v>6</v>
      </c>
      <c r="M82" s="5">
        <v>3</v>
      </c>
      <c r="N82" s="5">
        <v>10</v>
      </c>
      <c r="O82" s="15">
        <v>37</v>
      </c>
      <c r="P82" s="18"/>
      <c r="Q82" s="18"/>
      <c r="R82" s="18"/>
      <c r="S82" s="9" t="s">
        <v>2589</v>
      </c>
    </row>
    <row r="83" spans="1:94" ht="28.5" customHeight="1" x14ac:dyDescent="0.25">
      <c r="A83" s="16">
        <v>74</v>
      </c>
      <c r="B83" s="99" t="s">
        <v>1251</v>
      </c>
      <c r="C83" s="65" t="s">
        <v>1252</v>
      </c>
      <c r="D83" s="100" t="s">
        <v>1088</v>
      </c>
      <c r="E83" s="65" t="s">
        <v>102</v>
      </c>
      <c r="F83" s="65" t="s">
        <v>1104</v>
      </c>
      <c r="G83" s="13">
        <v>3</v>
      </c>
      <c r="H83" s="13">
        <v>2</v>
      </c>
      <c r="I83" s="13">
        <v>0</v>
      </c>
      <c r="J83" s="13">
        <v>4</v>
      </c>
      <c r="K83" s="13">
        <v>6</v>
      </c>
      <c r="L83" s="13">
        <v>6</v>
      </c>
      <c r="M83" s="13">
        <v>6</v>
      </c>
      <c r="N83" s="13">
        <v>10</v>
      </c>
      <c r="O83" s="123">
        <v>37</v>
      </c>
      <c r="P83" s="65"/>
      <c r="Q83" s="65"/>
      <c r="R83" s="65"/>
      <c r="S83" s="9" t="s">
        <v>2589</v>
      </c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</row>
    <row r="84" spans="1:94" ht="28.5" customHeight="1" x14ac:dyDescent="0.25">
      <c r="A84" s="16">
        <v>75</v>
      </c>
      <c r="B84" s="42" t="s">
        <v>1427</v>
      </c>
      <c r="C84" s="43" t="s">
        <v>1428</v>
      </c>
      <c r="D84" s="26" t="s">
        <v>1416</v>
      </c>
      <c r="E84" s="32">
        <v>8</v>
      </c>
      <c r="F84" s="26" t="s">
        <v>1424</v>
      </c>
      <c r="G84" s="5">
        <v>3</v>
      </c>
      <c r="H84" s="5">
        <v>0</v>
      </c>
      <c r="I84" s="5">
        <v>7</v>
      </c>
      <c r="J84" s="5">
        <v>2</v>
      </c>
      <c r="K84" s="5">
        <v>6</v>
      </c>
      <c r="L84" s="5">
        <v>6</v>
      </c>
      <c r="M84" s="5">
        <v>3</v>
      </c>
      <c r="N84" s="5">
        <v>10</v>
      </c>
      <c r="O84" s="15">
        <v>37</v>
      </c>
      <c r="P84" s="18"/>
      <c r="Q84" s="18"/>
      <c r="R84" s="18"/>
      <c r="S84" s="9" t="s">
        <v>2589</v>
      </c>
    </row>
    <row r="85" spans="1:94" ht="28.5" customHeight="1" x14ac:dyDescent="0.25">
      <c r="A85" s="16">
        <v>76</v>
      </c>
      <c r="B85" s="42" t="s">
        <v>1907</v>
      </c>
      <c r="C85" s="43" t="s">
        <v>1908</v>
      </c>
      <c r="D85" s="235" t="s">
        <v>1887</v>
      </c>
      <c r="E85" s="32" t="s">
        <v>98</v>
      </c>
      <c r="F85" s="26" t="s">
        <v>1899</v>
      </c>
      <c r="G85" s="5">
        <v>3</v>
      </c>
      <c r="H85" s="5">
        <v>0</v>
      </c>
      <c r="I85" s="5">
        <v>10</v>
      </c>
      <c r="J85" s="5">
        <v>2</v>
      </c>
      <c r="K85" s="5">
        <v>7</v>
      </c>
      <c r="L85" s="5">
        <v>6</v>
      </c>
      <c r="M85" s="5">
        <v>2</v>
      </c>
      <c r="N85" s="5">
        <v>7</v>
      </c>
      <c r="O85" s="15">
        <v>37</v>
      </c>
      <c r="P85" s="18"/>
      <c r="Q85" s="18"/>
      <c r="R85" s="18"/>
      <c r="S85" s="9" t="s">
        <v>2589</v>
      </c>
    </row>
    <row r="86" spans="1:94" ht="28.5" customHeight="1" x14ac:dyDescent="0.25">
      <c r="A86" s="16">
        <v>77</v>
      </c>
      <c r="B86" s="42" t="s">
        <v>2061</v>
      </c>
      <c r="C86" s="43" t="s">
        <v>2075</v>
      </c>
      <c r="D86" s="26" t="s">
        <v>2039</v>
      </c>
      <c r="E86" s="13">
        <v>8</v>
      </c>
      <c r="F86" s="26" t="s">
        <v>2040</v>
      </c>
      <c r="G86" s="5">
        <v>3</v>
      </c>
      <c r="H86" s="5">
        <v>2</v>
      </c>
      <c r="I86" s="5">
        <v>5</v>
      </c>
      <c r="J86" s="5">
        <v>4</v>
      </c>
      <c r="K86" s="5">
        <v>7</v>
      </c>
      <c r="L86" s="5">
        <v>6</v>
      </c>
      <c r="M86" s="5">
        <v>3</v>
      </c>
      <c r="N86" s="5">
        <v>7</v>
      </c>
      <c r="O86" s="15">
        <v>37</v>
      </c>
      <c r="P86" s="18"/>
      <c r="Q86" s="18"/>
      <c r="R86" s="18"/>
      <c r="S86" s="9" t="s">
        <v>2589</v>
      </c>
    </row>
    <row r="87" spans="1:94" ht="28.5" customHeight="1" x14ac:dyDescent="0.25">
      <c r="A87" s="16">
        <v>78</v>
      </c>
      <c r="B87" s="63" t="s">
        <v>2512</v>
      </c>
      <c r="C87" s="64">
        <v>3381</v>
      </c>
      <c r="D87" s="65" t="s">
        <v>2478</v>
      </c>
      <c r="E87" s="32" t="s">
        <v>98</v>
      </c>
      <c r="F87" s="65" t="s">
        <v>2479</v>
      </c>
      <c r="G87" s="5">
        <v>3</v>
      </c>
      <c r="H87" s="5">
        <v>2</v>
      </c>
      <c r="I87" s="5">
        <v>8</v>
      </c>
      <c r="J87" s="5">
        <v>2</v>
      </c>
      <c r="K87" s="5">
        <v>9</v>
      </c>
      <c r="L87" s="5">
        <v>6</v>
      </c>
      <c r="M87" s="5">
        <v>3</v>
      </c>
      <c r="N87" s="5">
        <v>4</v>
      </c>
      <c r="O87" s="47">
        <v>37</v>
      </c>
      <c r="P87" s="5"/>
      <c r="Q87" s="5"/>
      <c r="R87" s="18"/>
      <c r="S87" s="9" t="s">
        <v>2589</v>
      </c>
    </row>
    <row r="88" spans="1:94" ht="28.5" customHeight="1" x14ac:dyDescent="0.25">
      <c r="A88" s="16">
        <v>79</v>
      </c>
      <c r="B88" s="23" t="s">
        <v>2536</v>
      </c>
      <c r="C88" s="16">
        <v>33822</v>
      </c>
      <c r="D88" s="184" t="s">
        <v>2453</v>
      </c>
      <c r="E88" s="16" t="s">
        <v>102</v>
      </c>
      <c r="F88" s="189" t="s">
        <v>2459</v>
      </c>
      <c r="G88" s="16">
        <v>3</v>
      </c>
      <c r="H88" s="16">
        <v>2</v>
      </c>
      <c r="I88" s="16">
        <v>9</v>
      </c>
      <c r="J88" s="16">
        <v>4</v>
      </c>
      <c r="K88" s="16">
        <v>10</v>
      </c>
      <c r="L88" s="16">
        <v>6</v>
      </c>
      <c r="M88" s="16">
        <v>3</v>
      </c>
      <c r="N88" s="16">
        <v>0</v>
      </c>
      <c r="O88" s="25">
        <v>37</v>
      </c>
      <c r="P88" s="18"/>
      <c r="Q88" s="18"/>
      <c r="R88" s="18"/>
      <c r="S88" s="9" t="s">
        <v>2589</v>
      </c>
    </row>
    <row r="89" spans="1:94" ht="28.5" customHeight="1" x14ac:dyDescent="0.25">
      <c r="A89" s="16">
        <v>80</v>
      </c>
      <c r="B89" s="42" t="s">
        <v>1798</v>
      </c>
      <c r="C89" s="43">
        <v>803</v>
      </c>
      <c r="D89" s="26" t="s">
        <v>1758</v>
      </c>
      <c r="E89" s="32">
        <v>8</v>
      </c>
      <c r="F89" s="23" t="s">
        <v>1767</v>
      </c>
      <c r="G89" s="5">
        <v>3</v>
      </c>
      <c r="H89" s="5">
        <v>2</v>
      </c>
      <c r="I89" s="5">
        <v>9</v>
      </c>
      <c r="J89" s="5">
        <v>3</v>
      </c>
      <c r="K89" s="5">
        <v>8.5</v>
      </c>
      <c r="L89" s="5">
        <v>6</v>
      </c>
      <c r="M89" s="5">
        <v>3</v>
      </c>
      <c r="N89" s="5">
        <v>2</v>
      </c>
      <c r="O89" s="15">
        <v>36.5</v>
      </c>
      <c r="P89" s="18"/>
      <c r="Q89" s="18"/>
      <c r="R89" s="18"/>
      <c r="S89" s="9" t="s">
        <v>2589</v>
      </c>
    </row>
    <row r="90" spans="1:94" ht="28.5" customHeight="1" x14ac:dyDescent="0.25">
      <c r="A90" s="16">
        <v>81</v>
      </c>
      <c r="B90" s="42" t="s">
        <v>1799</v>
      </c>
      <c r="C90" s="43">
        <v>804</v>
      </c>
      <c r="D90" s="26" t="s">
        <v>1758</v>
      </c>
      <c r="E90" s="13">
        <v>8</v>
      </c>
      <c r="F90" s="23" t="s">
        <v>1767</v>
      </c>
      <c r="G90" s="5">
        <v>3</v>
      </c>
      <c r="H90" s="5">
        <v>2</v>
      </c>
      <c r="I90" s="5">
        <v>9</v>
      </c>
      <c r="J90" s="5">
        <v>3</v>
      </c>
      <c r="K90" s="5">
        <v>8.5</v>
      </c>
      <c r="L90" s="5">
        <v>6</v>
      </c>
      <c r="M90" s="5">
        <v>3</v>
      </c>
      <c r="N90" s="5">
        <v>2</v>
      </c>
      <c r="O90" s="15">
        <v>36.5</v>
      </c>
      <c r="P90" s="18"/>
      <c r="Q90" s="18"/>
      <c r="R90" s="18"/>
      <c r="S90" s="9" t="s">
        <v>2589</v>
      </c>
    </row>
    <row r="91" spans="1:94" ht="28.5" customHeight="1" x14ac:dyDescent="0.25">
      <c r="A91" s="16">
        <v>82</v>
      </c>
      <c r="B91" s="42" t="s">
        <v>244</v>
      </c>
      <c r="C91" s="51">
        <v>388</v>
      </c>
      <c r="D91" s="26" t="s">
        <v>193</v>
      </c>
      <c r="E91" s="13" t="s">
        <v>98</v>
      </c>
      <c r="F91" s="26" t="s">
        <v>203</v>
      </c>
      <c r="G91" s="17">
        <v>3</v>
      </c>
      <c r="H91" s="17">
        <v>2</v>
      </c>
      <c r="I91" s="17">
        <v>12</v>
      </c>
      <c r="J91" s="17">
        <v>2</v>
      </c>
      <c r="K91" s="17">
        <v>8</v>
      </c>
      <c r="L91" s="17">
        <v>6</v>
      </c>
      <c r="M91" s="17">
        <v>3</v>
      </c>
      <c r="N91" s="17">
        <v>0</v>
      </c>
      <c r="O91" s="15">
        <v>36</v>
      </c>
      <c r="P91" s="18"/>
      <c r="Q91" s="25"/>
      <c r="R91" s="18"/>
      <c r="S91" s="9" t="s">
        <v>2589</v>
      </c>
    </row>
    <row r="92" spans="1:94" ht="28.5" customHeight="1" x14ac:dyDescent="0.25">
      <c r="A92" s="16">
        <v>83</v>
      </c>
      <c r="B92" s="42" t="s">
        <v>700</v>
      </c>
      <c r="C92" s="51">
        <v>1888</v>
      </c>
      <c r="D92" s="26" t="s">
        <v>690</v>
      </c>
      <c r="E92" s="32" t="s">
        <v>701</v>
      </c>
      <c r="F92" s="26" t="s">
        <v>670</v>
      </c>
      <c r="G92" s="17">
        <v>2</v>
      </c>
      <c r="H92" s="17">
        <v>2</v>
      </c>
      <c r="I92" s="17">
        <v>12</v>
      </c>
      <c r="J92" s="17">
        <v>2</v>
      </c>
      <c r="K92" s="17">
        <v>7</v>
      </c>
      <c r="L92" s="17">
        <v>6</v>
      </c>
      <c r="M92" s="17">
        <v>3</v>
      </c>
      <c r="N92" s="17">
        <v>0</v>
      </c>
      <c r="O92" s="15">
        <v>36</v>
      </c>
      <c r="P92" s="18"/>
      <c r="Q92" s="25"/>
      <c r="R92" s="18"/>
      <c r="S92" s="9" t="s">
        <v>2589</v>
      </c>
    </row>
    <row r="93" spans="1:94" ht="28.5" customHeight="1" x14ac:dyDescent="0.25">
      <c r="A93" s="16">
        <v>84</v>
      </c>
      <c r="B93" s="42" t="s">
        <v>855</v>
      </c>
      <c r="C93" s="51">
        <v>2187</v>
      </c>
      <c r="D93" s="26" t="s">
        <v>849</v>
      </c>
      <c r="E93" s="32" t="s">
        <v>98</v>
      </c>
      <c r="F93" s="26" t="s">
        <v>843</v>
      </c>
      <c r="G93" s="17">
        <v>3</v>
      </c>
      <c r="H93" s="17">
        <v>2</v>
      </c>
      <c r="I93" s="17">
        <v>6</v>
      </c>
      <c r="J93" s="17">
        <v>2</v>
      </c>
      <c r="K93" s="17">
        <v>9</v>
      </c>
      <c r="L93" s="17">
        <v>6</v>
      </c>
      <c r="M93" s="17">
        <v>3</v>
      </c>
      <c r="N93" s="17">
        <v>5</v>
      </c>
      <c r="O93" s="15">
        <v>36</v>
      </c>
      <c r="P93" s="18"/>
      <c r="Q93" s="18"/>
      <c r="R93" s="18"/>
      <c r="S93" s="9" t="s">
        <v>2589</v>
      </c>
    </row>
    <row r="94" spans="1:94" ht="28.5" customHeight="1" x14ac:dyDescent="0.25">
      <c r="A94" s="16">
        <v>85</v>
      </c>
      <c r="B94" s="154" t="s">
        <v>859</v>
      </c>
      <c r="C94" s="125">
        <v>21811</v>
      </c>
      <c r="D94" s="93" t="s">
        <v>849</v>
      </c>
      <c r="E94" s="13" t="s">
        <v>106</v>
      </c>
      <c r="F94" s="26" t="s">
        <v>846</v>
      </c>
      <c r="G94" s="17">
        <v>3</v>
      </c>
      <c r="H94" s="17">
        <v>2</v>
      </c>
      <c r="I94" s="17">
        <v>8</v>
      </c>
      <c r="J94" s="17">
        <v>2</v>
      </c>
      <c r="K94" s="17">
        <v>9</v>
      </c>
      <c r="L94" s="17">
        <v>6</v>
      </c>
      <c r="M94" s="17">
        <v>3</v>
      </c>
      <c r="N94" s="17">
        <v>3</v>
      </c>
      <c r="O94" s="15">
        <v>36</v>
      </c>
      <c r="P94" s="18"/>
      <c r="Q94" s="18"/>
      <c r="R94" s="18"/>
      <c r="S94" s="9" t="s">
        <v>2589</v>
      </c>
    </row>
    <row r="95" spans="1:94" ht="28.5" customHeight="1" x14ac:dyDescent="0.25">
      <c r="A95" s="16">
        <v>86</v>
      </c>
      <c r="B95" s="42" t="s">
        <v>874</v>
      </c>
      <c r="C95" s="43">
        <v>2481</v>
      </c>
      <c r="D95" s="26" t="s">
        <v>875</v>
      </c>
      <c r="E95" s="32" t="s">
        <v>691</v>
      </c>
      <c r="F95" s="26" t="s">
        <v>876</v>
      </c>
      <c r="G95" s="5">
        <v>3</v>
      </c>
      <c r="H95" s="5">
        <v>0</v>
      </c>
      <c r="I95" s="5">
        <v>10</v>
      </c>
      <c r="J95" s="5">
        <v>2</v>
      </c>
      <c r="K95" s="5">
        <v>6</v>
      </c>
      <c r="L95" s="5">
        <v>6</v>
      </c>
      <c r="M95" s="5">
        <v>3</v>
      </c>
      <c r="N95" s="5">
        <v>6</v>
      </c>
      <c r="O95" s="15">
        <v>36</v>
      </c>
      <c r="P95" s="18"/>
      <c r="Q95" s="18"/>
      <c r="R95" s="18"/>
      <c r="S95" s="9" t="s">
        <v>2589</v>
      </c>
    </row>
    <row r="96" spans="1:94" ht="28.5" customHeight="1" x14ac:dyDescent="0.25">
      <c r="A96" s="16">
        <v>87</v>
      </c>
      <c r="B96" s="65" t="s">
        <v>1247</v>
      </c>
      <c r="C96" s="97" t="s">
        <v>1248</v>
      </c>
      <c r="D96" s="65" t="s">
        <v>1088</v>
      </c>
      <c r="E96" s="65" t="s">
        <v>102</v>
      </c>
      <c r="F96" s="65" t="s">
        <v>1104</v>
      </c>
      <c r="G96" s="13">
        <v>3</v>
      </c>
      <c r="H96" s="13">
        <v>2</v>
      </c>
      <c r="I96" s="13">
        <v>4</v>
      </c>
      <c r="J96" s="13">
        <v>4</v>
      </c>
      <c r="K96" s="13">
        <v>6</v>
      </c>
      <c r="L96" s="13">
        <v>6</v>
      </c>
      <c r="M96" s="13">
        <v>6</v>
      </c>
      <c r="N96" s="13">
        <v>5</v>
      </c>
      <c r="O96" s="123">
        <v>36</v>
      </c>
      <c r="P96" s="65"/>
      <c r="Q96" s="65"/>
      <c r="R96" s="65"/>
      <c r="S96" s="9" t="s">
        <v>2589</v>
      </c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</row>
    <row r="97" spans="1:94" ht="28.5" customHeight="1" x14ac:dyDescent="0.25">
      <c r="A97" s="16">
        <v>88</v>
      </c>
      <c r="B97" s="42" t="s">
        <v>1336</v>
      </c>
      <c r="C97" s="43" t="s">
        <v>1337</v>
      </c>
      <c r="D97" s="26" t="s">
        <v>1334</v>
      </c>
      <c r="E97" s="32" t="s">
        <v>98</v>
      </c>
      <c r="F97" s="26" t="s">
        <v>1338</v>
      </c>
      <c r="G97" s="5">
        <v>2</v>
      </c>
      <c r="H97" s="5">
        <v>2</v>
      </c>
      <c r="I97" s="5">
        <v>12</v>
      </c>
      <c r="J97" s="5">
        <v>3</v>
      </c>
      <c r="K97" s="5">
        <v>4</v>
      </c>
      <c r="L97" s="5">
        <v>6</v>
      </c>
      <c r="M97" s="5">
        <v>2</v>
      </c>
      <c r="N97" s="5">
        <v>5</v>
      </c>
      <c r="O97" s="15">
        <v>36</v>
      </c>
      <c r="P97" s="18"/>
      <c r="Q97" s="18"/>
      <c r="R97" s="18"/>
      <c r="S97" s="9" t="s">
        <v>2589</v>
      </c>
    </row>
    <row r="98" spans="1:94" ht="28.5" customHeight="1" x14ac:dyDescent="0.25">
      <c r="A98" s="16">
        <v>89</v>
      </c>
      <c r="B98" s="42" t="s">
        <v>1726</v>
      </c>
      <c r="C98" s="43" t="s">
        <v>1727</v>
      </c>
      <c r="D98" s="26" t="s">
        <v>1710</v>
      </c>
      <c r="E98" s="32" t="s">
        <v>98</v>
      </c>
      <c r="F98" s="26" t="s">
        <v>1711</v>
      </c>
      <c r="G98" s="5">
        <v>2</v>
      </c>
      <c r="H98" s="5">
        <v>2</v>
      </c>
      <c r="I98" s="5">
        <v>4</v>
      </c>
      <c r="J98" s="5">
        <v>3</v>
      </c>
      <c r="K98" s="5">
        <v>10</v>
      </c>
      <c r="L98" s="5">
        <v>6</v>
      </c>
      <c r="M98" s="5">
        <v>2</v>
      </c>
      <c r="N98" s="5">
        <v>7</v>
      </c>
      <c r="O98" s="15">
        <v>36</v>
      </c>
      <c r="P98" s="18"/>
      <c r="Q98" s="18"/>
      <c r="R98" s="18"/>
      <c r="S98" s="9" t="s">
        <v>2589</v>
      </c>
    </row>
    <row r="99" spans="1:94" ht="28.5" customHeight="1" x14ac:dyDescent="0.25">
      <c r="A99" s="16">
        <v>90</v>
      </c>
      <c r="B99" s="42" t="s">
        <v>1732</v>
      </c>
      <c r="C99" s="43" t="s">
        <v>1733</v>
      </c>
      <c r="D99" s="26" t="s">
        <v>1710</v>
      </c>
      <c r="E99" s="13" t="s">
        <v>98</v>
      </c>
      <c r="F99" s="235" t="s">
        <v>1711</v>
      </c>
      <c r="G99" s="5">
        <v>2</v>
      </c>
      <c r="H99" s="5">
        <v>2</v>
      </c>
      <c r="I99" s="5">
        <v>4</v>
      </c>
      <c r="J99" s="5">
        <v>3</v>
      </c>
      <c r="K99" s="5">
        <v>10</v>
      </c>
      <c r="L99" s="5">
        <v>6</v>
      </c>
      <c r="M99" s="5">
        <v>2</v>
      </c>
      <c r="N99" s="5">
        <v>7</v>
      </c>
      <c r="O99" s="15">
        <v>36</v>
      </c>
      <c r="P99" s="18"/>
      <c r="Q99" s="18"/>
      <c r="R99" s="18"/>
      <c r="S99" s="9" t="s">
        <v>2589</v>
      </c>
    </row>
    <row r="100" spans="1:94" ht="28.5" customHeight="1" x14ac:dyDescent="0.3">
      <c r="A100" s="16">
        <v>91</v>
      </c>
      <c r="B100" s="90" t="s">
        <v>1983</v>
      </c>
      <c r="C100" s="64" t="s">
        <v>1984</v>
      </c>
      <c r="D100" s="26" t="s">
        <v>1949</v>
      </c>
      <c r="E100" s="64">
        <v>8</v>
      </c>
      <c r="F100" s="90" t="s">
        <v>1970</v>
      </c>
      <c r="G100" s="17">
        <v>3</v>
      </c>
      <c r="H100" s="17">
        <v>2</v>
      </c>
      <c r="I100" s="17">
        <v>6</v>
      </c>
      <c r="J100" s="17">
        <v>1</v>
      </c>
      <c r="K100" s="17">
        <v>10</v>
      </c>
      <c r="L100" s="17">
        <v>6</v>
      </c>
      <c r="M100" s="17">
        <v>3</v>
      </c>
      <c r="N100" s="17">
        <v>5</v>
      </c>
      <c r="O100" s="47">
        <v>36</v>
      </c>
      <c r="P100" s="138"/>
      <c r="Q100" s="139"/>
      <c r="R100" s="140"/>
      <c r="S100" s="9" t="s">
        <v>2589</v>
      </c>
    </row>
    <row r="101" spans="1:94" ht="28.5" customHeight="1" x14ac:dyDescent="0.25">
      <c r="A101" s="16">
        <v>92</v>
      </c>
      <c r="B101" s="42" t="s">
        <v>2411</v>
      </c>
      <c r="C101" s="43">
        <v>32814</v>
      </c>
      <c r="D101" s="26" t="s">
        <v>2311</v>
      </c>
      <c r="E101" s="13" t="s">
        <v>237</v>
      </c>
      <c r="F101" s="26" t="s">
        <v>2347</v>
      </c>
      <c r="G101" s="5">
        <v>2</v>
      </c>
      <c r="H101" s="5">
        <v>0</v>
      </c>
      <c r="I101" s="5">
        <v>12</v>
      </c>
      <c r="J101" s="5">
        <v>1</v>
      </c>
      <c r="K101" s="5">
        <v>7</v>
      </c>
      <c r="L101" s="5">
        <v>6</v>
      </c>
      <c r="M101" s="5">
        <v>2</v>
      </c>
      <c r="N101" s="5">
        <v>6</v>
      </c>
      <c r="O101" s="15">
        <f>SUM(G101:N101)</f>
        <v>36</v>
      </c>
      <c r="P101" s="18"/>
      <c r="Q101" s="18"/>
      <c r="R101" s="18"/>
      <c r="S101" s="9" t="s">
        <v>2589</v>
      </c>
    </row>
    <row r="102" spans="1:94" ht="28.5" customHeight="1" x14ac:dyDescent="0.25">
      <c r="A102" s="16">
        <v>93</v>
      </c>
      <c r="B102" s="71" t="s">
        <v>371</v>
      </c>
      <c r="C102" s="72">
        <v>886</v>
      </c>
      <c r="D102" s="78" t="s">
        <v>311</v>
      </c>
      <c r="E102" s="74" t="s">
        <v>365</v>
      </c>
      <c r="F102" s="75" t="s">
        <v>366</v>
      </c>
      <c r="G102" s="146">
        <v>2</v>
      </c>
      <c r="H102" s="146">
        <v>0</v>
      </c>
      <c r="I102" s="146">
        <v>8</v>
      </c>
      <c r="J102" s="146">
        <v>1</v>
      </c>
      <c r="K102" s="146">
        <v>10</v>
      </c>
      <c r="L102" s="146">
        <v>6</v>
      </c>
      <c r="M102" s="146">
        <v>3</v>
      </c>
      <c r="N102" s="146">
        <v>5</v>
      </c>
      <c r="O102" s="144">
        <v>35</v>
      </c>
      <c r="P102" s="145"/>
      <c r="Q102" s="145"/>
      <c r="R102" s="145"/>
      <c r="S102" s="9" t="s">
        <v>2589</v>
      </c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</row>
    <row r="103" spans="1:94" ht="28.5" customHeight="1" x14ac:dyDescent="0.25">
      <c r="A103" s="16">
        <v>94</v>
      </c>
      <c r="B103" s="42" t="s">
        <v>798</v>
      </c>
      <c r="C103" s="43">
        <v>2083</v>
      </c>
      <c r="D103" s="26" t="s">
        <v>772</v>
      </c>
      <c r="E103" s="32" t="s">
        <v>691</v>
      </c>
      <c r="F103" s="26" t="s">
        <v>781</v>
      </c>
      <c r="G103" s="5">
        <v>3</v>
      </c>
      <c r="H103" s="5">
        <v>2</v>
      </c>
      <c r="I103" s="5">
        <v>10</v>
      </c>
      <c r="J103" s="5">
        <v>3</v>
      </c>
      <c r="K103" s="5">
        <v>8</v>
      </c>
      <c r="L103" s="5">
        <v>6</v>
      </c>
      <c r="M103" s="5">
        <v>3</v>
      </c>
      <c r="N103" s="5">
        <v>0</v>
      </c>
      <c r="O103" s="15">
        <v>35</v>
      </c>
      <c r="P103" s="9"/>
      <c r="Q103" s="18"/>
      <c r="R103" s="18"/>
      <c r="S103" s="9" t="s">
        <v>2589</v>
      </c>
    </row>
    <row r="104" spans="1:94" ht="28.5" customHeight="1" x14ac:dyDescent="0.25">
      <c r="A104" s="16">
        <v>95</v>
      </c>
      <c r="B104" s="42" t="s">
        <v>937</v>
      </c>
      <c r="C104" s="43">
        <v>26811</v>
      </c>
      <c r="D104" s="26" t="s">
        <v>895</v>
      </c>
      <c r="E104" s="32" t="s">
        <v>926</v>
      </c>
      <c r="F104" s="235" t="s">
        <v>881</v>
      </c>
      <c r="G104" s="5">
        <v>3</v>
      </c>
      <c r="H104" s="5">
        <v>2</v>
      </c>
      <c r="I104" s="5">
        <v>12</v>
      </c>
      <c r="J104" s="5">
        <v>0</v>
      </c>
      <c r="K104" s="5">
        <v>7</v>
      </c>
      <c r="L104" s="5">
        <v>6</v>
      </c>
      <c r="M104" s="5">
        <v>3</v>
      </c>
      <c r="N104" s="5">
        <v>2</v>
      </c>
      <c r="O104" s="15">
        <v>35</v>
      </c>
      <c r="P104" s="18"/>
      <c r="Q104" s="18"/>
      <c r="R104" s="18"/>
      <c r="S104" s="9" t="s">
        <v>2589</v>
      </c>
    </row>
    <row r="105" spans="1:94" ht="28.5" customHeight="1" x14ac:dyDescent="0.25">
      <c r="A105" s="16">
        <v>96</v>
      </c>
      <c r="B105" s="42" t="s">
        <v>1734</v>
      </c>
      <c r="C105" s="43" t="s">
        <v>1735</v>
      </c>
      <c r="D105" s="26" t="s">
        <v>1710</v>
      </c>
      <c r="E105" s="13" t="s">
        <v>98</v>
      </c>
      <c r="F105" s="235" t="s">
        <v>1711</v>
      </c>
      <c r="G105" s="5">
        <v>2</v>
      </c>
      <c r="H105" s="5">
        <v>2</v>
      </c>
      <c r="I105" s="5">
        <v>4</v>
      </c>
      <c r="J105" s="5">
        <v>3</v>
      </c>
      <c r="K105" s="5">
        <v>8</v>
      </c>
      <c r="L105" s="5">
        <v>6</v>
      </c>
      <c r="M105" s="5">
        <v>2</v>
      </c>
      <c r="N105" s="5">
        <v>8</v>
      </c>
      <c r="O105" s="15">
        <v>35</v>
      </c>
      <c r="P105" s="18"/>
      <c r="Q105" s="18"/>
      <c r="R105" s="18"/>
      <c r="S105" s="9" t="s">
        <v>2589</v>
      </c>
    </row>
    <row r="106" spans="1:94" ht="28.5" customHeight="1" x14ac:dyDescent="0.25">
      <c r="A106" s="16">
        <v>97</v>
      </c>
      <c r="B106" s="42" t="s">
        <v>1797</v>
      </c>
      <c r="C106" s="43">
        <v>802</v>
      </c>
      <c r="D106" s="26" t="s">
        <v>1758</v>
      </c>
      <c r="E106" s="32">
        <v>8</v>
      </c>
      <c r="F106" s="23" t="s">
        <v>1767</v>
      </c>
      <c r="G106" s="5">
        <v>3</v>
      </c>
      <c r="H106" s="5">
        <v>2</v>
      </c>
      <c r="I106" s="5">
        <v>9</v>
      </c>
      <c r="J106" s="5">
        <v>1</v>
      </c>
      <c r="K106" s="5">
        <v>9</v>
      </c>
      <c r="L106" s="5">
        <v>6</v>
      </c>
      <c r="M106" s="5">
        <v>3</v>
      </c>
      <c r="N106" s="5">
        <v>2</v>
      </c>
      <c r="O106" s="15">
        <v>35</v>
      </c>
      <c r="P106" s="18"/>
      <c r="Q106" s="18"/>
      <c r="R106" s="18"/>
      <c r="S106" s="9" t="s">
        <v>2589</v>
      </c>
    </row>
    <row r="107" spans="1:94" ht="28.5" customHeight="1" x14ac:dyDescent="0.25">
      <c r="A107" s="16">
        <v>98</v>
      </c>
      <c r="B107" s="42" t="s">
        <v>2181</v>
      </c>
      <c r="C107" s="43">
        <v>4806</v>
      </c>
      <c r="D107" s="26" t="s">
        <v>2154</v>
      </c>
      <c r="E107" s="32" t="s">
        <v>237</v>
      </c>
      <c r="F107" s="26" t="s">
        <v>2155</v>
      </c>
      <c r="G107" s="5">
        <v>2</v>
      </c>
      <c r="H107" s="5">
        <v>0</v>
      </c>
      <c r="I107" s="5">
        <v>9</v>
      </c>
      <c r="J107" s="5">
        <v>0</v>
      </c>
      <c r="K107" s="5">
        <v>8</v>
      </c>
      <c r="L107" s="5">
        <v>6</v>
      </c>
      <c r="M107" s="5">
        <v>3</v>
      </c>
      <c r="N107" s="5">
        <v>7</v>
      </c>
      <c r="O107" s="15">
        <v>35</v>
      </c>
      <c r="P107" s="5"/>
      <c r="Q107" s="5"/>
      <c r="R107" s="18"/>
      <c r="S107" s="9" t="s">
        <v>2589</v>
      </c>
    </row>
    <row r="108" spans="1:94" ht="28.5" customHeight="1" x14ac:dyDescent="0.25">
      <c r="A108" s="16">
        <v>99</v>
      </c>
      <c r="B108" s="63" t="s">
        <v>2520</v>
      </c>
      <c r="C108" s="17">
        <v>3387</v>
      </c>
      <c r="D108" s="65" t="s">
        <v>2478</v>
      </c>
      <c r="E108" s="32" t="s">
        <v>2514</v>
      </c>
      <c r="F108" s="65" t="s">
        <v>2479</v>
      </c>
      <c r="G108" s="5">
        <v>2</v>
      </c>
      <c r="H108" s="5">
        <v>2</v>
      </c>
      <c r="I108" s="5">
        <v>10</v>
      </c>
      <c r="J108" s="5">
        <v>2</v>
      </c>
      <c r="K108" s="5">
        <v>10</v>
      </c>
      <c r="L108" s="5">
        <v>6</v>
      </c>
      <c r="M108" s="5">
        <v>3</v>
      </c>
      <c r="N108" s="5">
        <v>0</v>
      </c>
      <c r="O108" s="47">
        <v>35</v>
      </c>
      <c r="P108" s="5"/>
      <c r="Q108" s="5"/>
      <c r="R108" s="18"/>
      <c r="S108" s="9" t="s">
        <v>2589</v>
      </c>
    </row>
    <row r="109" spans="1:94" ht="28.5" customHeight="1" x14ac:dyDescent="0.25">
      <c r="A109" s="16">
        <v>100</v>
      </c>
      <c r="B109" s="22" t="s">
        <v>101</v>
      </c>
      <c r="C109" s="13">
        <v>1802</v>
      </c>
      <c r="D109" s="13" t="s">
        <v>58</v>
      </c>
      <c r="E109" s="13" t="s">
        <v>102</v>
      </c>
      <c r="F109" s="22" t="s">
        <v>103</v>
      </c>
      <c r="G109" s="5">
        <v>3</v>
      </c>
      <c r="H109" s="5">
        <v>0</v>
      </c>
      <c r="I109" s="5">
        <v>2</v>
      </c>
      <c r="J109" s="5">
        <v>2</v>
      </c>
      <c r="K109" s="5">
        <v>9</v>
      </c>
      <c r="L109" s="5">
        <v>6</v>
      </c>
      <c r="M109" s="5">
        <v>3</v>
      </c>
      <c r="N109" s="5">
        <v>10</v>
      </c>
      <c r="O109" s="15">
        <v>35</v>
      </c>
      <c r="P109" s="18"/>
      <c r="Q109" s="18"/>
      <c r="R109" s="18"/>
      <c r="S109" s="9" t="s">
        <v>2589</v>
      </c>
    </row>
    <row r="110" spans="1:94" ht="28.5" customHeight="1" x14ac:dyDescent="0.25">
      <c r="A110" s="16">
        <v>101</v>
      </c>
      <c r="B110" s="22" t="s">
        <v>104</v>
      </c>
      <c r="C110" s="13">
        <v>1803</v>
      </c>
      <c r="D110" s="13" t="s">
        <v>58</v>
      </c>
      <c r="E110" s="13" t="s">
        <v>102</v>
      </c>
      <c r="F110" s="22" t="s">
        <v>103</v>
      </c>
      <c r="G110" s="5">
        <v>2</v>
      </c>
      <c r="H110" s="5">
        <v>0</v>
      </c>
      <c r="I110" s="5">
        <v>3</v>
      </c>
      <c r="J110" s="5">
        <v>2</v>
      </c>
      <c r="K110" s="5">
        <v>10</v>
      </c>
      <c r="L110" s="5">
        <v>4</v>
      </c>
      <c r="M110" s="5">
        <v>3</v>
      </c>
      <c r="N110" s="5">
        <v>10</v>
      </c>
      <c r="O110" s="15">
        <v>34</v>
      </c>
      <c r="P110" s="18"/>
      <c r="Q110" s="18"/>
      <c r="R110" s="18"/>
      <c r="S110" s="9" t="s">
        <v>2589</v>
      </c>
    </row>
    <row r="111" spans="1:94" ht="28.5" customHeight="1" x14ac:dyDescent="0.25">
      <c r="A111" s="16">
        <v>102</v>
      </c>
      <c r="B111" s="42" t="s">
        <v>243</v>
      </c>
      <c r="C111" s="51">
        <v>387</v>
      </c>
      <c r="D111" s="26" t="s">
        <v>193</v>
      </c>
      <c r="E111" s="13" t="s">
        <v>98</v>
      </c>
      <c r="F111" s="26" t="s">
        <v>203</v>
      </c>
      <c r="G111" s="17">
        <v>3</v>
      </c>
      <c r="H111" s="17">
        <v>0</v>
      </c>
      <c r="I111" s="17">
        <v>12</v>
      </c>
      <c r="J111" s="17">
        <v>1</v>
      </c>
      <c r="K111" s="17">
        <v>9</v>
      </c>
      <c r="L111" s="17">
        <v>6</v>
      </c>
      <c r="M111" s="17">
        <v>3</v>
      </c>
      <c r="N111" s="17">
        <v>0</v>
      </c>
      <c r="O111" s="15">
        <v>34</v>
      </c>
      <c r="P111" s="18"/>
      <c r="Q111" s="25"/>
      <c r="R111" s="18"/>
      <c r="S111" s="9" t="s">
        <v>2589</v>
      </c>
    </row>
    <row r="112" spans="1:94" ht="28.5" customHeight="1" x14ac:dyDescent="0.25">
      <c r="A112" s="16">
        <v>103</v>
      </c>
      <c r="B112" s="42" t="s">
        <v>512</v>
      </c>
      <c r="C112" s="51">
        <v>986</v>
      </c>
      <c r="D112" s="26" t="s">
        <v>400</v>
      </c>
      <c r="E112" s="13">
        <v>8</v>
      </c>
      <c r="F112" s="26" t="s">
        <v>461</v>
      </c>
      <c r="G112" s="17">
        <v>2</v>
      </c>
      <c r="H112" s="17">
        <v>2</v>
      </c>
      <c r="I112" s="17">
        <v>12</v>
      </c>
      <c r="J112" s="17">
        <v>3</v>
      </c>
      <c r="K112" s="17">
        <v>10</v>
      </c>
      <c r="L112" s="17">
        <v>0</v>
      </c>
      <c r="M112" s="17">
        <v>3</v>
      </c>
      <c r="N112" s="17">
        <v>0</v>
      </c>
      <c r="O112" s="15">
        <v>34</v>
      </c>
      <c r="P112" s="58"/>
      <c r="Q112" s="58"/>
      <c r="R112" s="58"/>
      <c r="S112" s="9" t="s">
        <v>2589</v>
      </c>
    </row>
    <row r="113" spans="1:94" s="98" customFormat="1" ht="28.5" customHeight="1" x14ac:dyDescent="0.25">
      <c r="A113" s="16">
        <v>104</v>
      </c>
      <c r="B113" s="42" t="s">
        <v>636</v>
      </c>
      <c r="C113" s="43">
        <v>1681</v>
      </c>
      <c r="D113" s="235" t="s">
        <v>542</v>
      </c>
      <c r="E113" s="32" t="s">
        <v>237</v>
      </c>
      <c r="F113" s="235" t="s">
        <v>637</v>
      </c>
      <c r="G113" s="5">
        <v>3</v>
      </c>
      <c r="H113" s="5">
        <v>2</v>
      </c>
      <c r="I113" s="5">
        <v>8</v>
      </c>
      <c r="J113" s="5">
        <v>4</v>
      </c>
      <c r="K113" s="5">
        <v>8</v>
      </c>
      <c r="L113" s="5">
        <v>6</v>
      </c>
      <c r="M113" s="5">
        <v>3</v>
      </c>
      <c r="N113" s="5">
        <v>0</v>
      </c>
      <c r="O113" s="15">
        <f>SUM(G113:N113)</f>
        <v>34</v>
      </c>
      <c r="P113" s="18"/>
      <c r="Q113" s="18"/>
      <c r="R113" s="18"/>
      <c r="S113" s="9" t="s">
        <v>2589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</row>
    <row r="114" spans="1:94" s="98" customFormat="1" ht="28.5" customHeight="1" x14ac:dyDescent="0.25">
      <c r="A114" s="16">
        <v>105</v>
      </c>
      <c r="B114" s="42" t="s">
        <v>928</v>
      </c>
      <c r="C114" s="43">
        <v>2683</v>
      </c>
      <c r="D114" s="235" t="s">
        <v>895</v>
      </c>
      <c r="E114" s="32" t="s">
        <v>926</v>
      </c>
      <c r="F114" s="235" t="s">
        <v>881</v>
      </c>
      <c r="G114" s="5">
        <v>3</v>
      </c>
      <c r="H114" s="5">
        <v>2</v>
      </c>
      <c r="I114" s="5">
        <v>12</v>
      </c>
      <c r="J114" s="5">
        <v>0</v>
      </c>
      <c r="K114" s="5">
        <v>8</v>
      </c>
      <c r="L114" s="5">
        <v>6</v>
      </c>
      <c r="M114" s="5">
        <v>3</v>
      </c>
      <c r="N114" s="5">
        <v>0</v>
      </c>
      <c r="O114" s="15">
        <v>34</v>
      </c>
      <c r="P114" s="18"/>
      <c r="Q114" s="18"/>
      <c r="R114" s="18"/>
      <c r="S114" s="9" t="s">
        <v>2589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</row>
    <row r="115" spans="1:94" s="98" customFormat="1" ht="28.5" customHeight="1" x14ac:dyDescent="0.25">
      <c r="A115" s="16">
        <v>106</v>
      </c>
      <c r="B115" s="42" t="s">
        <v>935</v>
      </c>
      <c r="C115" s="43">
        <v>2689</v>
      </c>
      <c r="D115" s="235" t="s">
        <v>895</v>
      </c>
      <c r="E115" s="32" t="s">
        <v>926</v>
      </c>
      <c r="F115" s="235" t="s">
        <v>881</v>
      </c>
      <c r="G115" s="5">
        <v>3</v>
      </c>
      <c r="H115" s="5">
        <v>2</v>
      </c>
      <c r="I115" s="5">
        <v>12</v>
      </c>
      <c r="J115" s="5">
        <v>0</v>
      </c>
      <c r="K115" s="5">
        <v>8</v>
      </c>
      <c r="L115" s="5">
        <v>6</v>
      </c>
      <c r="M115" s="5">
        <v>3</v>
      </c>
      <c r="N115" s="5">
        <v>0</v>
      </c>
      <c r="O115" s="15">
        <v>34</v>
      </c>
      <c r="P115" s="18"/>
      <c r="Q115" s="18"/>
      <c r="R115" s="18"/>
      <c r="S115" s="9" t="s">
        <v>2589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</row>
    <row r="116" spans="1:94" s="98" customFormat="1" ht="28.5" customHeight="1" x14ac:dyDescent="0.25">
      <c r="A116" s="16">
        <v>107</v>
      </c>
      <c r="B116" s="42" t="s">
        <v>936</v>
      </c>
      <c r="C116" s="43">
        <v>26810</v>
      </c>
      <c r="D116" s="235" t="s">
        <v>895</v>
      </c>
      <c r="E116" s="32" t="s">
        <v>926</v>
      </c>
      <c r="F116" s="235" t="s">
        <v>881</v>
      </c>
      <c r="G116" s="5">
        <v>3</v>
      </c>
      <c r="H116" s="5">
        <v>2</v>
      </c>
      <c r="I116" s="5">
        <v>12</v>
      </c>
      <c r="J116" s="5">
        <v>0</v>
      </c>
      <c r="K116" s="5">
        <v>8</v>
      </c>
      <c r="L116" s="5">
        <v>6</v>
      </c>
      <c r="M116" s="5">
        <v>3</v>
      </c>
      <c r="N116" s="5">
        <v>0</v>
      </c>
      <c r="O116" s="15">
        <v>34</v>
      </c>
      <c r="P116" s="18"/>
      <c r="Q116" s="18"/>
      <c r="R116" s="18"/>
      <c r="S116" s="9" t="s">
        <v>2589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</row>
    <row r="117" spans="1:94" s="98" customFormat="1" ht="28.5" customHeight="1" x14ac:dyDescent="0.25">
      <c r="A117" s="16">
        <v>108</v>
      </c>
      <c r="B117" s="42" t="s">
        <v>1372</v>
      </c>
      <c r="C117" s="43" t="s">
        <v>1373</v>
      </c>
      <c r="D117" s="235" t="s">
        <v>1345</v>
      </c>
      <c r="E117" s="32">
        <v>7</v>
      </c>
      <c r="F117" s="235" t="s">
        <v>1365</v>
      </c>
      <c r="G117" s="5">
        <v>3</v>
      </c>
      <c r="H117" s="5">
        <v>2</v>
      </c>
      <c r="I117" s="5">
        <v>4</v>
      </c>
      <c r="J117" s="5">
        <v>1</v>
      </c>
      <c r="K117" s="5">
        <v>7</v>
      </c>
      <c r="L117" s="5">
        <v>6</v>
      </c>
      <c r="M117" s="5">
        <v>3</v>
      </c>
      <c r="N117" s="5">
        <v>8</v>
      </c>
      <c r="O117" s="15">
        <v>34</v>
      </c>
      <c r="P117" s="18"/>
      <c r="Q117" s="18"/>
      <c r="R117" s="18"/>
      <c r="S117" s="9" t="s">
        <v>2589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</row>
    <row r="118" spans="1:94" s="98" customFormat="1" ht="28.5" customHeight="1" x14ac:dyDescent="0.25">
      <c r="A118" s="16">
        <v>109</v>
      </c>
      <c r="B118" s="42" t="s">
        <v>1730</v>
      </c>
      <c r="C118" s="43" t="s">
        <v>1731</v>
      </c>
      <c r="D118" s="235" t="s">
        <v>1710</v>
      </c>
      <c r="E118" s="32" t="s">
        <v>98</v>
      </c>
      <c r="F118" s="235" t="s">
        <v>1711</v>
      </c>
      <c r="G118" s="5">
        <v>3</v>
      </c>
      <c r="H118" s="5">
        <v>2</v>
      </c>
      <c r="I118" s="5">
        <v>8</v>
      </c>
      <c r="J118" s="5">
        <v>3</v>
      </c>
      <c r="K118" s="5">
        <v>10</v>
      </c>
      <c r="L118" s="5">
        <v>6</v>
      </c>
      <c r="M118" s="5">
        <v>2</v>
      </c>
      <c r="N118" s="5">
        <v>0</v>
      </c>
      <c r="O118" s="15">
        <v>34</v>
      </c>
      <c r="P118" s="18"/>
      <c r="Q118" s="18"/>
      <c r="R118" s="18"/>
      <c r="S118" s="9" t="s">
        <v>2589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</row>
    <row r="119" spans="1:94" s="98" customFormat="1" ht="28.5" customHeight="1" x14ac:dyDescent="0.25">
      <c r="A119" s="16">
        <v>110</v>
      </c>
      <c r="B119" s="42" t="s">
        <v>1909</v>
      </c>
      <c r="C119" s="43" t="s">
        <v>1910</v>
      </c>
      <c r="D119" s="235" t="s">
        <v>1887</v>
      </c>
      <c r="E119" s="13" t="s">
        <v>98</v>
      </c>
      <c r="F119" s="235" t="s">
        <v>1899</v>
      </c>
      <c r="G119" s="5">
        <v>3</v>
      </c>
      <c r="H119" s="5">
        <v>0</v>
      </c>
      <c r="I119" s="5">
        <v>9</v>
      </c>
      <c r="J119" s="5">
        <v>2</v>
      </c>
      <c r="K119" s="5">
        <v>6</v>
      </c>
      <c r="L119" s="5">
        <v>6</v>
      </c>
      <c r="M119" s="5">
        <v>2</v>
      </c>
      <c r="N119" s="5">
        <v>6</v>
      </c>
      <c r="O119" s="15">
        <v>34</v>
      </c>
      <c r="P119" s="18"/>
      <c r="Q119" s="18"/>
      <c r="R119" s="18"/>
      <c r="S119" s="9" t="s">
        <v>2589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</row>
    <row r="120" spans="1:94" s="98" customFormat="1" ht="28.5" customHeight="1" x14ac:dyDescent="0.25">
      <c r="A120" s="16">
        <v>111</v>
      </c>
      <c r="B120" s="121" t="s">
        <v>2263</v>
      </c>
      <c r="C120" s="43" t="s">
        <v>2264</v>
      </c>
      <c r="D120" s="235" t="s">
        <v>2204</v>
      </c>
      <c r="E120" s="13" t="s">
        <v>98</v>
      </c>
      <c r="F120" s="235" t="s">
        <v>2218</v>
      </c>
      <c r="G120" s="13">
        <v>2</v>
      </c>
      <c r="H120" s="13">
        <v>2</v>
      </c>
      <c r="I120" s="13">
        <v>6</v>
      </c>
      <c r="J120" s="13">
        <v>2</v>
      </c>
      <c r="K120" s="13">
        <v>10</v>
      </c>
      <c r="L120" s="13">
        <v>6</v>
      </c>
      <c r="M120" s="13">
        <v>3</v>
      </c>
      <c r="N120" s="13">
        <v>3</v>
      </c>
      <c r="O120" s="123">
        <f ca="1">SUM(G120:Q120)</f>
        <v>34</v>
      </c>
      <c r="P120" s="13"/>
      <c r="Q120" s="13"/>
      <c r="R120" s="23"/>
      <c r="S120" s="9" t="s">
        <v>2589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</row>
    <row r="121" spans="1:94" s="98" customFormat="1" ht="28.5" customHeight="1" x14ac:dyDescent="0.25">
      <c r="A121" s="16">
        <v>112</v>
      </c>
      <c r="B121" s="42" t="s">
        <v>2410</v>
      </c>
      <c r="C121" s="43">
        <v>32813</v>
      </c>
      <c r="D121" s="235" t="s">
        <v>2311</v>
      </c>
      <c r="E121" s="13" t="s">
        <v>237</v>
      </c>
      <c r="F121" s="235" t="s">
        <v>2347</v>
      </c>
      <c r="G121" s="5">
        <v>2</v>
      </c>
      <c r="H121" s="5">
        <v>0</v>
      </c>
      <c r="I121" s="5">
        <v>12</v>
      </c>
      <c r="J121" s="5">
        <v>1</v>
      </c>
      <c r="K121" s="5">
        <v>8</v>
      </c>
      <c r="L121" s="5">
        <v>0</v>
      </c>
      <c r="M121" s="5">
        <v>3</v>
      </c>
      <c r="N121" s="5">
        <v>8</v>
      </c>
      <c r="O121" s="15">
        <f>SUM(G121:N121)</f>
        <v>34</v>
      </c>
      <c r="P121" s="18"/>
      <c r="Q121" s="18"/>
      <c r="R121" s="18"/>
      <c r="S121" s="9" t="s">
        <v>2589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</row>
    <row r="122" spans="1:94" s="98" customFormat="1" ht="28.5" customHeight="1" x14ac:dyDescent="0.25">
      <c r="A122" s="16">
        <v>113</v>
      </c>
      <c r="B122" s="63" t="s">
        <v>2515</v>
      </c>
      <c r="C122" s="64">
        <v>3383</v>
      </c>
      <c r="D122" s="65" t="s">
        <v>2478</v>
      </c>
      <c r="E122" s="32" t="s">
        <v>98</v>
      </c>
      <c r="F122" s="65" t="s">
        <v>2479</v>
      </c>
      <c r="G122" s="5">
        <v>3</v>
      </c>
      <c r="H122" s="5">
        <v>2</v>
      </c>
      <c r="I122" s="5">
        <v>8</v>
      </c>
      <c r="J122" s="5">
        <v>2</v>
      </c>
      <c r="K122" s="5">
        <v>10</v>
      </c>
      <c r="L122" s="5">
        <v>6</v>
      </c>
      <c r="M122" s="5">
        <v>3</v>
      </c>
      <c r="N122" s="5">
        <v>0</v>
      </c>
      <c r="O122" s="47">
        <v>34</v>
      </c>
      <c r="P122" s="5"/>
      <c r="Q122" s="5"/>
      <c r="R122" s="18"/>
      <c r="S122" s="9" t="s">
        <v>2589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</row>
    <row r="123" spans="1:94" s="98" customFormat="1" ht="28.5" customHeight="1" x14ac:dyDescent="0.25">
      <c r="A123" s="16">
        <v>114</v>
      </c>
      <c r="B123" s="63" t="s">
        <v>2521</v>
      </c>
      <c r="C123" s="17">
        <v>3389</v>
      </c>
      <c r="D123" s="65" t="s">
        <v>2478</v>
      </c>
      <c r="E123" s="32" t="s">
        <v>98</v>
      </c>
      <c r="F123" s="65" t="s">
        <v>2479</v>
      </c>
      <c r="G123" s="5">
        <v>3</v>
      </c>
      <c r="H123" s="5">
        <v>2</v>
      </c>
      <c r="I123" s="5">
        <v>8</v>
      </c>
      <c r="J123" s="5">
        <v>2</v>
      </c>
      <c r="K123" s="5">
        <v>10</v>
      </c>
      <c r="L123" s="5">
        <v>6</v>
      </c>
      <c r="M123" s="5">
        <v>3</v>
      </c>
      <c r="N123" s="5">
        <v>0</v>
      </c>
      <c r="O123" s="47">
        <v>34</v>
      </c>
      <c r="P123" s="5"/>
      <c r="Q123" s="5"/>
      <c r="R123" s="18"/>
      <c r="S123" s="9" t="s">
        <v>2589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</row>
    <row r="124" spans="1:94" s="98" customFormat="1" ht="28.5" customHeight="1" x14ac:dyDescent="0.25">
      <c r="A124" s="16">
        <v>115</v>
      </c>
      <c r="B124" s="23" t="s">
        <v>2532</v>
      </c>
      <c r="C124" s="16">
        <v>33818</v>
      </c>
      <c r="D124" s="184" t="s">
        <v>2453</v>
      </c>
      <c r="E124" s="16" t="s">
        <v>102</v>
      </c>
      <c r="F124" s="189" t="s">
        <v>2459</v>
      </c>
      <c r="G124" s="16">
        <v>3</v>
      </c>
      <c r="H124" s="16">
        <v>2</v>
      </c>
      <c r="I124" s="16">
        <v>9</v>
      </c>
      <c r="J124" s="16">
        <v>4</v>
      </c>
      <c r="K124" s="16">
        <v>7</v>
      </c>
      <c r="L124" s="16">
        <v>6</v>
      </c>
      <c r="M124" s="16">
        <v>3</v>
      </c>
      <c r="N124" s="16">
        <v>0</v>
      </c>
      <c r="O124" s="25">
        <v>34</v>
      </c>
      <c r="P124" s="18"/>
      <c r="Q124" s="18"/>
      <c r="R124" s="18"/>
      <c r="S124" s="9" t="s">
        <v>2589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</row>
    <row r="125" spans="1:94" s="98" customFormat="1" ht="28.5" customHeight="1" x14ac:dyDescent="0.25">
      <c r="A125" s="16">
        <v>116</v>
      </c>
      <c r="B125" s="42" t="s">
        <v>509</v>
      </c>
      <c r="C125" s="43">
        <v>983</v>
      </c>
      <c r="D125" s="235" t="s">
        <v>400</v>
      </c>
      <c r="E125" s="32">
        <v>8</v>
      </c>
      <c r="F125" s="235" t="s">
        <v>461</v>
      </c>
      <c r="G125" s="5">
        <v>3</v>
      </c>
      <c r="H125" s="5">
        <v>0</v>
      </c>
      <c r="I125" s="5">
        <v>6</v>
      </c>
      <c r="J125" s="5">
        <v>2</v>
      </c>
      <c r="K125" s="5">
        <v>7</v>
      </c>
      <c r="L125" s="5">
        <v>3</v>
      </c>
      <c r="M125" s="5">
        <v>2</v>
      </c>
      <c r="N125" s="5">
        <v>10</v>
      </c>
      <c r="O125" s="15">
        <v>33</v>
      </c>
      <c r="P125" s="58"/>
      <c r="Q125" s="58"/>
      <c r="R125" s="58"/>
      <c r="S125" s="9" t="s">
        <v>2589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</row>
    <row r="126" spans="1:94" s="98" customFormat="1" ht="28.5" customHeight="1" x14ac:dyDescent="0.25">
      <c r="A126" s="16">
        <v>117</v>
      </c>
      <c r="B126" s="42" t="s">
        <v>638</v>
      </c>
      <c r="C126" s="43">
        <v>1682</v>
      </c>
      <c r="D126" s="235" t="s">
        <v>542</v>
      </c>
      <c r="E126" s="32" t="s">
        <v>237</v>
      </c>
      <c r="F126" s="235" t="s">
        <v>637</v>
      </c>
      <c r="G126" s="5">
        <v>3</v>
      </c>
      <c r="H126" s="5">
        <v>2</v>
      </c>
      <c r="I126" s="5">
        <v>10</v>
      </c>
      <c r="J126" s="5">
        <v>1</v>
      </c>
      <c r="K126" s="5">
        <v>4</v>
      </c>
      <c r="L126" s="5">
        <v>6</v>
      </c>
      <c r="M126" s="5">
        <v>2</v>
      </c>
      <c r="N126" s="5">
        <v>5</v>
      </c>
      <c r="O126" s="15">
        <f>SUM(G126:N126)</f>
        <v>33</v>
      </c>
      <c r="P126" s="18"/>
      <c r="Q126" s="18"/>
      <c r="R126" s="18"/>
      <c r="S126" s="9" t="s">
        <v>2589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</row>
    <row r="127" spans="1:94" s="98" customFormat="1" ht="28.5" customHeight="1" x14ac:dyDescent="0.25">
      <c r="A127" s="16">
        <v>118</v>
      </c>
      <c r="B127" s="42" t="s">
        <v>956</v>
      </c>
      <c r="C127" s="13">
        <v>2982</v>
      </c>
      <c r="D127" s="235" t="s">
        <v>954</v>
      </c>
      <c r="E127" s="32" t="s">
        <v>691</v>
      </c>
      <c r="F127" s="235" t="s">
        <v>955</v>
      </c>
      <c r="G127" s="5">
        <v>3</v>
      </c>
      <c r="H127" s="5">
        <v>2</v>
      </c>
      <c r="I127" s="5">
        <v>12</v>
      </c>
      <c r="J127" s="5">
        <v>4</v>
      </c>
      <c r="K127" s="5">
        <v>9</v>
      </c>
      <c r="L127" s="5">
        <v>0</v>
      </c>
      <c r="M127" s="5">
        <v>3</v>
      </c>
      <c r="N127" s="5">
        <v>0</v>
      </c>
      <c r="O127" s="15">
        <f>SUM(G127:N127)</f>
        <v>33</v>
      </c>
      <c r="P127" s="18"/>
      <c r="Q127" s="18"/>
      <c r="R127" s="18"/>
      <c r="S127" s="9" t="s">
        <v>2589</v>
      </c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</row>
    <row r="128" spans="1:94" s="98" customFormat="1" ht="28.5" customHeight="1" x14ac:dyDescent="0.25">
      <c r="A128" s="16">
        <v>119</v>
      </c>
      <c r="B128" s="42" t="s">
        <v>1796</v>
      </c>
      <c r="C128" s="43">
        <v>801</v>
      </c>
      <c r="D128" s="235" t="s">
        <v>1758</v>
      </c>
      <c r="E128" s="32">
        <v>8</v>
      </c>
      <c r="F128" s="235" t="s">
        <v>1779</v>
      </c>
      <c r="G128" s="5">
        <v>3</v>
      </c>
      <c r="H128" s="5">
        <v>0</v>
      </c>
      <c r="I128" s="5">
        <v>5</v>
      </c>
      <c r="J128" s="5">
        <v>2</v>
      </c>
      <c r="K128" s="5">
        <v>10</v>
      </c>
      <c r="L128" s="5">
        <v>6</v>
      </c>
      <c r="M128" s="5">
        <v>2</v>
      </c>
      <c r="N128" s="5">
        <v>5</v>
      </c>
      <c r="O128" s="15">
        <v>33</v>
      </c>
      <c r="P128" s="18"/>
      <c r="Q128" s="18"/>
      <c r="R128" s="18"/>
      <c r="S128" s="9" t="s">
        <v>2589</v>
      </c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</row>
    <row r="129" spans="1:94" s="98" customFormat="1" ht="28.5" customHeight="1" x14ac:dyDescent="0.25">
      <c r="A129" s="16">
        <v>120</v>
      </c>
      <c r="B129" s="42" t="s">
        <v>1904</v>
      </c>
      <c r="C129" s="43" t="s">
        <v>2077</v>
      </c>
      <c r="D129" s="235" t="s">
        <v>1887</v>
      </c>
      <c r="E129" s="32" t="s">
        <v>98</v>
      </c>
      <c r="F129" s="235" t="s">
        <v>1899</v>
      </c>
      <c r="G129" s="5">
        <v>3</v>
      </c>
      <c r="H129" s="5">
        <v>0</v>
      </c>
      <c r="I129" s="5">
        <v>8</v>
      </c>
      <c r="J129" s="5">
        <v>1</v>
      </c>
      <c r="K129" s="5">
        <v>8</v>
      </c>
      <c r="L129" s="5">
        <v>6</v>
      </c>
      <c r="M129" s="5">
        <v>3</v>
      </c>
      <c r="N129" s="5">
        <v>4</v>
      </c>
      <c r="O129" s="15">
        <v>33</v>
      </c>
      <c r="P129" s="18"/>
      <c r="Q129" s="18"/>
      <c r="R129" s="18"/>
      <c r="S129" s="9" t="s">
        <v>2589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</row>
    <row r="130" spans="1:94" ht="28.5" customHeight="1" x14ac:dyDescent="0.25">
      <c r="A130" s="16">
        <v>121</v>
      </c>
      <c r="B130" s="42" t="s">
        <v>1916</v>
      </c>
      <c r="C130" s="51" t="s">
        <v>1917</v>
      </c>
      <c r="D130" s="26" t="s">
        <v>1887</v>
      </c>
      <c r="E130" s="32" t="s">
        <v>237</v>
      </c>
      <c r="F130" s="26" t="s">
        <v>1913</v>
      </c>
      <c r="G130" s="17">
        <v>3</v>
      </c>
      <c r="H130" s="17">
        <v>2</v>
      </c>
      <c r="I130" s="17">
        <v>4</v>
      </c>
      <c r="J130" s="17">
        <v>2</v>
      </c>
      <c r="K130" s="17">
        <v>6</v>
      </c>
      <c r="L130" s="17">
        <v>6</v>
      </c>
      <c r="M130" s="17">
        <v>3</v>
      </c>
      <c r="N130" s="17">
        <v>7</v>
      </c>
      <c r="O130" s="15">
        <v>33</v>
      </c>
      <c r="P130" s="18"/>
      <c r="Q130" s="18"/>
      <c r="R130" s="18"/>
      <c r="S130" s="9" t="s">
        <v>2589</v>
      </c>
    </row>
    <row r="131" spans="1:94" ht="28.5" customHeight="1" x14ac:dyDescent="0.25">
      <c r="A131" s="16">
        <v>122</v>
      </c>
      <c r="B131" s="42" t="s">
        <v>2400</v>
      </c>
      <c r="C131" s="43">
        <v>3284</v>
      </c>
      <c r="D131" s="26" t="s">
        <v>2311</v>
      </c>
      <c r="E131" s="32" t="s">
        <v>579</v>
      </c>
      <c r="F131" s="26" t="s">
        <v>2401</v>
      </c>
      <c r="G131" s="5">
        <v>2</v>
      </c>
      <c r="H131" s="5">
        <v>0</v>
      </c>
      <c r="I131" s="5">
        <v>8</v>
      </c>
      <c r="J131" s="5">
        <v>4</v>
      </c>
      <c r="K131" s="5">
        <v>10</v>
      </c>
      <c r="L131" s="5">
        <v>6</v>
      </c>
      <c r="M131" s="5">
        <v>3</v>
      </c>
      <c r="N131" s="5">
        <v>0</v>
      </c>
      <c r="O131" s="15">
        <v>33</v>
      </c>
      <c r="P131" s="5"/>
      <c r="Q131" s="5"/>
      <c r="R131" s="18"/>
      <c r="S131" s="9" t="s">
        <v>2589</v>
      </c>
    </row>
    <row r="132" spans="1:94" ht="28.5" customHeight="1" x14ac:dyDescent="0.25">
      <c r="A132" s="16">
        <v>123</v>
      </c>
      <c r="B132" s="42" t="s">
        <v>284</v>
      </c>
      <c r="C132" s="43">
        <v>571</v>
      </c>
      <c r="D132" s="26" t="s">
        <v>266</v>
      </c>
      <c r="E132" s="32" t="s">
        <v>98</v>
      </c>
      <c r="F132" s="26" t="s">
        <v>285</v>
      </c>
      <c r="G132" s="5">
        <v>3</v>
      </c>
      <c r="H132" s="5">
        <v>0</v>
      </c>
      <c r="I132" s="5">
        <v>4</v>
      </c>
      <c r="J132" s="5">
        <v>2</v>
      </c>
      <c r="K132" s="5">
        <v>4</v>
      </c>
      <c r="L132" s="5">
        <v>6</v>
      </c>
      <c r="M132" s="5">
        <v>3</v>
      </c>
      <c r="N132" s="5">
        <v>10</v>
      </c>
      <c r="O132" s="15">
        <f>SUM(G132:N132)</f>
        <v>32</v>
      </c>
      <c r="P132" s="18"/>
      <c r="Q132" s="58"/>
      <c r="R132" s="18"/>
      <c r="S132" s="9" t="s">
        <v>2589</v>
      </c>
    </row>
    <row r="133" spans="1:94" ht="28.5" customHeight="1" x14ac:dyDescent="0.25">
      <c r="A133" s="16">
        <v>124</v>
      </c>
      <c r="B133" s="42" t="s">
        <v>287</v>
      </c>
      <c r="C133" s="43">
        <v>573</v>
      </c>
      <c r="D133" s="235" t="s">
        <v>266</v>
      </c>
      <c r="E133" s="32" t="s">
        <v>237</v>
      </c>
      <c r="F133" s="26" t="s">
        <v>281</v>
      </c>
      <c r="G133" s="5">
        <v>3</v>
      </c>
      <c r="H133" s="5">
        <v>0</v>
      </c>
      <c r="I133" s="5">
        <v>8</v>
      </c>
      <c r="J133" s="5">
        <v>2</v>
      </c>
      <c r="K133" s="5">
        <v>10</v>
      </c>
      <c r="L133" s="5">
        <v>6</v>
      </c>
      <c r="M133" s="5">
        <v>3</v>
      </c>
      <c r="N133" s="5">
        <v>0</v>
      </c>
      <c r="O133" s="15">
        <f>SUM(G133:N133)</f>
        <v>32</v>
      </c>
      <c r="P133" s="18"/>
      <c r="Q133" s="58"/>
      <c r="R133" s="18"/>
      <c r="S133" s="9" t="s">
        <v>2589</v>
      </c>
    </row>
    <row r="134" spans="1:94" ht="28.5" customHeight="1" x14ac:dyDescent="0.25">
      <c r="A134" s="16">
        <v>125</v>
      </c>
      <c r="B134" s="42" t="s">
        <v>760</v>
      </c>
      <c r="C134" s="43">
        <v>1983</v>
      </c>
      <c r="D134" s="26" t="s">
        <v>761</v>
      </c>
      <c r="E134" s="32" t="s">
        <v>694</v>
      </c>
      <c r="F134" s="26" t="s">
        <v>753</v>
      </c>
      <c r="G134" s="5">
        <v>3</v>
      </c>
      <c r="H134" s="5">
        <v>2</v>
      </c>
      <c r="I134" s="5">
        <v>6</v>
      </c>
      <c r="J134" s="5">
        <v>3</v>
      </c>
      <c r="K134" s="5">
        <v>9</v>
      </c>
      <c r="L134" s="5">
        <v>6</v>
      </c>
      <c r="M134" s="5">
        <v>3</v>
      </c>
      <c r="N134" s="5">
        <v>0</v>
      </c>
      <c r="O134" s="15">
        <f>SUM(G134:N134)</f>
        <v>32</v>
      </c>
      <c r="P134" s="9"/>
      <c r="Q134" s="18"/>
      <c r="R134" s="18"/>
      <c r="S134" s="9" t="s">
        <v>2589</v>
      </c>
    </row>
    <row r="135" spans="1:94" ht="28.5" customHeight="1" x14ac:dyDescent="0.25">
      <c r="A135" s="16">
        <v>126</v>
      </c>
      <c r="B135" s="42" t="s">
        <v>852</v>
      </c>
      <c r="C135" s="43">
        <v>2184</v>
      </c>
      <c r="D135" s="26" t="s">
        <v>849</v>
      </c>
      <c r="E135" s="32" t="s">
        <v>102</v>
      </c>
      <c r="F135" s="44" t="s">
        <v>843</v>
      </c>
      <c r="G135" s="5">
        <v>3</v>
      </c>
      <c r="H135" s="5">
        <v>2</v>
      </c>
      <c r="I135" s="5">
        <v>11</v>
      </c>
      <c r="J135" s="5">
        <v>3</v>
      </c>
      <c r="K135" s="5">
        <v>10</v>
      </c>
      <c r="L135" s="5">
        <v>0</v>
      </c>
      <c r="M135" s="5">
        <v>3</v>
      </c>
      <c r="N135" s="5">
        <v>0</v>
      </c>
      <c r="O135" s="15">
        <v>32</v>
      </c>
      <c r="P135" s="18"/>
      <c r="Q135" s="18"/>
      <c r="R135" s="18"/>
      <c r="S135" s="9" t="s">
        <v>2589</v>
      </c>
    </row>
    <row r="136" spans="1:94" s="108" customFormat="1" ht="28.5" customHeight="1" x14ac:dyDescent="0.25">
      <c r="A136" s="16">
        <v>127</v>
      </c>
      <c r="B136" s="23" t="s">
        <v>857</v>
      </c>
      <c r="C136" s="14">
        <v>2189</v>
      </c>
      <c r="D136" s="235" t="s">
        <v>849</v>
      </c>
      <c r="E136" s="13" t="s">
        <v>111</v>
      </c>
      <c r="F136" s="235" t="s">
        <v>846</v>
      </c>
      <c r="G136" s="17">
        <v>3</v>
      </c>
      <c r="H136" s="17">
        <v>2</v>
      </c>
      <c r="I136" s="17">
        <v>4</v>
      </c>
      <c r="J136" s="17">
        <v>4</v>
      </c>
      <c r="K136" s="17">
        <v>10</v>
      </c>
      <c r="L136" s="17">
        <v>6</v>
      </c>
      <c r="M136" s="17">
        <v>3</v>
      </c>
      <c r="N136" s="17">
        <v>0</v>
      </c>
      <c r="O136" s="15">
        <v>32</v>
      </c>
      <c r="P136" s="18"/>
      <c r="Q136" s="18"/>
      <c r="R136" s="18"/>
      <c r="S136" s="9" t="s">
        <v>2589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</row>
    <row r="137" spans="1:94" s="108" customFormat="1" ht="28.5" customHeight="1" x14ac:dyDescent="0.25">
      <c r="A137" s="16">
        <v>128</v>
      </c>
      <c r="B137" s="42" t="s">
        <v>1339</v>
      </c>
      <c r="C137" s="43" t="s">
        <v>1340</v>
      </c>
      <c r="D137" s="235" t="s">
        <v>1334</v>
      </c>
      <c r="E137" s="32" t="s">
        <v>98</v>
      </c>
      <c r="F137" s="235" t="s">
        <v>1338</v>
      </c>
      <c r="G137" s="5">
        <v>3</v>
      </c>
      <c r="H137" s="5">
        <v>2</v>
      </c>
      <c r="I137" s="5">
        <v>12</v>
      </c>
      <c r="J137" s="5">
        <v>2</v>
      </c>
      <c r="K137" s="5">
        <v>5</v>
      </c>
      <c r="L137" s="5">
        <v>6</v>
      </c>
      <c r="M137" s="5">
        <v>2</v>
      </c>
      <c r="N137" s="5">
        <v>0</v>
      </c>
      <c r="O137" s="15">
        <v>32</v>
      </c>
      <c r="P137" s="18"/>
      <c r="Q137" s="18"/>
      <c r="R137" s="18"/>
      <c r="S137" s="9" t="s">
        <v>2589</v>
      </c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</row>
    <row r="138" spans="1:94" ht="28.5" customHeight="1" x14ac:dyDescent="0.25">
      <c r="A138" s="16">
        <v>129</v>
      </c>
      <c r="B138" s="63" t="s">
        <v>1562</v>
      </c>
      <c r="C138" s="43" t="s">
        <v>2080</v>
      </c>
      <c r="D138" s="65" t="s">
        <v>1563</v>
      </c>
      <c r="E138" s="32">
        <v>8</v>
      </c>
      <c r="F138" s="65" t="s">
        <v>1560</v>
      </c>
      <c r="G138" s="5">
        <v>3</v>
      </c>
      <c r="H138" s="5">
        <v>2</v>
      </c>
      <c r="I138" s="5">
        <v>10</v>
      </c>
      <c r="J138" s="5">
        <v>2</v>
      </c>
      <c r="K138" s="5">
        <v>6</v>
      </c>
      <c r="L138" s="5">
        <v>6</v>
      </c>
      <c r="M138" s="5">
        <v>3</v>
      </c>
      <c r="N138" s="5">
        <v>0</v>
      </c>
      <c r="O138" s="15">
        <v>32</v>
      </c>
      <c r="P138" s="18"/>
      <c r="Q138" s="18"/>
      <c r="R138" s="18"/>
      <c r="S138" s="9" t="s">
        <v>2589</v>
      </c>
    </row>
    <row r="139" spans="1:94" ht="28.5" customHeight="1" x14ac:dyDescent="0.25">
      <c r="A139" s="16">
        <v>130</v>
      </c>
      <c r="B139" s="42" t="s">
        <v>1905</v>
      </c>
      <c r="C139" s="43" t="s">
        <v>1906</v>
      </c>
      <c r="D139" s="26" t="s">
        <v>1887</v>
      </c>
      <c r="E139" s="32" t="s">
        <v>98</v>
      </c>
      <c r="F139" s="26" t="s">
        <v>1899</v>
      </c>
      <c r="G139" s="5">
        <v>3</v>
      </c>
      <c r="H139" s="5">
        <v>0</v>
      </c>
      <c r="I139" s="5">
        <v>10</v>
      </c>
      <c r="J139" s="5">
        <v>2</v>
      </c>
      <c r="K139" s="5">
        <v>7</v>
      </c>
      <c r="L139" s="5">
        <v>6</v>
      </c>
      <c r="M139" s="5">
        <v>2</v>
      </c>
      <c r="N139" s="5">
        <v>2</v>
      </c>
      <c r="O139" s="15">
        <v>32</v>
      </c>
      <c r="P139" s="18"/>
      <c r="Q139" s="18"/>
      <c r="R139" s="18"/>
      <c r="S139" s="9" t="s">
        <v>2589</v>
      </c>
    </row>
    <row r="140" spans="1:94" ht="28.5" customHeight="1" x14ac:dyDescent="0.25">
      <c r="A140" s="16">
        <v>131</v>
      </c>
      <c r="B140" s="42" t="s">
        <v>1914</v>
      </c>
      <c r="C140" s="51" t="s">
        <v>1915</v>
      </c>
      <c r="D140" s="26" t="s">
        <v>1887</v>
      </c>
      <c r="E140" s="13" t="s">
        <v>237</v>
      </c>
      <c r="F140" s="44" t="s">
        <v>1913</v>
      </c>
      <c r="G140" s="17">
        <v>3</v>
      </c>
      <c r="H140" s="17">
        <v>2</v>
      </c>
      <c r="I140" s="17">
        <v>4</v>
      </c>
      <c r="J140" s="17">
        <v>2</v>
      </c>
      <c r="K140" s="17">
        <v>5</v>
      </c>
      <c r="L140" s="17">
        <v>6</v>
      </c>
      <c r="M140" s="17">
        <v>3</v>
      </c>
      <c r="N140" s="17">
        <v>7</v>
      </c>
      <c r="O140" s="15">
        <v>32</v>
      </c>
      <c r="P140" s="18"/>
      <c r="Q140" s="18"/>
      <c r="R140" s="18"/>
      <c r="S140" s="9" t="s">
        <v>2589</v>
      </c>
    </row>
    <row r="141" spans="1:94" ht="28.5" customHeight="1" x14ac:dyDescent="0.25">
      <c r="A141" s="16">
        <v>132</v>
      </c>
      <c r="B141" s="42" t="s">
        <v>2062</v>
      </c>
      <c r="C141" s="43" t="s">
        <v>2076</v>
      </c>
      <c r="D141" s="26" t="s">
        <v>2039</v>
      </c>
      <c r="E141" s="13">
        <v>8</v>
      </c>
      <c r="F141" s="26" t="s">
        <v>2040</v>
      </c>
      <c r="G141" s="5">
        <v>2</v>
      </c>
      <c r="H141" s="5">
        <v>0</v>
      </c>
      <c r="I141" s="5">
        <v>5</v>
      </c>
      <c r="J141" s="5">
        <v>3</v>
      </c>
      <c r="K141" s="5">
        <v>8</v>
      </c>
      <c r="L141" s="5">
        <v>2</v>
      </c>
      <c r="M141" s="5">
        <v>3</v>
      </c>
      <c r="N141" s="5">
        <v>9</v>
      </c>
      <c r="O141" s="15">
        <v>32</v>
      </c>
      <c r="P141" s="18"/>
      <c r="Q141" s="18"/>
      <c r="R141" s="18"/>
      <c r="S141" s="9" t="s">
        <v>2589</v>
      </c>
    </row>
    <row r="142" spans="1:94" ht="28.5" customHeight="1" x14ac:dyDescent="0.25">
      <c r="A142" s="16">
        <v>133</v>
      </c>
      <c r="B142" s="121" t="s">
        <v>2243</v>
      </c>
      <c r="C142" s="43" t="s">
        <v>2244</v>
      </c>
      <c r="D142" s="26" t="s">
        <v>2204</v>
      </c>
      <c r="E142" s="13" t="s">
        <v>237</v>
      </c>
      <c r="F142" s="26" t="s">
        <v>2218</v>
      </c>
      <c r="G142" s="13">
        <v>2</v>
      </c>
      <c r="H142" s="13">
        <v>2</v>
      </c>
      <c r="I142" s="13">
        <v>6</v>
      </c>
      <c r="J142" s="13">
        <v>3</v>
      </c>
      <c r="K142" s="13">
        <v>10</v>
      </c>
      <c r="L142" s="13">
        <v>6</v>
      </c>
      <c r="M142" s="13">
        <v>3</v>
      </c>
      <c r="N142" s="13">
        <v>0</v>
      </c>
      <c r="O142" s="123">
        <f ca="1">SUM(G142:Q142)</f>
        <v>32</v>
      </c>
      <c r="P142" s="13"/>
      <c r="Q142" s="13"/>
      <c r="R142" s="23"/>
      <c r="S142" s="9" t="s">
        <v>2589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</row>
    <row r="143" spans="1:94" ht="28.5" customHeight="1" x14ac:dyDescent="0.25">
      <c r="A143" s="16">
        <v>134</v>
      </c>
      <c r="B143" s="121" t="s">
        <v>2257</v>
      </c>
      <c r="C143" s="43" t="s">
        <v>2258</v>
      </c>
      <c r="D143" s="26" t="s">
        <v>2204</v>
      </c>
      <c r="E143" s="13" t="s">
        <v>98</v>
      </c>
      <c r="F143" s="26" t="s">
        <v>2218</v>
      </c>
      <c r="G143" s="13">
        <v>3</v>
      </c>
      <c r="H143" s="13">
        <v>2</v>
      </c>
      <c r="I143" s="13">
        <v>6</v>
      </c>
      <c r="J143" s="13">
        <v>2</v>
      </c>
      <c r="K143" s="13">
        <v>10</v>
      </c>
      <c r="L143" s="13">
        <v>6</v>
      </c>
      <c r="M143" s="13">
        <v>3</v>
      </c>
      <c r="N143" s="13">
        <v>0</v>
      </c>
      <c r="O143" s="123">
        <f ca="1">SUM(G143:Q143)</f>
        <v>32</v>
      </c>
      <c r="P143" s="13"/>
      <c r="Q143" s="13"/>
      <c r="R143" s="23"/>
      <c r="S143" s="9" t="s">
        <v>2589</v>
      </c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</row>
    <row r="144" spans="1:94" ht="28.5" customHeight="1" x14ac:dyDescent="0.25">
      <c r="A144" s="16">
        <v>135</v>
      </c>
      <c r="B144" s="42" t="s">
        <v>286</v>
      </c>
      <c r="C144" s="43">
        <v>572</v>
      </c>
      <c r="D144" s="26" t="s">
        <v>266</v>
      </c>
      <c r="E144" s="32" t="s">
        <v>98</v>
      </c>
      <c r="F144" s="26" t="s">
        <v>285</v>
      </c>
      <c r="G144" s="5">
        <v>3</v>
      </c>
      <c r="H144" s="5">
        <v>0</v>
      </c>
      <c r="I144" s="5">
        <v>2</v>
      </c>
      <c r="J144" s="5">
        <v>2</v>
      </c>
      <c r="K144" s="5">
        <v>5</v>
      </c>
      <c r="L144" s="5">
        <v>6</v>
      </c>
      <c r="M144" s="5">
        <v>3</v>
      </c>
      <c r="N144" s="5">
        <v>10</v>
      </c>
      <c r="O144" s="15">
        <f>SUM(G144:N144)</f>
        <v>31</v>
      </c>
      <c r="P144" s="18"/>
      <c r="Q144" s="58"/>
      <c r="R144" s="18"/>
      <c r="S144" s="9" t="s">
        <v>2589</v>
      </c>
    </row>
    <row r="145" spans="1:94" ht="28.5" customHeight="1" x14ac:dyDescent="0.25">
      <c r="A145" s="16">
        <v>136</v>
      </c>
      <c r="B145" s="42" t="s">
        <v>796</v>
      </c>
      <c r="C145" s="43">
        <v>2081</v>
      </c>
      <c r="D145" s="26" t="s">
        <v>772</v>
      </c>
      <c r="E145" s="32" t="s">
        <v>691</v>
      </c>
      <c r="F145" s="26" t="s">
        <v>781</v>
      </c>
      <c r="G145" s="5">
        <v>2</v>
      </c>
      <c r="H145" s="5">
        <v>2</v>
      </c>
      <c r="I145" s="5">
        <v>4</v>
      </c>
      <c r="J145" s="5">
        <v>3</v>
      </c>
      <c r="K145" s="5">
        <v>8</v>
      </c>
      <c r="L145" s="5">
        <v>6</v>
      </c>
      <c r="M145" s="5">
        <v>2</v>
      </c>
      <c r="N145" s="5">
        <v>4</v>
      </c>
      <c r="O145" s="15">
        <v>31</v>
      </c>
      <c r="P145" s="9"/>
      <c r="Q145" s="18"/>
      <c r="R145" s="18"/>
      <c r="S145" s="9" t="s">
        <v>2589</v>
      </c>
    </row>
    <row r="146" spans="1:94" ht="28.5" customHeight="1" x14ac:dyDescent="0.25">
      <c r="A146" s="16">
        <v>137</v>
      </c>
      <c r="B146" s="42" t="s">
        <v>848</v>
      </c>
      <c r="C146" s="43">
        <v>2181</v>
      </c>
      <c r="D146" s="26" t="s">
        <v>849</v>
      </c>
      <c r="E146" s="32" t="s">
        <v>102</v>
      </c>
      <c r="F146" s="26" t="s">
        <v>824</v>
      </c>
      <c r="G146" s="5">
        <v>3</v>
      </c>
      <c r="H146" s="5">
        <v>2</v>
      </c>
      <c r="I146" s="5">
        <v>9</v>
      </c>
      <c r="J146" s="5">
        <v>3</v>
      </c>
      <c r="K146" s="5">
        <v>6</v>
      </c>
      <c r="L146" s="5">
        <v>6</v>
      </c>
      <c r="M146" s="5">
        <v>2</v>
      </c>
      <c r="N146" s="5">
        <v>0</v>
      </c>
      <c r="O146" s="15">
        <v>31</v>
      </c>
      <c r="P146" s="18"/>
      <c r="Q146" s="18"/>
      <c r="R146" s="18"/>
      <c r="S146" s="9" t="s">
        <v>2589</v>
      </c>
    </row>
    <row r="147" spans="1:94" ht="28.5" customHeight="1" x14ac:dyDescent="0.25">
      <c r="A147" s="16">
        <v>138</v>
      </c>
      <c r="B147" s="23" t="s">
        <v>858</v>
      </c>
      <c r="C147" s="14">
        <v>21810</v>
      </c>
      <c r="D147" s="235" t="s">
        <v>849</v>
      </c>
      <c r="E147" s="13" t="s">
        <v>106</v>
      </c>
      <c r="F147" s="235" t="s">
        <v>846</v>
      </c>
      <c r="G147" s="17">
        <v>3</v>
      </c>
      <c r="H147" s="17">
        <v>2</v>
      </c>
      <c r="I147" s="17">
        <v>3</v>
      </c>
      <c r="J147" s="17">
        <v>3</v>
      </c>
      <c r="K147" s="17">
        <v>9</v>
      </c>
      <c r="L147" s="17">
        <v>6</v>
      </c>
      <c r="M147" s="17">
        <v>3</v>
      </c>
      <c r="N147" s="17">
        <v>2</v>
      </c>
      <c r="O147" s="15">
        <v>31</v>
      </c>
      <c r="P147" s="18"/>
      <c r="Q147" s="18"/>
      <c r="R147" s="18"/>
      <c r="S147" s="9" t="s">
        <v>2589</v>
      </c>
    </row>
    <row r="148" spans="1:94" s="108" customFormat="1" ht="28.5" customHeight="1" x14ac:dyDescent="0.25">
      <c r="A148" s="16">
        <v>139</v>
      </c>
      <c r="B148" s="42" t="s">
        <v>1341</v>
      </c>
      <c r="C148" s="43" t="s">
        <v>1342</v>
      </c>
      <c r="D148" s="235" t="s">
        <v>1334</v>
      </c>
      <c r="E148" s="32" t="s">
        <v>98</v>
      </c>
      <c r="F148" s="235" t="s">
        <v>1338</v>
      </c>
      <c r="G148" s="5">
        <v>3</v>
      </c>
      <c r="H148" s="5">
        <v>2</v>
      </c>
      <c r="I148" s="5">
        <v>12</v>
      </c>
      <c r="J148" s="5">
        <v>0</v>
      </c>
      <c r="K148" s="5">
        <v>7</v>
      </c>
      <c r="L148" s="5">
        <v>4</v>
      </c>
      <c r="M148" s="5">
        <v>3</v>
      </c>
      <c r="N148" s="5">
        <v>0</v>
      </c>
      <c r="O148" s="15">
        <v>31</v>
      </c>
      <c r="P148" s="18"/>
      <c r="Q148" s="18"/>
      <c r="R148" s="18"/>
      <c r="S148" s="9" t="s">
        <v>2589</v>
      </c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</row>
    <row r="149" spans="1:94" ht="28.5" customHeight="1" x14ac:dyDescent="0.25">
      <c r="A149" s="16">
        <v>140</v>
      </c>
      <c r="B149" s="42" t="s">
        <v>1801</v>
      </c>
      <c r="C149" s="51">
        <v>806</v>
      </c>
      <c r="D149" s="26" t="s">
        <v>1758</v>
      </c>
      <c r="E149" s="13">
        <v>8</v>
      </c>
      <c r="F149" s="23" t="s">
        <v>1767</v>
      </c>
      <c r="G149" s="17">
        <v>3</v>
      </c>
      <c r="H149" s="17">
        <v>2</v>
      </c>
      <c r="I149" s="17">
        <v>7</v>
      </c>
      <c r="J149" s="17">
        <v>3</v>
      </c>
      <c r="K149" s="17">
        <v>2</v>
      </c>
      <c r="L149" s="17">
        <v>6</v>
      </c>
      <c r="M149" s="17">
        <v>0</v>
      </c>
      <c r="N149" s="17">
        <v>8</v>
      </c>
      <c r="O149" s="15">
        <v>31</v>
      </c>
      <c r="P149" s="18"/>
      <c r="Q149" s="18"/>
      <c r="R149" s="18"/>
      <c r="S149" s="9" t="s">
        <v>2589</v>
      </c>
    </row>
    <row r="150" spans="1:94" ht="28.5" customHeight="1" x14ac:dyDescent="0.3">
      <c r="A150" s="16">
        <v>141</v>
      </c>
      <c r="B150" s="90" t="s">
        <v>1985</v>
      </c>
      <c r="C150" s="64" t="s">
        <v>1986</v>
      </c>
      <c r="D150" s="26" t="s">
        <v>1949</v>
      </c>
      <c r="E150" s="64">
        <v>8</v>
      </c>
      <c r="F150" s="90" t="s">
        <v>1970</v>
      </c>
      <c r="G150" s="17">
        <v>3</v>
      </c>
      <c r="H150" s="17">
        <v>0</v>
      </c>
      <c r="I150" s="17">
        <v>1</v>
      </c>
      <c r="J150" s="17">
        <v>1</v>
      </c>
      <c r="K150" s="17">
        <v>9</v>
      </c>
      <c r="L150" s="17">
        <v>6</v>
      </c>
      <c r="M150" s="17">
        <v>3</v>
      </c>
      <c r="N150" s="17">
        <v>8</v>
      </c>
      <c r="O150" s="47">
        <v>31</v>
      </c>
      <c r="P150" s="138"/>
      <c r="Q150" s="139"/>
      <c r="R150" s="140"/>
      <c r="S150" s="9" t="s">
        <v>2589</v>
      </c>
    </row>
    <row r="151" spans="1:94" ht="28.5" customHeight="1" x14ac:dyDescent="0.25">
      <c r="A151" s="16">
        <v>142</v>
      </c>
      <c r="B151" s="121" t="s">
        <v>2241</v>
      </c>
      <c r="C151" s="43" t="s">
        <v>2242</v>
      </c>
      <c r="D151" s="26" t="s">
        <v>2204</v>
      </c>
      <c r="E151" s="13" t="s">
        <v>237</v>
      </c>
      <c r="F151" s="26" t="s">
        <v>2218</v>
      </c>
      <c r="G151" s="13">
        <v>3</v>
      </c>
      <c r="H151" s="13">
        <v>2</v>
      </c>
      <c r="I151" s="13">
        <v>6</v>
      </c>
      <c r="J151" s="13">
        <v>2</v>
      </c>
      <c r="K151" s="13">
        <v>8</v>
      </c>
      <c r="L151" s="13">
        <v>6</v>
      </c>
      <c r="M151" s="13">
        <v>4</v>
      </c>
      <c r="N151" s="13">
        <v>0</v>
      </c>
      <c r="O151" s="123">
        <f ca="1">SUM(G151:Q151)</f>
        <v>31</v>
      </c>
      <c r="P151" s="13"/>
      <c r="Q151" s="13"/>
      <c r="R151" s="23"/>
      <c r="S151" s="9" t="s">
        <v>2589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</row>
    <row r="152" spans="1:94" ht="28.5" customHeight="1" x14ac:dyDescent="0.25">
      <c r="A152" s="16">
        <v>143</v>
      </c>
      <c r="B152" s="121" t="s">
        <v>2251</v>
      </c>
      <c r="C152" s="43" t="s">
        <v>2252</v>
      </c>
      <c r="D152" s="26" t="s">
        <v>2204</v>
      </c>
      <c r="E152" s="13" t="s">
        <v>98</v>
      </c>
      <c r="F152" s="26" t="s">
        <v>2218</v>
      </c>
      <c r="G152" s="13">
        <v>3</v>
      </c>
      <c r="H152" s="13">
        <v>1</v>
      </c>
      <c r="I152" s="13">
        <v>4</v>
      </c>
      <c r="J152" s="13">
        <v>2</v>
      </c>
      <c r="K152" s="13">
        <v>9</v>
      </c>
      <c r="L152" s="13">
        <v>6</v>
      </c>
      <c r="M152" s="13">
        <v>3</v>
      </c>
      <c r="N152" s="13">
        <v>3</v>
      </c>
      <c r="O152" s="123">
        <f ca="1">SUM(G152:Q152)</f>
        <v>31</v>
      </c>
      <c r="P152" s="13"/>
      <c r="Q152" s="13"/>
      <c r="R152" s="23"/>
      <c r="S152" s="9" t="s">
        <v>2589</v>
      </c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</row>
    <row r="153" spans="1:94" ht="28.5" customHeight="1" x14ac:dyDescent="0.25">
      <c r="A153" s="16">
        <v>144</v>
      </c>
      <c r="B153" s="121" t="s">
        <v>2259</v>
      </c>
      <c r="C153" s="43" t="s">
        <v>2260</v>
      </c>
      <c r="D153" s="26" t="s">
        <v>2204</v>
      </c>
      <c r="E153" s="13" t="s">
        <v>98</v>
      </c>
      <c r="F153" s="26" t="s">
        <v>2218</v>
      </c>
      <c r="G153" s="13">
        <v>3</v>
      </c>
      <c r="H153" s="13">
        <v>2</v>
      </c>
      <c r="I153" s="13">
        <v>6</v>
      </c>
      <c r="J153" s="13">
        <v>2</v>
      </c>
      <c r="K153" s="13">
        <v>6</v>
      </c>
      <c r="L153" s="13">
        <v>6</v>
      </c>
      <c r="M153" s="13">
        <v>3</v>
      </c>
      <c r="N153" s="13">
        <v>3</v>
      </c>
      <c r="O153" s="123">
        <f ca="1">SUM(G153:Q153)</f>
        <v>31</v>
      </c>
      <c r="P153" s="13"/>
      <c r="Q153" s="13"/>
      <c r="R153" s="23"/>
      <c r="S153" s="9" t="s">
        <v>2589</v>
      </c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</row>
    <row r="154" spans="1:94" ht="28.5" customHeight="1" x14ac:dyDescent="0.25">
      <c r="A154" s="16">
        <v>145</v>
      </c>
      <c r="B154" s="71" t="s">
        <v>369</v>
      </c>
      <c r="C154" s="72">
        <v>884</v>
      </c>
      <c r="D154" s="78" t="s">
        <v>311</v>
      </c>
      <c r="E154" s="74" t="s">
        <v>365</v>
      </c>
      <c r="F154" s="75" t="s">
        <v>366</v>
      </c>
      <c r="G154" s="143">
        <v>2</v>
      </c>
      <c r="H154" s="143">
        <v>2</v>
      </c>
      <c r="I154" s="143">
        <v>4</v>
      </c>
      <c r="J154" s="143">
        <v>0</v>
      </c>
      <c r="K154" s="143">
        <v>3</v>
      </c>
      <c r="L154" s="143">
        <v>6</v>
      </c>
      <c r="M154" s="143">
        <v>3</v>
      </c>
      <c r="N154" s="143">
        <v>10</v>
      </c>
      <c r="O154" s="144">
        <v>30</v>
      </c>
      <c r="P154" s="145"/>
      <c r="Q154" s="145"/>
      <c r="R154" s="145"/>
      <c r="S154" s="9" t="s">
        <v>2589</v>
      </c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</row>
    <row r="155" spans="1:94" ht="28.5" customHeight="1" x14ac:dyDescent="0.25">
      <c r="A155" s="16">
        <v>146</v>
      </c>
      <c r="B155" s="88" t="s">
        <v>514</v>
      </c>
      <c r="C155" s="51">
        <v>988</v>
      </c>
      <c r="D155" s="26" t="s">
        <v>400</v>
      </c>
      <c r="E155" s="32">
        <v>8</v>
      </c>
      <c r="F155" s="26" t="s">
        <v>461</v>
      </c>
      <c r="G155" s="17">
        <v>3</v>
      </c>
      <c r="H155" s="17">
        <v>2</v>
      </c>
      <c r="I155" s="17">
        <v>0</v>
      </c>
      <c r="J155" s="17">
        <v>2</v>
      </c>
      <c r="K155" s="17">
        <v>9</v>
      </c>
      <c r="L155" s="17">
        <v>6</v>
      </c>
      <c r="M155" s="17">
        <v>0</v>
      </c>
      <c r="N155" s="17">
        <v>8</v>
      </c>
      <c r="O155" s="15">
        <v>30</v>
      </c>
      <c r="P155" s="58"/>
      <c r="Q155" s="58"/>
      <c r="R155" s="58"/>
      <c r="S155" s="9" t="s">
        <v>2589</v>
      </c>
    </row>
    <row r="156" spans="1:94" ht="28.5" customHeight="1" x14ac:dyDescent="0.25">
      <c r="A156" s="16">
        <v>147</v>
      </c>
      <c r="B156" s="42" t="s">
        <v>588</v>
      </c>
      <c r="C156" s="43" t="s">
        <v>589</v>
      </c>
      <c r="D156" s="26" t="s">
        <v>578</v>
      </c>
      <c r="E156" s="13" t="s">
        <v>102</v>
      </c>
      <c r="F156" s="26" t="s">
        <v>590</v>
      </c>
      <c r="G156" s="5">
        <v>3</v>
      </c>
      <c r="H156" s="5">
        <v>2</v>
      </c>
      <c r="I156" s="5">
        <v>6</v>
      </c>
      <c r="J156" s="5">
        <v>2</v>
      </c>
      <c r="K156" s="5">
        <v>8</v>
      </c>
      <c r="L156" s="5">
        <v>6</v>
      </c>
      <c r="M156" s="5">
        <v>3</v>
      </c>
      <c r="N156" s="5">
        <v>0</v>
      </c>
      <c r="O156" s="15">
        <v>30</v>
      </c>
      <c r="P156" s="18"/>
      <c r="Q156" s="18"/>
      <c r="R156" s="18"/>
      <c r="S156" s="9" t="s">
        <v>2589</v>
      </c>
    </row>
    <row r="157" spans="1:94" ht="28.5" customHeight="1" x14ac:dyDescent="0.25">
      <c r="A157" s="16">
        <v>148</v>
      </c>
      <c r="B157" s="42" t="s">
        <v>639</v>
      </c>
      <c r="C157" s="43">
        <v>1683</v>
      </c>
      <c r="D157" s="26" t="s">
        <v>542</v>
      </c>
      <c r="E157" s="32" t="s">
        <v>237</v>
      </c>
      <c r="F157" s="26" t="s">
        <v>637</v>
      </c>
      <c r="G157" s="5">
        <v>3</v>
      </c>
      <c r="H157" s="5">
        <v>2</v>
      </c>
      <c r="I157" s="5">
        <v>8</v>
      </c>
      <c r="J157" s="5">
        <v>4</v>
      </c>
      <c r="K157" s="5">
        <v>4</v>
      </c>
      <c r="L157" s="5">
        <v>6</v>
      </c>
      <c r="M157" s="5">
        <v>3</v>
      </c>
      <c r="N157" s="5">
        <v>0</v>
      </c>
      <c r="O157" s="15">
        <f>SUM(G157:N157)</f>
        <v>30</v>
      </c>
      <c r="P157" s="18"/>
      <c r="Q157" s="18"/>
      <c r="R157" s="18"/>
      <c r="S157" s="9" t="s">
        <v>2589</v>
      </c>
    </row>
    <row r="158" spans="1:94" ht="28.5" customHeight="1" x14ac:dyDescent="0.25">
      <c r="A158" s="16">
        <v>149</v>
      </c>
      <c r="B158" s="42" t="s">
        <v>696</v>
      </c>
      <c r="C158" s="43">
        <v>1885</v>
      </c>
      <c r="D158" s="26" t="s">
        <v>690</v>
      </c>
      <c r="E158" s="13" t="s">
        <v>694</v>
      </c>
      <c r="F158" s="44" t="s">
        <v>675</v>
      </c>
      <c r="G158" s="5">
        <v>3</v>
      </c>
      <c r="H158" s="5">
        <v>2</v>
      </c>
      <c r="I158" s="5">
        <v>5</v>
      </c>
      <c r="J158" s="5">
        <v>3</v>
      </c>
      <c r="K158" s="5">
        <v>8</v>
      </c>
      <c r="L158" s="5">
        <v>6</v>
      </c>
      <c r="M158" s="5">
        <v>3</v>
      </c>
      <c r="N158" s="5">
        <v>0</v>
      </c>
      <c r="O158" s="15">
        <v>30</v>
      </c>
      <c r="P158" s="18"/>
      <c r="Q158" s="25"/>
      <c r="R158" s="18"/>
      <c r="S158" s="9" t="s">
        <v>2589</v>
      </c>
    </row>
    <row r="159" spans="1:94" ht="28.5" customHeight="1" x14ac:dyDescent="0.25">
      <c r="A159" s="16">
        <v>150</v>
      </c>
      <c r="B159" s="42" t="s">
        <v>697</v>
      </c>
      <c r="C159" s="51">
        <v>1886</v>
      </c>
      <c r="D159" s="26" t="s">
        <v>690</v>
      </c>
      <c r="E159" s="13" t="s">
        <v>694</v>
      </c>
      <c r="F159" s="44" t="s">
        <v>675</v>
      </c>
      <c r="G159" s="17">
        <v>3</v>
      </c>
      <c r="H159" s="17">
        <v>2</v>
      </c>
      <c r="I159" s="17">
        <v>5</v>
      </c>
      <c r="J159" s="17">
        <v>2</v>
      </c>
      <c r="K159" s="17">
        <v>9</v>
      </c>
      <c r="L159" s="17">
        <v>6</v>
      </c>
      <c r="M159" s="17">
        <v>3</v>
      </c>
      <c r="N159" s="17">
        <v>0</v>
      </c>
      <c r="O159" s="15">
        <v>30</v>
      </c>
      <c r="P159" s="18"/>
      <c r="Q159" s="25"/>
      <c r="R159" s="18"/>
      <c r="S159" s="9" t="s">
        <v>2589</v>
      </c>
    </row>
    <row r="160" spans="1:94" ht="28.5" customHeight="1" x14ac:dyDescent="0.25">
      <c r="A160" s="16">
        <v>151</v>
      </c>
      <c r="B160" s="42" t="s">
        <v>763</v>
      </c>
      <c r="C160" s="43">
        <v>1981</v>
      </c>
      <c r="D160" s="26" t="s">
        <v>761</v>
      </c>
      <c r="E160" s="32" t="s">
        <v>691</v>
      </c>
      <c r="F160" s="26" t="s">
        <v>743</v>
      </c>
      <c r="G160" s="5">
        <v>3</v>
      </c>
      <c r="H160" s="5">
        <v>2</v>
      </c>
      <c r="I160" s="5">
        <v>7</v>
      </c>
      <c r="J160" s="5">
        <v>0</v>
      </c>
      <c r="K160" s="5">
        <v>9</v>
      </c>
      <c r="L160" s="5">
        <v>6</v>
      </c>
      <c r="M160" s="5">
        <v>3</v>
      </c>
      <c r="N160" s="5">
        <v>0</v>
      </c>
      <c r="O160" s="15">
        <f>SUM(G160:N160)</f>
        <v>30</v>
      </c>
      <c r="P160" s="9"/>
      <c r="Q160" s="18"/>
      <c r="R160" s="18"/>
      <c r="S160" s="9" t="s">
        <v>2589</v>
      </c>
    </row>
    <row r="161" spans="1:94" ht="28.5" customHeight="1" x14ac:dyDescent="0.25">
      <c r="A161" s="16">
        <v>152</v>
      </c>
      <c r="B161" s="42" t="s">
        <v>853</v>
      </c>
      <c r="C161" s="43">
        <v>2185</v>
      </c>
      <c r="D161" s="26" t="s">
        <v>849</v>
      </c>
      <c r="E161" s="32" t="s">
        <v>237</v>
      </c>
      <c r="F161" s="44" t="s">
        <v>843</v>
      </c>
      <c r="G161" s="5">
        <v>3</v>
      </c>
      <c r="H161" s="5">
        <v>2</v>
      </c>
      <c r="I161" s="5">
        <v>6</v>
      </c>
      <c r="J161" s="5">
        <v>0</v>
      </c>
      <c r="K161" s="5">
        <v>10</v>
      </c>
      <c r="L161" s="5">
        <v>6</v>
      </c>
      <c r="M161" s="5">
        <v>3</v>
      </c>
      <c r="N161" s="5">
        <v>0</v>
      </c>
      <c r="O161" s="15">
        <v>30</v>
      </c>
      <c r="P161" s="18"/>
      <c r="Q161" s="18"/>
      <c r="R161" s="18"/>
      <c r="S161" s="9" t="s">
        <v>2589</v>
      </c>
    </row>
    <row r="162" spans="1:94" ht="28.5" customHeight="1" x14ac:dyDescent="0.25">
      <c r="A162" s="16">
        <v>153</v>
      </c>
      <c r="B162" s="42" t="s">
        <v>1833</v>
      </c>
      <c r="C162" s="43" t="s">
        <v>2079</v>
      </c>
      <c r="D162" s="26" t="s">
        <v>1821</v>
      </c>
      <c r="E162" s="32">
        <v>8</v>
      </c>
      <c r="F162" s="235" t="s">
        <v>1825</v>
      </c>
      <c r="G162" s="5">
        <v>3</v>
      </c>
      <c r="H162" s="5">
        <v>0</v>
      </c>
      <c r="I162" s="5">
        <v>6</v>
      </c>
      <c r="J162" s="5">
        <v>0</v>
      </c>
      <c r="K162" s="5">
        <v>7</v>
      </c>
      <c r="L162" s="5">
        <v>6</v>
      </c>
      <c r="M162" s="5">
        <v>3</v>
      </c>
      <c r="N162" s="5">
        <v>5</v>
      </c>
      <c r="O162" s="15">
        <v>30</v>
      </c>
      <c r="P162" s="18"/>
      <c r="Q162" s="18"/>
      <c r="R162" s="18"/>
      <c r="S162" s="9" t="s">
        <v>2589</v>
      </c>
    </row>
    <row r="163" spans="1:94" ht="28.5" customHeight="1" x14ac:dyDescent="0.25">
      <c r="A163" s="16">
        <v>154</v>
      </c>
      <c r="B163" s="42" t="s">
        <v>1911</v>
      </c>
      <c r="C163" s="43" t="s">
        <v>1912</v>
      </c>
      <c r="D163" s="26" t="s">
        <v>1887</v>
      </c>
      <c r="E163" s="13" t="s">
        <v>237</v>
      </c>
      <c r="F163" s="44" t="s">
        <v>1913</v>
      </c>
      <c r="G163" s="5">
        <v>3</v>
      </c>
      <c r="H163" s="5">
        <v>2</v>
      </c>
      <c r="I163" s="5">
        <v>4</v>
      </c>
      <c r="J163" s="5">
        <v>3</v>
      </c>
      <c r="K163" s="5">
        <v>6</v>
      </c>
      <c r="L163" s="5">
        <v>6</v>
      </c>
      <c r="M163" s="5">
        <v>3</v>
      </c>
      <c r="N163" s="5">
        <v>3</v>
      </c>
      <c r="O163" s="15">
        <v>30</v>
      </c>
      <c r="P163" s="18"/>
      <c r="Q163" s="18"/>
      <c r="R163" s="18"/>
      <c r="S163" s="9" t="s">
        <v>2589</v>
      </c>
    </row>
    <row r="164" spans="1:94" ht="28.5" customHeight="1" x14ac:dyDescent="0.25">
      <c r="A164" s="16">
        <v>155</v>
      </c>
      <c r="B164" s="121" t="s">
        <v>2239</v>
      </c>
      <c r="C164" s="43" t="s">
        <v>2240</v>
      </c>
      <c r="D164" s="26" t="s">
        <v>2204</v>
      </c>
      <c r="E164" s="13" t="s">
        <v>237</v>
      </c>
      <c r="F164" s="235" t="s">
        <v>2218</v>
      </c>
      <c r="G164" s="122">
        <v>3</v>
      </c>
      <c r="H164" s="122">
        <v>2</v>
      </c>
      <c r="I164" s="122">
        <v>6</v>
      </c>
      <c r="J164" s="122">
        <v>1</v>
      </c>
      <c r="K164" s="122">
        <v>9</v>
      </c>
      <c r="L164" s="122">
        <v>6</v>
      </c>
      <c r="M164" s="122">
        <v>2</v>
      </c>
      <c r="N164" s="122">
        <v>1</v>
      </c>
      <c r="O164" s="123">
        <f ca="1">SUM(G164:Q164)</f>
        <v>30</v>
      </c>
      <c r="P164" s="122"/>
      <c r="Q164" s="122"/>
      <c r="R164" s="23"/>
      <c r="S164" s="9" t="s">
        <v>2589</v>
      </c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</row>
    <row r="165" spans="1:94" ht="28.5" customHeight="1" x14ac:dyDescent="0.25">
      <c r="A165" s="16">
        <v>156</v>
      </c>
      <c r="B165" s="42" t="s">
        <v>695</v>
      </c>
      <c r="C165" s="43">
        <v>1884</v>
      </c>
      <c r="D165" s="26" t="s">
        <v>690</v>
      </c>
      <c r="E165" s="13" t="s">
        <v>694</v>
      </c>
      <c r="F165" s="44" t="s">
        <v>675</v>
      </c>
      <c r="G165" s="5">
        <v>3</v>
      </c>
      <c r="H165" s="5">
        <v>2</v>
      </c>
      <c r="I165" s="5">
        <v>5</v>
      </c>
      <c r="J165" s="5">
        <v>2</v>
      </c>
      <c r="K165" s="5">
        <v>8</v>
      </c>
      <c r="L165" s="5">
        <v>6</v>
      </c>
      <c r="M165" s="5">
        <v>3</v>
      </c>
      <c r="N165" s="5">
        <v>0</v>
      </c>
      <c r="O165" s="15">
        <v>29</v>
      </c>
      <c r="P165" s="18"/>
      <c r="Q165" s="25"/>
      <c r="R165" s="18"/>
      <c r="S165" s="9" t="s">
        <v>2589</v>
      </c>
    </row>
    <row r="166" spans="1:94" ht="28.5" customHeight="1" x14ac:dyDescent="0.25">
      <c r="A166" s="16">
        <v>157</v>
      </c>
      <c r="B166" s="42" t="s">
        <v>1011</v>
      </c>
      <c r="C166" s="43">
        <v>3083</v>
      </c>
      <c r="D166" s="26" t="s">
        <v>1012</v>
      </c>
      <c r="E166" s="32" t="s">
        <v>1013</v>
      </c>
      <c r="F166" s="26" t="s">
        <v>978</v>
      </c>
      <c r="G166" s="5">
        <v>3</v>
      </c>
      <c r="H166" s="5">
        <v>2</v>
      </c>
      <c r="I166" s="5">
        <v>4</v>
      </c>
      <c r="J166" s="5">
        <v>3</v>
      </c>
      <c r="K166" s="5">
        <v>6</v>
      </c>
      <c r="L166" s="5">
        <v>6</v>
      </c>
      <c r="M166" s="5">
        <v>3</v>
      </c>
      <c r="N166" s="5">
        <v>2</v>
      </c>
      <c r="O166" s="15">
        <v>29</v>
      </c>
      <c r="P166" s="18"/>
      <c r="Q166" s="18"/>
      <c r="R166" s="18"/>
      <c r="S166" s="9" t="s">
        <v>2589</v>
      </c>
    </row>
    <row r="167" spans="1:94" ht="28.5" customHeight="1" x14ac:dyDescent="0.25">
      <c r="A167" s="16">
        <v>158</v>
      </c>
      <c r="B167" s="42" t="s">
        <v>1016</v>
      </c>
      <c r="C167" s="43">
        <v>3085</v>
      </c>
      <c r="D167" s="26" t="s">
        <v>972</v>
      </c>
      <c r="E167" s="13" t="s">
        <v>1015</v>
      </c>
      <c r="F167" s="44" t="s">
        <v>973</v>
      </c>
      <c r="G167" s="5">
        <v>2</v>
      </c>
      <c r="H167" s="5">
        <v>2</v>
      </c>
      <c r="I167" s="5">
        <v>4</v>
      </c>
      <c r="J167" s="5">
        <v>0</v>
      </c>
      <c r="K167" s="5">
        <v>5</v>
      </c>
      <c r="L167" s="5">
        <v>6</v>
      </c>
      <c r="M167" s="5">
        <v>3</v>
      </c>
      <c r="N167" s="5">
        <v>7</v>
      </c>
      <c r="O167" s="15">
        <v>29</v>
      </c>
      <c r="P167" s="18"/>
      <c r="Q167" s="18"/>
      <c r="R167" s="18"/>
      <c r="S167" s="9" t="s">
        <v>2589</v>
      </c>
    </row>
    <row r="168" spans="1:94" ht="28.5" customHeight="1" x14ac:dyDescent="0.25">
      <c r="A168" s="16">
        <v>159</v>
      </c>
      <c r="B168" s="42" t="s">
        <v>2059</v>
      </c>
      <c r="C168" s="43" t="s">
        <v>2073</v>
      </c>
      <c r="D168" s="26" t="s">
        <v>2039</v>
      </c>
      <c r="E168" s="32">
        <v>8</v>
      </c>
      <c r="F168" s="26" t="s">
        <v>2040</v>
      </c>
      <c r="G168" s="5">
        <v>3</v>
      </c>
      <c r="H168" s="5">
        <v>2</v>
      </c>
      <c r="I168" s="5">
        <v>5</v>
      </c>
      <c r="J168" s="5">
        <v>3</v>
      </c>
      <c r="K168" s="5">
        <v>7</v>
      </c>
      <c r="L168" s="5">
        <v>6</v>
      </c>
      <c r="M168" s="5">
        <v>3</v>
      </c>
      <c r="N168" s="5">
        <v>0</v>
      </c>
      <c r="O168" s="15">
        <v>29</v>
      </c>
      <c r="P168" s="18"/>
      <c r="Q168" s="18"/>
      <c r="R168" s="18"/>
      <c r="S168" s="9" t="s">
        <v>2589</v>
      </c>
    </row>
    <row r="169" spans="1:94" ht="28.5" customHeight="1" x14ac:dyDescent="0.25">
      <c r="A169" s="16">
        <v>160</v>
      </c>
      <c r="B169" s="121" t="s">
        <v>2237</v>
      </c>
      <c r="C169" s="43" t="s">
        <v>2238</v>
      </c>
      <c r="D169" s="26" t="s">
        <v>2204</v>
      </c>
      <c r="E169" s="13" t="s">
        <v>237</v>
      </c>
      <c r="F169" s="235" t="s">
        <v>2218</v>
      </c>
      <c r="G169" s="122">
        <v>3</v>
      </c>
      <c r="H169" s="122">
        <v>2</v>
      </c>
      <c r="I169" s="122">
        <v>4</v>
      </c>
      <c r="J169" s="122">
        <v>1</v>
      </c>
      <c r="K169" s="122">
        <v>10</v>
      </c>
      <c r="L169" s="122">
        <v>6</v>
      </c>
      <c r="M169" s="122">
        <v>3</v>
      </c>
      <c r="N169" s="122">
        <v>0</v>
      </c>
      <c r="O169" s="123">
        <f ca="1">SUM(G169:Q169)</f>
        <v>29</v>
      </c>
      <c r="P169" s="122"/>
      <c r="Q169" s="122"/>
      <c r="R169" s="23"/>
      <c r="S169" s="9" t="s">
        <v>2589</v>
      </c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</row>
    <row r="170" spans="1:94" ht="28.5" customHeight="1" x14ac:dyDescent="0.25">
      <c r="A170" s="16">
        <v>161</v>
      </c>
      <c r="B170" s="121" t="s">
        <v>2253</v>
      </c>
      <c r="C170" s="43" t="s">
        <v>2254</v>
      </c>
      <c r="D170" s="26" t="s">
        <v>2204</v>
      </c>
      <c r="E170" s="13" t="s">
        <v>98</v>
      </c>
      <c r="F170" s="235" t="s">
        <v>2218</v>
      </c>
      <c r="G170" s="13">
        <v>3</v>
      </c>
      <c r="H170" s="13">
        <v>2</v>
      </c>
      <c r="I170" s="13">
        <v>6</v>
      </c>
      <c r="J170" s="13">
        <v>2</v>
      </c>
      <c r="K170" s="13">
        <v>4</v>
      </c>
      <c r="L170" s="13">
        <v>6</v>
      </c>
      <c r="M170" s="13">
        <v>3</v>
      </c>
      <c r="N170" s="13">
        <v>3</v>
      </c>
      <c r="O170" s="123">
        <f ca="1">SUM(G170:Q170)</f>
        <v>29</v>
      </c>
      <c r="P170" s="13"/>
      <c r="Q170" s="13"/>
      <c r="R170" s="23"/>
      <c r="S170" s="9" t="s">
        <v>2589</v>
      </c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</row>
    <row r="171" spans="1:94" ht="28.5" customHeight="1" x14ac:dyDescent="0.25">
      <c r="A171" s="16">
        <v>162</v>
      </c>
      <c r="B171" s="22" t="s">
        <v>100</v>
      </c>
      <c r="C171" s="13">
        <v>1801</v>
      </c>
      <c r="D171" s="13" t="s">
        <v>58</v>
      </c>
      <c r="E171" s="13" t="s">
        <v>98</v>
      </c>
      <c r="F171" s="22" t="s">
        <v>99</v>
      </c>
      <c r="G171" s="5">
        <v>2.5</v>
      </c>
      <c r="H171" s="5">
        <v>0</v>
      </c>
      <c r="I171" s="5">
        <v>4</v>
      </c>
      <c r="J171" s="5">
        <v>3</v>
      </c>
      <c r="K171" s="5">
        <v>6</v>
      </c>
      <c r="L171" s="5">
        <v>4</v>
      </c>
      <c r="M171" s="5">
        <v>2</v>
      </c>
      <c r="N171" s="5">
        <v>7</v>
      </c>
      <c r="O171" s="15">
        <v>28.5</v>
      </c>
      <c r="P171" s="18"/>
      <c r="Q171" s="18"/>
      <c r="R171" s="18"/>
      <c r="S171" s="9" t="s">
        <v>2589</v>
      </c>
    </row>
    <row r="172" spans="1:94" ht="28.5" customHeight="1" x14ac:dyDescent="0.25">
      <c r="A172" s="16">
        <v>163</v>
      </c>
      <c r="B172" s="71" t="s">
        <v>368</v>
      </c>
      <c r="C172" s="72">
        <v>883</v>
      </c>
      <c r="D172" s="78" t="s">
        <v>311</v>
      </c>
      <c r="E172" s="74" t="s">
        <v>365</v>
      </c>
      <c r="F172" s="75" t="s">
        <v>366</v>
      </c>
      <c r="G172" s="143">
        <v>2</v>
      </c>
      <c r="H172" s="143">
        <v>0</v>
      </c>
      <c r="I172" s="143">
        <v>8</v>
      </c>
      <c r="J172" s="143">
        <v>1</v>
      </c>
      <c r="K172" s="143">
        <v>2</v>
      </c>
      <c r="L172" s="143">
        <v>2</v>
      </c>
      <c r="M172" s="143">
        <v>3</v>
      </c>
      <c r="N172" s="143">
        <v>10</v>
      </c>
      <c r="O172" s="144">
        <v>28</v>
      </c>
      <c r="P172" s="145"/>
      <c r="Q172" s="145"/>
      <c r="R172" s="145"/>
      <c r="S172" s="9" t="s">
        <v>2589</v>
      </c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</row>
    <row r="173" spans="1:94" ht="28.5" customHeight="1" x14ac:dyDescent="0.25">
      <c r="A173" s="16">
        <v>164</v>
      </c>
      <c r="B173" s="42" t="s">
        <v>1832</v>
      </c>
      <c r="C173" s="43" t="s">
        <v>2078</v>
      </c>
      <c r="D173" s="26" t="s">
        <v>1821</v>
      </c>
      <c r="E173" s="32">
        <v>8</v>
      </c>
      <c r="F173" s="26" t="s">
        <v>1825</v>
      </c>
      <c r="G173" s="5">
        <v>3</v>
      </c>
      <c r="H173" s="5">
        <v>0</v>
      </c>
      <c r="I173" s="5">
        <v>3</v>
      </c>
      <c r="J173" s="5">
        <v>0</v>
      </c>
      <c r="K173" s="5">
        <v>8</v>
      </c>
      <c r="L173" s="5">
        <v>6</v>
      </c>
      <c r="M173" s="5">
        <v>3</v>
      </c>
      <c r="N173" s="5">
        <v>5</v>
      </c>
      <c r="O173" s="15">
        <v>28</v>
      </c>
      <c r="P173" s="18"/>
      <c r="Q173" s="18"/>
      <c r="R173" s="18"/>
      <c r="S173" s="9" t="s">
        <v>2589</v>
      </c>
    </row>
    <row r="174" spans="1:94" ht="28.5" customHeight="1" x14ac:dyDescent="0.25">
      <c r="A174" s="16">
        <v>165</v>
      </c>
      <c r="B174" s="42" t="s">
        <v>2060</v>
      </c>
      <c r="C174" s="43" t="s">
        <v>2074</v>
      </c>
      <c r="D174" s="26" t="s">
        <v>2039</v>
      </c>
      <c r="E174" s="32">
        <v>8</v>
      </c>
      <c r="F174" s="26" t="s">
        <v>2040</v>
      </c>
      <c r="G174" s="5">
        <v>3</v>
      </c>
      <c r="H174" s="5">
        <v>2</v>
      </c>
      <c r="I174" s="5">
        <v>2</v>
      </c>
      <c r="J174" s="5">
        <v>2</v>
      </c>
      <c r="K174" s="5">
        <v>9</v>
      </c>
      <c r="L174" s="5">
        <v>6</v>
      </c>
      <c r="M174" s="5">
        <v>3</v>
      </c>
      <c r="N174" s="5">
        <v>0</v>
      </c>
      <c r="O174" s="15">
        <v>28</v>
      </c>
      <c r="P174" s="18"/>
      <c r="Q174" s="18"/>
      <c r="R174" s="18"/>
      <c r="S174" s="9" t="s">
        <v>2589</v>
      </c>
    </row>
    <row r="175" spans="1:94" ht="28.5" customHeight="1" x14ac:dyDescent="0.25">
      <c r="A175" s="16">
        <v>166</v>
      </c>
      <c r="B175" s="121" t="s">
        <v>2233</v>
      </c>
      <c r="C175" s="43" t="s">
        <v>2234</v>
      </c>
      <c r="D175" s="26" t="s">
        <v>2204</v>
      </c>
      <c r="E175" s="13" t="s">
        <v>237</v>
      </c>
      <c r="F175" s="26" t="s">
        <v>2218</v>
      </c>
      <c r="G175" s="122">
        <v>2</v>
      </c>
      <c r="H175" s="122">
        <v>2</v>
      </c>
      <c r="I175" s="122">
        <v>6</v>
      </c>
      <c r="J175" s="122">
        <v>1</v>
      </c>
      <c r="K175" s="122">
        <v>8</v>
      </c>
      <c r="L175" s="122">
        <v>6</v>
      </c>
      <c r="M175" s="122">
        <v>3</v>
      </c>
      <c r="N175" s="122">
        <v>0</v>
      </c>
      <c r="O175" s="123">
        <f ca="1">SUM(G175:Q175)</f>
        <v>28</v>
      </c>
      <c r="P175" s="122"/>
      <c r="Q175" s="122"/>
      <c r="R175" s="23"/>
      <c r="S175" s="9" t="s">
        <v>2589</v>
      </c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</row>
    <row r="176" spans="1:94" ht="28.5" customHeight="1" x14ac:dyDescent="0.25">
      <c r="A176" s="16">
        <v>167</v>
      </c>
      <c r="B176" s="121" t="s">
        <v>2245</v>
      </c>
      <c r="C176" s="43" t="s">
        <v>2246</v>
      </c>
      <c r="D176" s="26" t="s">
        <v>2204</v>
      </c>
      <c r="E176" s="13" t="s">
        <v>237</v>
      </c>
      <c r="F176" s="26" t="s">
        <v>2218</v>
      </c>
      <c r="G176" s="13">
        <v>2</v>
      </c>
      <c r="H176" s="13">
        <v>2</v>
      </c>
      <c r="I176" s="13">
        <v>4</v>
      </c>
      <c r="J176" s="13">
        <v>1</v>
      </c>
      <c r="K176" s="13">
        <v>8</v>
      </c>
      <c r="L176" s="13">
        <v>6</v>
      </c>
      <c r="M176" s="13">
        <v>3</v>
      </c>
      <c r="N176" s="13">
        <v>2</v>
      </c>
      <c r="O176" s="123">
        <f ca="1">SUM(G176:Q176)</f>
        <v>28</v>
      </c>
      <c r="P176" s="13"/>
      <c r="Q176" s="13"/>
      <c r="R176" s="23"/>
      <c r="S176" s="9" t="s">
        <v>2589</v>
      </c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</row>
    <row r="177" spans="1:94" ht="28.5" customHeight="1" x14ac:dyDescent="0.25">
      <c r="A177" s="16">
        <v>168</v>
      </c>
      <c r="B177" s="42" t="s">
        <v>2403</v>
      </c>
      <c r="C177" s="43">
        <v>3286</v>
      </c>
      <c r="D177" s="26" t="s">
        <v>2311</v>
      </c>
      <c r="E177" s="13" t="s">
        <v>579</v>
      </c>
      <c r="F177" s="235" t="s">
        <v>2401</v>
      </c>
      <c r="G177" s="5">
        <v>2</v>
      </c>
      <c r="H177" s="5">
        <v>0</v>
      </c>
      <c r="I177" s="5">
        <v>0</v>
      </c>
      <c r="J177" s="5">
        <v>3</v>
      </c>
      <c r="K177" s="5">
        <v>9</v>
      </c>
      <c r="L177" s="5">
        <v>2</v>
      </c>
      <c r="M177" s="5">
        <v>3</v>
      </c>
      <c r="N177" s="5">
        <v>9</v>
      </c>
      <c r="O177" s="15">
        <v>28</v>
      </c>
      <c r="P177" s="5"/>
      <c r="Q177" s="5"/>
      <c r="R177" s="18"/>
      <c r="S177" s="9" t="s">
        <v>2589</v>
      </c>
    </row>
    <row r="178" spans="1:94" ht="28.5" customHeight="1" x14ac:dyDescent="0.25">
      <c r="A178" s="16">
        <v>169</v>
      </c>
      <c r="B178" s="42" t="s">
        <v>2412</v>
      </c>
      <c r="C178" s="43">
        <v>32815</v>
      </c>
      <c r="D178" s="26" t="s">
        <v>2311</v>
      </c>
      <c r="E178" s="13" t="s">
        <v>237</v>
      </c>
      <c r="F178" s="235" t="s">
        <v>2347</v>
      </c>
      <c r="G178" s="17">
        <v>2</v>
      </c>
      <c r="H178" s="17">
        <v>0</v>
      </c>
      <c r="I178" s="17">
        <v>12</v>
      </c>
      <c r="J178" s="17">
        <v>0</v>
      </c>
      <c r="K178" s="17">
        <v>9</v>
      </c>
      <c r="L178" s="17">
        <v>2</v>
      </c>
      <c r="M178" s="17">
        <v>3</v>
      </c>
      <c r="N178" s="17">
        <v>0</v>
      </c>
      <c r="O178" s="15">
        <f>SUM(G178:N178)</f>
        <v>28</v>
      </c>
      <c r="P178" s="18"/>
      <c r="Q178" s="18"/>
      <c r="R178" s="18"/>
      <c r="S178" s="9" t="s">
        <v>2589</v>
      </c>
    </row>
    <row r="179" spans="1:94" ht="28.5" customHeight="1" x14ac:dyDescent="0.25">
      <c r="A179" s="16">
        <v>170</v>
      </c>
      <c r="B179" s="71" t="s">
        <v>367</v>
      </c>
      <c r="C179" s="72">
        <v>882</v>
      </c>
      <c r="D179" s="78" t="s">
        <v>311</v>
      </c>
      <c r="E179" s="74" t="s">
        <v>365</v>
      </c>
      <c r="F179" s="75" t="s">
        <v>366</v>
      </c>
      <c r="G179" s="143">
        <v>2</v>
      </c>
      <c r="H179" s="143">
        <v>0</v>
      </c>
      <c r="I179" s="143">
        <v>4</v>
      </c>
      <c r="J179" s="143">
        <v>0</v>
      </c>
      <c r="K179" s="143">
        <v>2</v>
      </c>
      <c r="L179" s="143">
        <v>6</v>
      </c>
      <c r="M179" s="143">
        <v>3</v>
      </c>
      <c r="N179" s="143">
        <v>10</v>
      </c>
      <c r="O179" s="144">
        <v>27</v>
      </c>
      <c r="P179" s="145"/>
      <c r="Q179" s="145"/>
      <c r="R179" s="145"/>
      <c r="S179" s="9" t="s">
        <v>2589</v>
      </c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</row>
    <row r="180" spans="1:94" ht="28.5" customHeight="1" x14ac:dyDescent="0.25">
      <c r="A180" s="16">
        <v>171</v>
      </c>
      <c r="B180" s="42" t="s">
        <v>507</v>
      </c>
      <c r="C180" s="43">
        <v>981</v>
      </c>
      <c r="D180" s="26" t="s">
        <v>400</v>
      </c>
      <c r="E180" s="32">
        <v>8</v>
      </c>
      <c r="F180" s="26" t="s">
        <v>461</v>
      </c>
      <c r="G180" s="5">
        <v>3</v>
      </c>
      <c r="H180" s="5">
        <v>2</v>
      </c>
      <c r="I180" s="5">
        <v>4</v>
      </c>
      <c r="J180" s="5">
        <v>3</v>
      </c>
      <c r="K180" s="5">
        <v>6</v>
      </c>
      <c r="L180" s="5">
        <v>6</v>
      </c>
      <c r="M180" s="5">
        <v>3</v>
      </c>
      <c r="N180" s="5">
        <v>0</v>
      </c>
      <c r="O180" s="15">
        <v>27</v>
      </c>
      <c r="P180" s="58"/>
      <c r="Q180" s="58"/>
      <c r="R180" s="58"/>
      <c r="S180" s="9" t="s">
        <v>2589</v>
      </c>
    </row>
    <row r="181" spans="1:94" ht="28.5" customHeight="1" x14ac:dyDescent="0.25">
      <c r="A181" s="16">
        <v>172</v>
      </c>
      <c r="B181" s="42" t="s">
        <v>762</v>
      </c>
      <c r="C181" s="43">
        <v>1982</v>
      </c>
      <c r="D181" s="26" t="s">
        <v>761</v>
      </c>
      <c r="E181" s="32" t="s">
        <v>691</v>
      </c>
      <c r="F181" s="26" t="s">
        <v>743</v>
      </c>
      <c r="G181" s="5">
        <v>3</v>
      </c>
      <c r="H181" s="5">
        <v>2</v>
      </c>
      <c r="I181" s="5">
        <v>4</v>
      </c>
      <c r="J181" s="5">
        <v>0</v>
      </c>
      <c r="K181" s="5">
        <v>9</v>
      </c>
      <c r="L181" s="5">
        <v>6</v>
      </c>
      <c r="M181" s="5">
        <v>3</v>
      </c>
      <c r="N181" s="5">
        <v>0</v>
      </c>
      <c r="O181" s="15">
        <f>SUM(G181:N181)</f>
        <v>27</v>
      </c>
      <c r="P181" s="9"/>
      <c r="Q181" s="18"/>
      <c r="R181" s="18"/>
      <c r="S181" s="9" t="s">
        <v>2589</v>
      </c>
    </row>
    <row r="182" spans="1:94" ht="28.5" customHeight="1" x14ac:dyDescent="0.25">
      <c r="A182" s="16">
        <v>173</v>
      </c>
      <c r="B182" s="42" t="s">
        <v>1060</v>
      </c>
      <c r="C182" s="43">
        <v>3182</v>
      </c>
      <c r="D182" s="26" t="s">
        <v>1044</v>
      </c>
      <c r="E182" s="32">
        <v>8</v>
      </c>
      <c r="F182" s="26" t="s">
        <v>1053</v>
      </c>
      <c r="G182" s="5">
        <v>3</v>
      </c>
      <c r="H182" s="5">
        <v>2</v>
      </c>
      <c r="I182" s="5">
        <v>3</v>
      </c>
      <c r="J182" s="5">
        <v>2</v>
      </c>
      <c r="K182" s="5">
        <v>9</v>
      </c>
      <c r="L182" s="5">
        <v>0</v>
      </c>
      <c r="M182" s="5">
        <v>2</v>
      </c>
      <c r="N182" s="5">
        <v>6</v>
      </c>
      <c r="O182" s="15">
        <v>27</v>
      </c>
      <c r="P182" s="18"/>
      <c r="Q182" s="18"/>
      <c r="R182" s="18"/>
      <c r="S182" s="9" t="s">
        <v>2589</v>
      </c>
    </row>
    <row r="183" spans="1:94" ht="28.5" customHeight="1" x14ac:dyDescent="0.25">
      <c r="A183" s="16">
        <v>174</v>
      </c>
      <c r="B183" s="65" t="s">
        <v>1249</v>
      </c>
      <c r="C183" s="65" t="s">
        <v>1250</v>
      </c>
      <c r="D183" s="65" t="s">
        <v>1088</v>
      </c>
      <c r="E183" s="65" t="s">
        <v>102</v>
      </c>
      <c r="F183" s="65" t="s">
        <v>1104</v>
      </c>
      <c r="G183" s="13">
        <v>3</v>
      </c>
      <c r="H183" s="13">
        <v>0</v>
      </c>
      <c r="I183" s="13">
        <v>0</v>
      </c>
      <c r="J183" s="13">
        <v>3</v>
      </c>
      <c r="K183" s="13">
        <v>1</v>
      </c>
      <c r="L183" s="13">
        <v>6</v>
      </c>
      <c r="M183" s="13">
        <v>4</v>
      </c>
      <c r="N183" s="13">
        <v>10</v>
      </c>
      <c r="O183" s="123">
        <v>27</v>
      </c>
      <c r="P183" s="65"/>
      <c r="Q183" s="65"/>
      <c r="R183" s="65"/>
      <c r="S183" s="9" t="s">
        <v>2589</v>
      </c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</row>
    <row r="184" spans="1:94" ht="28.5" customHeight="1" x14ac:dyDescent="0.25">
      <c r="A184" s="16">
        <v>175</v>
      </c>
      <c r="B184" s="42" t="s">
        <v>1831</v>
      </c>
      <c r="C184" s="43" t="s">
        <v>2077</v>
      </c>
      <c r="D184" s="26" t="s">
        <v>1821</v>
      </c>
      <c r="E184" s="32">
        <v>8</v>
      </c>
      <c r="F184" s="235" t="s">
        <v>1825</v>
      </c>
      <c r="G184" s="5">
        <v>3</v>
      </c>
      <c r="H184" s="5">
        <v>0</v>
      </c>
      <c r="I184" s="5">
        <v>3</v>
      </c>
      <c r="J184" s="5">
        <v>1</v>
      </c>
      <c r="K184" s="5">
        <v>7</v>
      </c>
      <c r="L184" s="5">
        <v>6</v>
      </c>
      <c r="M184" s="5">
        <v>2</v>
      </c>
      <c r="N184" s="5">
        <v>5</v>
      </c>
      <c r="O184" s="15">
        <v>27</v>
      </c>
      <c r="P184" s="18"/>
      <c r="Q184" s="18"/>
      <c r="R184" s="18"/>
      <c r="S184" s="9" t="s">
        <v>2589</v>
      </c>
    </row>
    <row r="185" spans="1:94" ht="28.5" customHeight="1" x14ac:dyDescent="0.25">
      <c r="A185" s="16">
        <v>176</v>
      </c>
      <c r="B185" s="42" t="s">
        <v>2177</v>
      </c>
      <c r="C185" s="43">
        <v>4802</v>
      </c>
      <c r="D185" s="26" t="s">
        <v>2137</v>
      </c>
      <c r="E185" s="32" t="s">
        <v>111</v>
      </c>
      <c r="F185" s="235" t="s">
        <v>2169</v>
      </c>
      <c r="G185" s="5">
        <v>3</v>
      </c>
      <c r="H185" s="5">
        <v>0</v>
      </c>
      <c r="I185" s="5">
        <v>0</v>
      </c>
      <c r="J185" s="5">
        <v>2</v>
      </c>
      <c r="K185" s="5">
        <v>8</v>
      </c>
      <c r="L185" s="5">
        <v>6</v>
      </c>
      <c r="M185" s="5">
        <v>3</v>
      </c>
      <c r="N185" s="5">
        <v>5</v>
      </c>
      <c r="O185" s="15">
        <v>27</v>
      </c>
      <c r="P185" s="5"/>
      <c r="Q185" s="5"/>
      <c r="R185" s="18"/>
      <c r="S185" s="9" t="s">
        <v>2589</v>
      </c>
    </row>
    <row r="186" spans="1:94" ht="28.5" customHeight="1" x14ac:dyDescent="0.25">
      <c r="A186" s="16">
        <v>177</v>
      </c>
      <c r="B186" s="42" t="s">
        <v>2397</v>
      </c>
      <c r="C186" s="43">
        <v>3283</v>
      </c>
      <c r="D186" s="26" t="s">
        <v>2311</v>
      </c>
      <c r="E186" s="32" t="s">
        <v>2398</v>
      </c>
      <c r="F186" s="26" t="s">
        <v>2399</v>
      </c>
      <c r="G186" s="5">
        <v>0</v>
      </c>
      <c r="H186" s="5">
        <v>0</v>
      </c>
      <c r="I186" s="5">
        <v>0</v>
      </c>
      <c r="J186" s="5">
        <v>0</v>
      </c>
      <c r="K186" s="5">
        <v>10</v>
      </c>
      <c r="L186" s="5">
        <v>6</v>
      </c>
      <c r="M186" s="5">
        <v>3</v>
      </c>
      <c r="N186" s="5">
        <v>8</v>
      </c>
      <c r="O186" s="15">
        <v>27</v>
      </c>
      <c r="P186" s="5"/>
      <c r="Q186" s="5"/>
      <c r="R186" s="18"/>
      <c r="S186" s="9" t="s">
        <v>2589</v>
      </c>
    </row>
    <row r="187" spans="1:94" ht="28.5" customHeight="1" x14ac:dyDescent="0.25">
      <c r="A187" s="16">
        <v>178</v>
      </c>
      <c r="B187" s="42" t="s">
        <v>2402</v>
      </c>
      <c r="C187" s="43">
        <v>3285</v>
      </c>
      <c r="D187" s="26" t="s">
        <v>2311</v>
      </c>
      <c r="E187" s="32" t="s">
        <v>579</v>
      </c>
      <c r="F187" s="26" t="s">
        <v>2401</v>
      </c>
      <c r="G187" s="5">
        <v>2</v>
      </c>
      <c r="H187" s="5">
        <v>0</v>
      </c>
      <c r="I187" s="5">
        <v>6</v>
      </c>
      <c r="J187" s="5">
        <v>2</v>
      </c>
      <c r="K187" s="5">
        <v>0</v>
      </c>
      <c r="L187" s="5">
        <v>6</v>
      </c>
      <c r="M187" s="5">
        <v>1</v>
      </c>
      <c r="N187" s="5">
        <v>10</v>
      </c>
      <c r="O187" s="15">
        <v>27</v>
      </c>
      <c r="P187" s="5"/>
      <c r="Q187" s="5"/>
      <c r="R187" s="18"/>
      <c r="S187" s="9" t="s">
        <v>2589</v>
      </c>
    </row>
    <row r="188" spans="1:94" ht="28.5" customHeight="1" x14ac:dyDescent="0.25">
      <c r="A188" s="16">
        <v>179</v>
      </c>
      <c r="B188" s="42" t="s">
        <v>591</v>
      </c>
      <c r="C188" s="51" t="s">
        <v>592</v>
      </c>
      <c r="D188" s="26" t="s">
        <v>578</v>
      </c>
      <c r="E188" s="13" t="s">
        <v>102</v>
      </c>
      <c r="F188" s="26" t="s">
        <v>590</v>
      </c>
      <c r="G188" s="17">
        <v>3</v>
      </c>
      <c r="H188" s="17">
        <v>2</v>
      </c>
      <c r="I188" s="17">
        <v>4</v>
      </c>
      <c r="J188" s="17">
        <v>2</v>
      </c>
      <c r="K188" s="17">
        <v>6</v>
      </c>
      <c r="L188" s="17">
        <v>6</v>
      </c>
      <c r="M188" s="17">
        <v>3</v>
      </c>
      <c r="N188" s="17">
        <v>0</v>
      </c>
      <c r="O188" s="15">
        <v>26</v>
      </c>
      <c r="P188" s="18"/>
      <c r="Q188" s="18"/>
      <c r="R188" s="18"/>
      <c r="S188" s="9" t="s">
        <v>2589</v>
      </c>
    </row>
    <row r="189" spans="1:94" ht="28.5" customHeight="1" x14ac:dyDescent="0.25">
      <c r="A189" s="16">
        <v>180</v>
      </c>
      <c r="B189" s="42" t="s">
        <v>932</v>
      </c>
      <c r="C189" s="43">
        <v>2686</v>
      </c>
      <c r="D189" s="26" t="s">
        <v>895</v>
      </c>
      <c r="E189" s="32" t="s">
        <v>930</v>
      </c>
      <c r="F189" s="26" t="s">
        <v>881</v>
      </c>
      <c r="G189" s="5">
        <v>0</v>
      </c>
      <c r="H189" s="5">
        <v>2</v>
      </c>
      <c r="I189" s="5">
        <v>4</v>
      </c>
      <c r="J189" s="5">
        <v>1</v>
      </c>
      <c r="K189" s="5">
        <v>10</v>
      </c>
      <c r="L189" s="5">
        <v>6</v>
      </c>
      <c r="M189" s="5">
        <v>3</v>
      </c>
      <c r="N189" s="5">
        <v>0</v>
      </c>
      <c r="O189" s="15">
        <v>26</v>
      </c>
      <c r="P189" s="18"/>
      <c r="Q189" s="18"/>
      <c r="R189" s="18"/>
      <c r="S189" s="9" t="s">
        <v>2589</v>
      </c>
    </row>
    <row r="190" spans="1:94" ht="28.5" customHeight="1" x14ac:dyDescent="0.25">
      <c r="A190" s="16">
        <v>181</v>
      </c>
      <c r="B190" s="42" t="s">
        <v>933</v>
      </c>
      <c r="C190" s="43">
        <v>2687</v>
      </c>
      <c r="D190" s="26" t="s">
        <v>895</v>
      </c>
      <c r="E190" s="32" t="s">
        <v>930</v>
      </c>
      <c r="F190" s="26" t="s">
        <v>881</v>
      </c>
      <c r="G190" s="5">
        <v>0</v>
      </c>
      <c r="H190" s="5">
        <v>2</v>
      </c>
      <c r="I190" s="5">
        <v>4</v>
      </c>
      <c r="J190" s="5">
        <v>1</v>
      </c>
      <c r="K190" s="5">
        <v>10</v>
      </c>
      <c r="L190" s="5">
        <v>6</v>
      </c>
      <c r="M190" s="5">
        <v>3</v>
      </c>
      <c r="N190" s="5">
        <v>0</v>
      </c>
      <c r="O190" s="15">
        <v>26</v>
      </c>
      <c r="P190" s="18"/>
      <c r="Q190" s="18"/>
      <c r="R190" s="18"/>
      <c r="S190" s="9" t="s">
        <v>2589</v>
      </c>
    </row>
    <row r="191" spans="1:94" ht="28.5" customHeight="1" x14ac:dyDescent="0.25">
      <c r="A191" s="16">
        <v>182</v>
      </c>
      <c r="B191" s="42" t="s">
        <v>1009</v>
      </c>
      <c r="C191" s="43">
        <v>3082</v>
      </c>
      <c r="D191" s="26" t="s">
        <v>965</v>
      </c>
      <c r="E191" s="32" t="s">
        <v>1010</v>
      </c>
      <c r="F191" s="26" t="s">
        <v>970</v>
      </c>
      <c r="G191" s="5">
        <v>3</v>
      </c>
      <c r="H191" s="5">
        <v>2</v>
      </c>
      <c r="I191" s="5">
        <v>6</v>
      </c>
      <c r="J191" s="5">
        <v>0</v>
      </c>
      <c r="K191" s="5">
        <v>6</v>
      </c>
      <c r="L191" s="5">
        <v>6</v>
      </c>
      <c r="M191" s="5">
        <v>3</v>
      </c>
      <c r="N191" s="5">
        <v>0</v>
      </c>
      <c r="O191" s="15">
        <v>26</v>
      </c>
      <c r="P191" s="18"/>
      <c r="Q191" s="18"/>
      <c r="R191" s="18"/>
      <c r="S191" s="9" t="s">
        <v>2589</v>
      </c>
    </row>
    <row r="192" spans="1:94" ht="31.5" x14ac:dyDescent="0.25">
      <c r="A192" s="16">
        <v>183</v>
      </c>
      <c r="B192" s="42" t="s">
        <v>1462</v>
      </c>
      <c r="C192" s="43" t="s">
        <v>1463</v>
      </c>
      <c r="D192" s="188" t="s">
        <v>1441</v>
      </c>
      <c r="E192" s="32">
        <v>8</v>
      </c>
      <c r="F192" s="188" t="s">
        <v>1442</v>
      </c>
      <c r="G192" s="197">
        <v>2</v>
      </c>
      <c r="H192" s="5">
        <v>2</v>
      </c>
      <c r="I192" s="5">
        <v>3</v>
      </c>
      <c r="J192" s="5">
        <v>1</v>
      </c>
      <c r="K192" s="5">
        <v>9</v>
      </c>
      <c r="L192" s="5">
        <v>6</v>
      </c>
      <c r="M192" s="5">
        <v>3</v>
      </c>
      <c r="N192" s="5">
        <v>0</v>
      </c>
      <c r="O192" s="15">
        <v>26</v>
      </c>
      <c r="P192" s="18"/>
      <c r="Q192" s="18"/>
      <c r="R192" s="18"/>
      <c r="S192" s="9" t="s">
        <v>2589</v>
      </c>
    </row>
    <row r="193" spans="1:94" ht="32.1" customHeight="1" x14ac:dyDescent="0.25">
      <c r="A193" s="16">
        <v>184</v>
      </c>
      <c r="B193" s="42" t="s">
        <v>1464</v>
      </c>
      <c r="C193" s="43" t="s">
        <v>1465</v>
      </c>
      <c r="D193" s="188" t="s">
        <v>1441</v>
      </c>
      <c r="E193" s="32">
        <v>8</v>
      </c>
      <c r="F193" s="188" t="s">
        <v>1442</v>
      </c>
      <c r="G193" s="197">
        <v>2</v>
      </c>
      <c r="H193" s="5">
        <v>2</v>
      </c>
      <c r="I193" s="5">
        <v>3</v>
      </c>
      <c r="J193" s="5">
        <v>1</v>
      </c>
      <c r="K193" s="5">
        <v>9</v>
      </c>
      <c r="L193" s="5">
        <v>6</v>
      </c>
      <c r="M193" s="5">
        <v>3</v>
      </c>
      <c r="N193" s="5">
        <v>0</v>
      </c>
      <c r="O193" s="15">
        <v>26</v>
      </c>
      <c r="P193" s="18"/>
      <c r="Q193" s="18"/>
      <c r="R193" s="18"/>
      <c r="S193" s="9" t="s">
        <v>2589</v>
      </c>
    </row>
    <row r="194" spans="1:94" ht="32.1" customHeight="1" x14ac:dyDescent="0.25">
      <c r="A194" s="16">
        <v>185</v>
      </c>
      <c r="B194" s="42" t="s">
        <v>1728</v>
      </c>
      <c r="C194" s="43" t="s">
        <v>1729</v>
      </c>
      <c r="D194" s="188" t="s">
        <v>1710</v>
      </c>
      <c r="E194" s="32" t="s">
        <v>237</v>
      </c>
      <c r="F194" s="188" t="s">
        <v>1716</v>
      </c>
      <c r="G194" s="197">
        <v>0</v>
      </c>
      <c r="H194" s="5">
        <v>2</v>
      </c>
      <c r="I194" s="5">
        <v>0</v>
      </c>
      <c r="J194" s="5">
        <v>4</v>
      </c>
      <c r="K194" s="5">
        <v>6</v>
      </c>
      <c r="L194" s="5">
        <v>6</v>
      </c>
      <c r="M194" s="5">
        <v>2</v>
      </c>
      <c r="N194" s="5">
        <v>6</v>
      </c>
      <c r="O194" s="15">
        <v>26</v>
      </c>
      <c r="P194" s="18"/>
      <c r="Q194" s="18"/>
      <c r="R194" s="18"/>
      <c r="S194" s="9" t="s">
        <v>2589</v>
      </c>
    </row>
    <row r="195" spans="1:94" ht="30" customHeight="1" x14ac:dyDescent="0.25">
      <c r="A195" s="16">
        <v>186</v>
      </c>
      <c r="B195" s="42" t="s">
        <v>2178</v>
      </c>
      <c r="C195" s="43">
        <v>4803</v>
      </c>
      <c r="D195" s="196" t="s">
        <v>2137</v>
      </c>
      <c r="E195" s="32" t="s">
        <v>111</v>
      </c>
      <c r="F195" s="196" t="s">
        <v>2169</v>
      </c>
      <c r="G195" s="197">
        <v>3</v>
      </c>
      <c r="H195" s="5">
        <v>0</v>
      </c>
      <c r="I195" s="5">
        <v>0</v>
      </c>
      <c r="J195" s="5">
        <v>2</v>
      </c>
      <c r="K195" s="5">
        <v>7</v>
      </c>
      <c r="L195" s="5">
        <v>6</v>
      </c>
      <c r="M195" s="5">
        <v>3</v>
      </c>
      <c r="N195" s="5">
        <v>5</v>
      </c>
      <c r="O195" s="15">
        <v>26</v>
      </c>
      <c r="P195" s="5"/>
      <c r="Q195" s="5"/>
      <c r="R195" s="18"/>
      <c r="S195" s="9" t="s">
        <v>2589</v>
      </c>
    </row>
    <row r="196" spans="1:94" ht="32.1" customHeight="1" x14ac:dyDescent="0.25">
      <c r="A196" s="16">
        <v>187</v>
      </c>
      <c r="B196" s="121" t="s">
        <v>2249</v>
      </c>
      <c r="C196" s="43" t="s">
        <v>2250</v>
      </c>
      <c r="D196" s="196" t="s">
        <v>2204</v>
      </c>
      <c r="E196" s="13" t="s">
        <v>237</v>
      </c>
      <c r="F196" s="196" t="s">
        <v>2218</v>
      </c>
      <c r="G196" s="204">
        <v>2</v>
      </c>
      <c r="H196" s="13">
        <v>2</v>
      </c>
      <c r="I196" s="13">
        <v>6</v>
      </c>
      <c r="J196" s="13">
        <v>2</v>
      </c>
      <c r="K196" s="13">
        <v>3</v>
      </c>
      <c r="L196" s="13">
        <v>6</v>
      </c>
      <c r="M196" s="13">
        <v>3</v>
      </c>
      <c r="N196" s="13">
        <v>2</v>
      </c>
      <c r="O196" s="123">
        <f ca="1">SUM(G196:Q196)</f>
        <v>26</v>
      </c>
      <c r="P196" s="13"/>
      <c r="Q196" s="13"/>
      <c r="R196" s="23"/>
      <c r="S196" s="9" t="s">
        <v>2589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</row>
    <row r="197" spans="1:94" ht="32.1" customHeight="1" x14ac:dyDescent="0.25">
      <c r="A197" s="16">
        <v>188</v>
      </c>
      <c r="B197" s="42" t="s">
        <v>2404</v>
      </c>
      <c r="C197" s="43">
        <v>3287</v>
      </c>
      <c r="D197" s="196" t="s">
        <v>2311</v>
      </c>
      <c r="E197" s="13" t="s">
        <v>579</v>
      </c>
      <c r="F197" s="196" t="s">
        <v>2401</v>
      </c>
      <c r="G197" s="197">
        <v>2</v>
      </c>
      <c r="H197" s="5">
        <v>0</v>
      </c>
      <c r="I197" s="5">
        <v>0</v>
      </c>
      <c r="J197" s="5">
        <v>3</v>
      </c>
      <c r="K197" s="5">
        <v>9</v>
      </c>
      <c r="L197" s="5">
        <v>2</v>
      </c>
      <c r="M197" s="5">
        <v>3</v>
      </c>
      <c r="N197" s="5">
        <v>7</v>
      </c>
      <c r="O197" s="15">
        <v>26</v>
      </c>
      <c r="P197" s="5"/>
      <c r="Q197" s="5"/>
      <c r="R197" s="18"/>
      <c r="S197" s="9" t="s">
        <v>2589</v>
      </c>
    </row>
    <row r="198" spans="1:94" ht="32.1" customHeight="1" x14ac:dyDescent="0.25">
      <c r="A198" s="16">
        <v>189</v>
      </c>
      <c r="B198" s="42" t="s">
        <v>2529</v>
      </c>
      <c r="C198" s="43">
        <v>33815</v>
      </c>
      <c r="D198" s="196" t="s">
        <v>2463</v>
      </c>
      <c r="E198" s="13" t="s">
        <v>2526</v>
      </c>
      <c r="F198" s="196" t="s">
        <v>2464</v>
      </c>
      <c r="G198" s="197">
        <v>3</v>
      </c>
      <c r="H198" s="5">
        <v>2</v>
      </c>
      <c r="I198" s="5">
        <v>2</v>
      </c>
      <c r="J198" s="5">
        <v>2</v>
      </c>
      <c r="K198" s="5">
        <v>8</v>
      </c>
      <c r="L198" s="5">
        <v>3</v>
      </c>
      <c r="M198" s="5">
        <v>6</v>
      </c>
      <c r="N198" s="5">
        <v>0</v>
      </c>
      <c r="O198" s="15">
        <v>26</v>
      </c>
      <c r="P198" s="5"/>
      <c r="Q198" s="5"/>
      <c r="R198" s="18"/>
      <c r="S198" s="9" t="s">
        <v>2589</v>
      </c>
    </row>
    <row r="199" spans="1:94" ht="32.1" customHeight="1" x14ac:dyDescent="0.25">
      <c r="A199" s="16">
        <v>190</v>
      </c>
      <c r="B199" s="23" t="s">
        <v>2537</v>
      </c>
      <c r="C199" s="16">
        <v>33823</v>
      </c>
      <c r="D199" s="184" t="s">
        <v>2453</v>
      </c>
      <c r="E199" s="16" t="s">
        <v>102</v>
      </c>
      <c r="F199" s="189" t="s">
        <v>2459</v>
      </c>
      <c r="G199" s="142">
        <v>3</v>
      </c>
      <c r="H199" s="16">
        <v>2</v>
      </c>
      <c r="I199" s="16">
        <v>9</v>
      </c>
      <c r="J199" s="16">
        <v>3</v>
      </c>
      <c r="K199" s="16">
        <v>3</v>
      </c>
      <c r="L199" s="16">
        <v>6</v>
      </c>
      <c r="M199" s="16">
        <v>0</v>
      </c>
      <c r="N199" s="16">
        <v>0</v>
      </c>
      <c r="O199" s="25">
        <v>26</v>
      </c>
      <c r="P199" s="18"/>
      <c r="Q199" s="18"/>
      <c r="R199" s="18"/>
      <c r="S199" s="9" t="s">
        <v>2589</v>
      </c>
    </row>
    <row r="200" spans="1:94" ht="32.1" customHeight="1" x14ac:dyDescent="0.25">
      <c r="A200" s="16">
        <v>191</v>
      </c>
      <c r="B200" s="42" t="s">
        <v>1517</v>
      </c>
      <c r="C200" s="43" t="s">
        <v>1518</v>
      </c>
      <c r="D200" s="196" t="s">
        <v>1479</v>
      </c>
      <c r="E200" s="32" t="s">
        <v>1511</v>
      </c>
      <c r="F200" s="196" t="s">
        <v>1512</v>
      </c>
      <c r="G200" s="197">
        <v>3</v>
      </c>
      <c r="H200" s="5">
        <v>0</v>
      </c>
      <c r="I200" s="5">
        <v>3</v>
      </c>
      <c r="J200" s="5">
        <v>2</v>
      </c>
      <c r="K200" s="5">
        <v>6</v>
      </c>
      <c r="L200" s="5">
        <v>6</v>
      </c>
      <c r="M200" s="5">
        <v>3</v>
      </c>
      <c r="N200" s="5">
        <v>2</v>
      </c>
      <c r="O200" s="15">
        <v>25</v>
      </c>
      <c r="P200" s="18"/>
      <c r="Q200" s="18"/>
      <c r="R200" s="18"/>
      <c r="S200" s="9" t="s">
        <v>2589</v>
      </c>
    </row>
    <row r="201" spans="1:94" s="24" customFormat="1" ht="32.1" customHeight="1" x14ac:dyDescent="0.25">
      <c r="A201" s="16">
        <v>192</v>
      </c>
      <c r="B201" s="121" t="s">
        <v>2255</v>
      </c>
      <c r="C201" s="43" t="s">
        <v>2256</v>
      </c>
      <c r="D201" s="196" t="s">
        <v>2204</v>
      </c>
      <c r="E201" s="13" t="s">
        <v>98</v>
      </c>
      <c r="F201" s="196" t="s">
        <v>2218</v>
      </c>
      <c r="G201" s="204">
        <v>2</v>
      </c>
      <c r="H201" s="13">
        <v>1</v>
      </c>
      <c r="I201" s="13">
        <v>5</v>
      </c>
      <c r="J201" s="13">
        <v>0</v>
      </c>
      <c r="K201" s="13">
        <v>7</v>
      </c>
      <c r="L201" s="13">
        <v>4</v>
      </c>
      <c r="M201" s="13">
        <v>3</v>
      </c>
      <c r="N201" s="13">
        <v>3</v>
      </c>
      <c r="O201" s="123">
        <f ca="1">SUM(G201:Q201)</f>
        <v>25</v>
      </c>
      <c r="P201" s="13"/>
      <c r="Q201" s="13"/>
      <c r="R201" s="23"/>
      <c r="S201" s="9" t="s">
        <v>2589</v>
      </c>
    </row>
    <row r="202" spans="1:94" s="24" customFormat="1" ht="32.1" customHeight="1" x14ac:dyDescent="0.25">
      <c r="A202" s="16">
        <v>193</v>
      </c>
      <c r="B202" s="42" t="s">
        <v>2286</v>
      </c>
      <c r="C202" s="43">
        <v>1281</v>
      </c>
      <c r="D202" s="196" t="s">
        <v>2266</v>
      </c>
      <c r="E202" s="206" t="s">
        <v>1013</v>
      </c>
      <c r="F202" s="196" t="s">
        <v>2263</v>
      </c>
      <c r="G202" s="197">
        <v>3</v>
      </c>
      <c r="H202" s="5">
        <v>0</v>
      </c>
      <c r="I202" s="5">
        <v>1</v>
      </c>
      <c r="J202" s="5">
        <v>2</v>
      </c>
      <c r="K202" s="5">
        <v>7</v>
      </c>
      <c r="L202" s="5">
        <v>2</v>
      </c>
      <c r="M202" s="5">
        <v>0</v>
      </c>
      <c r="N202" s="5">
        <v>10</v>
      </c>
      <c r="O202" s="15">
        <v>25</v>
      </c>
      <c r="P202" s="5"/>
      <c r="Q202" s="5"/>
      <c r="R202" s="18"/>
      <c r="S202" s="9" t="s">
        <v>2589</v>
      </c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</row>
    <row r="203" spans="1:94" s="24" customFormat="1" ht="32.1" customHeight="1" x14ac:dyDescent="0.25">
      <c r="A203" s="16">
        <v>194</v>
      </c>
      <c r="B203" s="207" t="s">
        <v>2308</v>
      </c>
      <c r="C203" s="208" t="s">
        <v>2309</v>
      </c>
      <c r="D203" s="209" t="s">
        <v>2300</v>
      </c>
      <c r="E203" s="210">
        <v>8</v>
      </c>
      <c r="F203" s="209" t="s">
        <v>2301</v>
      </c>
      <c r="G203" s="211">
        <v>3</v>
      </c>
      <c r="H203" s="212">
        <v>2</v>
      </c>
      <c r="I203" s="212">
        <v>6</v>
      </c>
      <c r="J203" s="212">
        <v>1</v>
      </c>
      <c r="K203" s="212">
        <v>4</v>
      </c>
      <c r="L203" s="212">
        <v>6</v>
      </c>
      <c r="M203" s="212">
        <v>3</v>
      </c>
      <c r="N203" s="212">
        <v>0</v>
      </c>
      <c r="O203" s="213">
        <v>25</v>
      </c>
      <c r="P203" s="212"/>
      <c r="Q203" s="212"/>
      <c r="R203" s="214"/>
      <c r="S203" s="9" t="s">
        <v>2589</v>
      </c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  <c r="BI203" s="215"/>
      <c r="BJ203" s="215"/>
      <c r="BK203" s="215"/>
      <c r="BL203" s="215"/>
      <c r="BM203" s="215"/>
      <c r="BN203" s="215"/>
      <c r="BO203" s="215"/>
      <c r="BP203" s="215"/>
      <c r="BQ203" s="215"/>
      <c r="BR203" s="215"/>
      <c r="BS203" s="215"/>
      <c r="BT203" s="215"/>
      <c r="BU203" s="215"/>
      <c r="BV203" s="215"/>
      <c r="BW203" s="215"/>
      <c r="BX203" s="215"/>
      <c r="BY203" s="215"/>
      <c r="BZ203" s="215"/>
      <c r="CA203" s="215"/>
      <c r="CB203" s="215"/>
      <c r="CC203" s="215"/>
      <c r="CD203" s="215"/>
      <c r="CE203" s="215"/>
      <c r="CF203" s="215"/>
      <c r="CG203" s="215"/>
      <c r="CH203" s="215"/>
      <c r="CI203" s="215"/>
      <c r="CJ203" s="215"/>
      <c r="CK203" s="215"/>
      <c r="CL203" s="215"/>
      <c r="CM203" s="215"/>
      <c r="CN203" s="215"/>
      <c r="CO203" s="215"/>
      <c r="CP203" s="215"/>
    </row>
    <row r="204" spans="1:94" s="24" customFormat="1" ht="32.1" customHeight="1" x14ac:dyDescent="0.25">
      <c r="A204" s="16">
        <v>195</v>
      </c>
      <c r="B204" s="42" t="s">
        <v>797</v>
      </c>
      <c r="C204" s="43">
        <v>2082</v>
      </c>
      <c r="D204" s="196" t="s">
        <v>772</v>
      </c>
      <c r="E204" s="32" t="s">
        <v>691</v>
      </c>
      <c r="F204" s="196" t="s">
        <v>781</v>
      </c>
      <c r="G204" s="197">
        <v>0</v>
      </c>
      <c r="H204" s="5">
        <v>2</v>
      </c>
      <c r="I204" s="5">
        <v>5</v>
      </c>
      <c r="J204" s="5">
        <v>0</v>
      </c>
      <c r="K204" s="5">
        <v>9</v>
      </c>
      <c r="L204" s="5">
        <v>6</v>
      </c>
      <c r="M204" s="5">
        <v>2</v>
      </c>
      <c r="N204" s="5">
        <v>0</v>
      </c>
      <c r="O204" s="15">
        <v>24</v>
      </c>
      <c r="P204" s="9"/>
      <c r="Q204" s="18"/>
      <c r="R204" s="18"/>
      <c r="S204" s="9" t="s">
        <v>2588</v>
      </c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</row>
    <row r="205" spans="1:94" s="24" customFormat="1" ht="32.1" customHeight="1" x14ac:dyDescent="0.25">
      <c r="A205" s="16">
        <v>196</v>
      </c>
      <c r="B205" s="65" t="s">
        <v>1259</v>
      </c>
      <c r="C205" s="65" t="s">
        <v>1260</v>
      </c>
      <c r="D205" s="65" t="s">
        <v>1088</v>
      </c>
      <c r="E205" s="65" t="s">
        <v>106</v>
      </c>
      <c r="F205" s="65" t="s">
        <v>1209</v>
      </c>
      <c r="G205" s="204">
        <v>2</v>
      </c>
      <c r="H205" s="13">
        <v>0</v>
      </c>
      <c r="I205" s="13">
        <v>3</v>
      </c>
      <c r="J205" s="13">
        <v>0</v>
      </c>
      <c r="K205" s="13">
        <v>3</v>
      </c>
      <c r="L205" s="13">
        <v>0</v>
      </c>
      <c r="M205" s="13">
        <v>6</v>
      </c>
      <c r="N205" s="13">
        <v>10</v>
      </c>
      <c r="O205" s="13">
        <v>24</v>
      </c>
      <c r="P205" s="65"/>
      <c r="Q205" s="65"/>
      <c r="R205" s="65"/>
      <c r="S205" s="9" t="s">
        <v>2588</v>
      </c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</row>
    <row r="206" spans="1:94" s="24" customFormat="1" ht="32.1" customHeight="1" x14ac:dyDescent="0.25">
      <c r="A206" s="16">
        <v>197</v>
      </c>
      <c r="B206" s="42" t="s">
        <v>1370</v>
      </c>
      <c r="C206" s="43" t="s">
        <v>1371</v>
      </c>
      <c r="D206" s="106" t="s">
        <v>1345</v>
      </c>
      <c r="E206" s="32">
        <v>7</v>
      </c>
      <c r="F206" s="196" t="s">
        <v>1365</v>
      </c>
      <c r="G206" s="197">
        <v>2</v>
      </c>
      <c r="H206" s="5">
        <v>2</v>
      </c>
      <c r="I206" s="5">
        <v>4</v>
      </c>
      <c r="J206" s="5">
        <v>1</v>
      </c>
      <c r="K206" s="5">
        <v>3</v>
      </c>
      <c r="L206" s="5">
        <v>4</v>
      </c>
      <c r="M206" s="5">
        <v>0</v>
      </c>
      <c r="N206" s="5">
        <v>8</v>
      </c>
      <c r="O206" s="15">
        <v>24</v>
      </c>
      <c r="P206" s="18"/>
      <c r="Q206" s="18"/>
      <c r="R206" s="18"/>
      <c r="S206" s="9" t="s">
        <v>2588</v>
      </c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</row>
    <row r="207" spans="1:94" s="24" customFormat="1" ht="32.1" customHeight="1" x14ac:dyDescent="0.25">
      <c r="A207" s="16">
        <v>198</v>
      </c>
      <c r="B207" s="88" t="s">
        <v>1865</v>
      </c>
      <c r="C207" s="43" t="s">
        <v>1853</v>
      </c>
      <c r="D207" s="196" t="s">
        <v>1848</v>
      </c>
      <c r="E207" s="13">
        <v>8</v>
      </c>
      <c r="F207" s="90" t="s">
        <v>1849</v>
      </c>
      <c r="G207" s="197">
        <v>3</v>
      </c>
      <c r="H207" s="5">
        <v>2</v>
      </c>
      <c r="I207" s="5">
        <v>6</v>
      </c>
      <c r="J207" s="5">
        <v>2</v>
      </c>
      <c r="K207" s="5">
        <v>2</v>
      </c>
      <c r="L207" s="5">
        <v>6</v>
      </c>
      <c r="M207" s="5">
        <v>3</v>
      </c>
      <c r="N207" s="5">
        <v>0</v>
      </c>
      <c r="O207" s="15">
        <v>24</v>
      </c>
      <c r="P207" s="18"/>
      <c r="Q207" s="18"/>
      <c r="R207" s="18"/>
      <c r="S207" s="9" t="s">
        <v>2588</v>
      </c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</row>
    <row r="208" spans="1:94" s="24" customFormat="1" ht="32.1" customHeight="1" x14ac:dyDescent="0.25">
      <c r="A208" s="16">
        <v>199</v>
      </c>
      <c r="B208" s="90" t="s">
        <v>1866</v>
      </c>
      <c r="C208" s="43" t="s">
        <v>1858</v>
      </c>
      <c r="D208" s="196" t="s">
        <v>1848</v>
      </c>
      <c r="E208" s="64">
        <v>8</v>
      </c>
      <c r="F208" s="90" t="s">
        <v>1849</v>
      </c>
      <c r="G208" s="197">
        <v>3</v>
      </c>
      <c r="H208" s="5">
        <v>2</v>
      </c>
      <c r="I208" s="5">
        <v>4</v>
      </c>
      <c r="J208" s="5">
        <v>1</v>
      </c>
      <c r="K208" s="5">
        <v>6</v>
      </c>
      <c r="L208" s="5">
        <v>6</v>
      </c>
      <c r="M208" s="5">
        <v>2</v>
      </c>
      <c r="N208" s="5">
        <v>0</v>
      </c>
      <c r="O208" s="15">
        <v>24</v>
      </c>
      <c r="P208" s="18"/>
      <c r="Q208" s="18"/>
      <c r="R208" s="18"/>
      <c r="S208" s="9" t="s">
        <v>2588</v>
      </c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</row>
    <row r="209" spans="1:94" s="24" customFormat="1" ht="32.1" customHeight="1" x14ac:dyDescent="0.25">
      <c r="A209" s="16">
        <v>200</v>
      </c>
      <c r="B209" s="23" t="s">
        <v>107</v>
      </c>
      <c r="C209" s="13">
        <v>1805</v>
      </c>
      <c r="D209" s="13" t="s">
        <v>58</v>
      </c>
      <c r="E209" s="13" t="s">
        <v>106</v>
      </c>
      <c r="F209" s="21" t="s">
        <v>26</v>
      </c>
      <c r="G209" s="12">
        <v>0</v>
      </c>
      <c r="H209" s="17">
        <v>0</v>
      </c>
      <c r="I209" s="17">
        <v>0</v>
      </c>
      <c r="J209" s="17">
        <v>4</v>
      </c>
      <c r="K209" s="17">
        <v>10</v>
      </c>
      <c r="L209" s="17">
        <v>6</v>
      </c>
      <c r="M209" s="17">
        <v>3</v>
      </c>
      <c r="N209" s="17">
        <v>0</v>
      </c>
      <c r="O209" s="15">
        <v>23</v>
      </c>
      <c r="P209" s="18"/>
      <c r="Q209" s="18"/>
      <c r="R209" s="18"/>
      <c r="S209" s="9" t="s">
        <v>2588</v>
      </c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</row>
    <row r="210" spans="1:94" s="24" customFormat="1" ht="32.1" customHeight="1" x14ac:dyDescent="0.25">
      <c r="A210" s="16">
        <v>201</v>
      </c>
      <c r="B210" s="42" t="s">
        <v>1018</v>
      </c>
      <c r="C210" s="43">
        <v>3087</v>
      </c>
      <c r="D210" s="196" t="s">
        <v>972</v>
      </c>
      <c r="E210" s="32" t="s">
        <v>1015</v>
      </c>
      <c r="F210" s="196" t="s">
        <v>973</v>
      </c>
      <c r="G210" s="12">
        <v>3</v>
      </c>
      <c r="H210" s="17">
        <v>2</v>
      </c>
      <c r="I210" s="17">
        <v>2</v>
      </c>
      <c r="J210" s="17">
        <v>0</v>
      </c>
      <c r="K210" s="17">
        <v>4</v>
      </c>
      <c r="L210" s="17">
        <v>6</v>
      </c>
      <c r="M210" s="17">
        <v>3</v>
      </c>
      <c r="N210" s="17">
        <v>3</v>
      </c>
      <c r="O210" s="15">
        <v>23</v>
      </c>
      <c r="P210" s="18"/>
      <c r="Q210" s="18"/>
      <c r="R210" s="18"/>
      <c r="S210" s="9" t="s">
        <v>2588</v>
      </c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</row>
    <row r="211" spans="1:94" s="24" customFormat="1" ht="32.1" customHeight="1" x14ac:dyDescent="0.25">
      <c r="A211" s="16">
        <v>202</v>
      </c>
      <c r="B211" s="42" t="s">
        <v>1374</v>
      </c>
      <c r="C211" s="43" t="s">
        <v>1375</v>
      </c>
      <c r="D211" s="196" t="s">
        <v>1345</v>
      </c>
      <c r="E211" s="32">
        <v>7</v>
      </c>
      <c r="F211" s="196" t="s">
        <v>1365</v>
      </c>
      <c r="G211" s="197">
        <v>3</v>
      </c>
      <c r="H211" s="5">
        <v>2</v>
      </c>
      <c r="I211" s="5">
        <v>2</v>
      </c>
      <c r="J211" s="5">
        <v>1</v>
      </c>
      <c r="K211" s="5">
        <v>5</v>
      </c>
      <c r="L211" s="5">
        <v>6</v>
      </c>
      <c r="M211" s="5">
        <v>2</v>
      </c>
      <c r="N211" s="5">
        <v>2</v>
      </c>
      <c r="O211" s="15">
        <v>23</v>
      </c>
      <c r="P211" s="18"/>
      <c r="Q211" s="18"/>
      <c r="R211" s="18"/>
      <c r="S211" s="9" t="s">
        <v>2588</v>
      </c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</row>
    <row r="212" spans="1:94" s="24" customFormat="1" ht="32.1" customHeight="1" x14ac:dyDescent="0.25">
      <c r="A212" s="16">
        <v>203</v>
      </c>
      <c r="B212" s="42" t="s">
        <v>1519</v>
      </c>
      <c r="C212" s="43" t="s">
        <v>1520</v>
      </c>
      <c r="D212" s="196" t="s">
        <v>1479</v>
      </c>
      <c r="E212" s="32" t="s">
        <v>1511</v>
      </c>
      <c r="F212" s="196" t="s">
        <v>1512</v>
      </c>
      <c r="G212" s="197">
        <v>3</v>
      </c>
      <c r="H212" s="5">
        <v>2</v>
      </c>
      <c r="I212" s="5">
        <v>3</v>
      </c>
      <c r="J212" s="5">
        <v>3</v>
      </c>
      <c r="K212" s="5">
        <v>3</v>
      </c>
      <c r="L212" s="5">
        <v>6</v>
      </c>
      <c r="M212" s="5">
        <v>3</v>
      </c>
      <c r="N212" s="5">
        <v>0</v>
      </c>
      <c r="O212" s="15">
        <v>23</v>
      </c>
      <c r="P212" s="18"/>
      <c r="Q212" s="18"/>
      <c r="R212" s="18"/>
      <c r="S212" s="9" t="s">
        <v>2588</v>
      </c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</row>
    <row r="213" spans="1:94" s="24" customFormat="1" ht="32.1" customHeight="1" x14ac:dyDescent="0.25">
      <c r="A213" s="16">
        <v>204</v>
      </c>
      <c r="B213" s="121" t="s">
        <v>1654</v>
      </c>
      <c r="C213" s="43" t="s">
        <v>1655</v>
      </c>
      <c r="D213" s="196" t="s">
        <v>1632</v>
      </c>
      <c r="E213" s="32">
        <v>8</v>
      </c>
      <c r="F213" s="196" t="s">
        <v>1633</v>
      </c>
      <c r="G213" s="197">
        <v>3</v>
      </c>
      <c r="H213" s="5">
        <v>2</v>
      </c>
      <c r="I213" s="5">
        <v>0</v>
      </c>
      <c r="J213" s="5">
        <v>3</v>
      </c>
      <c r="K213" s="5">
        <v>2</v>
      </c>
      <c r="L213" s="5">
        <v>6</v>
      </c>
      <c r="M213" s="5">
        <v>2</v>
      </c>
      <c r="N213" s="5">
        <v>5</v>
      </c>
      <c r="O213" s="15">
        <f>SUM(G213:N213)</f>
        <v>23</v>
      </c>
      <c r="P213" s="18"/>
      <c r="Q213" s="18"/>
      <c r="R213" s="18"/>
      <c r="S213" s="9" t="s">
        <v>2588</v>
      </c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</row>
    <row r="214" spans="1:94" s="24" customFormat="1" ht="32.1" customHeight="1" x14ac:dyDescent="0.25">
      <c r="A214" s="16">
        <v>205</v>
      </c>
      <c r="B214" s="121" t="s">
        <v>1658</v>
      </c>
      <c r="C214" s="43" t="s">
        <v>1659</v>
      </c>
      <c r="D214" s="196" t="s">
        <v>1632</v>
      </c>
      <c r="E214" s="32">
        <v>8</v>
      </c>
      <c r="F214" s="196" t="s">
        <v>1633</v>
      </c>
      <c r="G214" s="197">
        <v>2</v>
      </c>
      <c r="H214" s="5">
        <v>2</v>
      </c>
      <c r="I214" s="5">
        <v>8</v>
      </c>
      <c r="J214" s="5">
        <v>0</v>
      </c>
      <c r="K214" s="5">
        <v>0</v>
      </c>
      <c r="L214" s="5">
        <v>6</v>
      </c>
      <c r="M214" s="5">
        <v>1</v>
      </c>
      <c r="N214" s="5">
        <v>4</v>
      </c>
      <c r="O214" s="15">
        <f>SUM(G214:N214)</f>
        <v>23</v>
      </c>
      <c r="P214" s="18"/>
      <c r="Q214" s="18"/>
      <c r="R214" s="18"/>
      <c r="S214" s="9" t="s">
        <v>2588</v>
      </c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</row>
    <row r="215" spans="1:94" s="24" customFormat="1" ht="32.1" customHeight="1" x14ac:dyDescent="0.25">
      <c r="A215" s="16">
        <v>206</v>
      </c>
      <c r="B215" s="207" t="s">
        <v>2306</v>
      </c>
      <c r="C215" s="208" t="s">
        <v>2307</v>
      </c>
      <c r="D215" s="209" t="s">
        <v>2300</v>
      </c>
      <c r="E215" s="210">
        <v>8</v>
      </c>
      <c r="F215" s="209" t="s">
        <v>2301</v>
      </c>
      <c r="G215" s="211">
        <v>3</v>
      </c>
      <c r="H215" s="212">
        <v>2</v>
      </c>
      <c r="I215" s="212">
        <v>2</v>
      </c>
      <c r="J215" s="212">
        <v>2</v>
      </c>
      <c r="K215" s="212">
        <v>9</v>
      </c>
      <c r="L215" s="212">
        <v>2</v>
      </c>
      <c r="M215" s="212">
        <v>3</v>
      </c>
      <c r="N215" s="212">
        <v>0</v>
      </c>
      <c r="O215" s="213">
        <v>23</v>
      </c>
      <c r="P215" s="212"/>
      <c r="Q215" s="212"/>
      <c r="R215" s="214"/>
      <c r="S215" s="9" t="s">
        <v>2588</v>
      </c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5"/>
      <c r="BN215" s="215"/>
      <c r="BO215" s="215"/>
      <c r="BP215" s="215"/>
      <c r="BQ215" s="215"/>
      <c r="BR215" s="215"/>
      <c r="BS215" s="215"/>
      <c r="BT215" s="215"/>
      <c r="BU215" s="215"/>
      <c r="BV215" s="215"/>
      <c r="BW215" s="215"/>
      <c r="BX215" s="215"/>
      <c r="BY215" s="215"/>
      <c r="BZ215" s="215"/>
      <c r="CA215" s="215"/>
      <c r="CB215" s="215"/>
      <c r="CC215" s="215"/>
      <c r="CD215" s="215"/>
      <c r="CE215" s="215"/>
      <c r="CF215" s="215"/>
      <c r="CG215" s="215"/>
      <c r="CH215" s="215"/>
      <c r="CI215" s="215"/>
      <c r="CJ215" s="215"/>
      <c r="CK215" s="215"/>
      <c r="CL215" s="215"/>
      <c r="CM215" s="215"/>
      <c r="CN215" s="215"/>
      <c r="CO215" s="215"/>
      <c r="CP215" s="215"/>
    </row>
    <row r="216" spans="1:94" s="24" customFormat="1" ht="32.1" customHeight="1" x14ac:dyDescent="0.25">
      <c r="A216" s="16">
        <v>207</v>
      </c>
      <c r="B216" s="42" t="s">
        <v>1521</v>
      </c>
      <c r="C216" s="43" t="s">
        <v>1522</v>
      </c>
      <c r="D216" s="196" t="s">
        <v>1479</v>
      </c>
      <c r="E216" s="13" t="s">
        <v>1013</v>
      </c>
      <c r="F216" s="196" t="s">
        <v>1512</v>
      </c>
      <c r="G216" s="12">
        <v>3</v>
      </c>
      <c r="H216" s="17">
        <v>0</v>
      </c>
      <c r="I216" s="17">
        <v>8</v>
      </c>
      <c r="J216" s="17">
        <v>2</v>
      </c>
      <c r="K216" s="17">
        <v>1</v>
      </c>
      <c r="L216" s="17">
        <v>6</v>
      </c>
      <c r="M216" s="17">
        <v>0</v>
      </c>
      <c r="N216" s="17">
        <v>2</v>
      </c>
      <c r="O216" s="15">
        <v>22</v>
      </c>
      <c r="P216" s="18"/>
      <c r="Q216" s="18"/>
      <c r="R216" s="18"/>
      <c r="S216" s="9" t="s">
        <v>2588</v>
      </c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</row>
    <row r="217" spans="1:94" ht="47.25" x14ac:dyDescent="0.25">
      <c r="A217" s="16">
        <v>208</v>
      </c>
      <c r="B217" s="121" t="s">
        <v>2247</v>
      </c>
      <c r="C217" s="43" t="s">
        <v>2248</v>
      </c>
      <c r="D217" s="198" t="s">
        <v>2204</v>
      </c>
      <c r="E217" s="13" t="s">
        <v>237</v>
      </c>
      <c r="F217" s="198" t="s">
        <v>2218</v>
      </c>
      <c r="G217" s="204">
        <v>3</v>
      </c>
      <c r="H217" s="13">
        <v>2</v>
      </c>
      <c r="I217" s="13">
        <v>2</v>
      </c>
      <c r="J217" s="13">
        <v>3</v>
      </c>
      <c r="K217" s="13">
        <v>8</v>
      </c>
      <c r="L217" s="13">
        <v>0</v>
      </c>
      <c r="M217" s="13">
        <v>0</v>
      </c>
      <c r="N217" s="13">
        <v>4</v>
      </c>
      <c r="O217" s="123">
        <f ca="1">SUM(G217:Q217)</f>
        <v>22</v>
      </c>
      <c r="P217" s="13"/>
      <c r="Q217" s="13"/>
      <c r="R217" s="23"/>
      <c r="S217" s="9" t="s">
        <v>2588</v>
      </c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</row>
    <row r="218" spans="1:94" ht="47.25" x14ac:dyDescent="0.25">
      <c r="A218" s="16">
        <v>209</v>
      </c>
      <c r="B218" s="121" t="s">
        <v>2261</v>
      </c>
      <c r="C218" s="43" t="s">
        <v>2262</v>
      </c>
      <c r="D218" s="198" t="s">
        <v>2204</v>
      </c>
      <c r="E218" s="13" t="s">
        <v>98</v>
      </c>
      <c r="F218" s="198" t="s">
        <v>2218</v>
      </c>
      <c r="G218" s="204">
        <v>2</v>
      </c>
      <c r="H218" s="13">
        <v>2</v>
      </c>
      <c r="I218" s="13">
        <v>2</v>
      </c>
      <c r="J218" s="13">
        <v>1</v>
      </c>
      <c r="K218" s="13">
        <v>4</v>
      </c>
      <c r="L218" s="13">
        <v>6</v>
      </c>
      <c r="M218" s="13">
        <v>3</v>
      </c>
      <c r="N218" s="13">
        <v>2</v>
      </c>
      <c r="O218" s="123">
        <f ca="1">SUM(G218:Q218)</f>
        <v>22</v>
      </c>
      <c r="P218" s="13"/>
      <c r="Q218" s="13"/>
      <c r="R218" s="23"/>
      <c r="S218" s="9" t="s">
        <v>2588</v>
      </c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</row>
    <row r="219" spans="1:94" s="215" customFormat="1" ht="31.5" x14ac:dyDescent="0.25">
      <c r="A219" s="16">
        <v>210</v>
      </c>
      <c r="B219" s="22" t="s">
        <v>116</v>
      </c>
      <c r="C219" s="13">
        <v>1812</v>
      </c>
      <c r="D219" s="13" t="s">
        <v>58</v>
      </c>
      <c r="E219" s="13" t="s">
        <v>115</v>
      </c>
      <c r="F219" s="22" t="s">
        <v>66</v>
      </c>
      <c r="G219" s="12">
        <v>2</v>
      </c>
      <c r="H219" s="17">
        <v>2</v>
      </c>
      <c r="I219" s="17">
        <v>3</v>
      </c>
      <c r="J219" s="17">
        <v>3</v>
      </c>
      <c r="K219" s="17">
        <v>0</v>
      </c>
      <c r="L219" s="17">
        <v>2</v>
      </c>
      <c r="M219" s="17">
        <v>1</v>
      </c>
      <c r="N219" s="17">
        <v>8</v>
      </c>
      <c r="O219" s="47">
        <v>21</v>
      </c>
      <c r="P219" s="18"/>
      <c r="Q219" s="18"/>
      <c r="R219" s="18"/>
      <c r="S219" s="9" t="s">
        <v>2588</v>
      </c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</row>
    <row r="220" spans="1:94" s="215" customFormat="1" ht="30.75" customHeight="1" x14ac:dyDescent="0.25">
      <c r="A220" s="16">
        <v>211</v>
      </c>
      <c r="B220" s="42" t="s">
        <v>1017</v>
      </c>
      <c r="C220" s="43">
        <v>3086</v>
      </c>
      <c r="D220" s="235" t="s">
        <v>972</v>
      </c>
      <c r="E220" s="13" t="s">
        <v>1015</v>
      </c>
      <c r="F220" s="44" t="s">
        <v>973</v>
      </c>
      <c r="G220" s="12">
        <v>3</v>
      </c>
      <c r="H220" s="17">
        <v>2</v>
      </c>
      <c r="I220" s="17">
        <v>4</v>
      </c>
      <c r="J220" s="17">
        <v>0</v>
      </c>
      <c r="K220" s="17">
        <v>4</v>
      </c>
      <c r="L220" s="17">
        <v>6</v>
      </c>
      <c r="M220" s="17">
        <v>2</v>
      </c>
      <c r="N220" s="17">
        <v>0</v>
      </c>
      <c r="O220" s="15">
        <v>21</v>
      </c>
      <c r="P220" s="18"/>
      <c r="Q220" s="18"/>
      <c r="R220" s="18"/>
      <c r="S220" s="9" t="s">
        <v>2588</v>
      </c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</row>
    <row r="221" spans="1:94" ht="31.5" x14ac:dyDescent="0.25">
      <c r="A221" s="16">
        <v>212</v>
      </c>
      <c r="B221" s="63" t="s">
        <v>1237</v>
      </c>
      <c r="C221" s="97" t="s">
        <v>1238</v>
      </c>
      <c r="D221" s="65" t="s">
        <v>1088</v>
      </c>
      <c r="E221" s="65" t="s">
        <v>102</v>
      </c>
      <c r="F221" s="262" t="s">
        <v>1104</v>
      </c>
      <c r="G221" s="122">
        <v>3</v>
      </c>
      <c r="H221" s="122">
        <v>0</v>
      </c>
      <c r="I221" s="122">
        <v>3</v>
      </c>
      <c r="J221" s="122">
        <v>4</v>
      </c>
      <c r="K221" s="122">
        <v>2</v>
      </c>
      <c r="L221" s="122">
        <v>6</v>
      </c>
      <c r="M221" s="122">
        <v>0</v>
      </c>
      <c r="N221" s="122">
        <v>5</v>
      </c>
      <c r="O221" s="123">
        <v>21</v>
      </c>
      <c r="P221" s="65"/>
      <c r="Q221" s="65"/>
      <c r="R221" s="65"/>
      <c r="S221" s="9" t="s">
        <v>2588</v>
      </c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</row>
    <row r="222" spans="1:94" ht="31.5" x14ac:dyDescent="0.25">
      <c r="A222" s="16">
        <v>213</v>
      </c>
      <c r="B222" s="65" t="s">
        <v>1257</v>
      </c>
      <c r="C222" s="65" t="s">
        <v>1258</v>
      </c>
      <c r="D222" s="65" t="s">
        <v>1088</v>
      </c>
      <c r="E222" s="65" t="s">
        <v>102</v>
      </c>
      <c r="F222" s="65" t="s">
        <v>1104</v>
      </c>
      <c r="G222" s="204">
        <v>3</v>
      </c>
      <c r="H222" s="13">
        <v>0</v>
      </c>
      <c r="I222" s="13">
        <v>0</v>
      </c>
      <c r="J222" s="13">
        <v>3</v>
      </c>
      <c r="K222" s="13">
        <v>1</v>
      </c>
      <c r="L222" s="13">
        <v>4</v>
      </c>
      <c r="M222" s="13">
        <v>0</v>
      </c>
      <c r="N222" s="13">
        <v>10</v>
      </c>
      <c r="O222" s="13">
        <v>21</v>
      </c>
      <c r="P222" s="65"/>
      <c r="Q222" s="65"/>
      <c r="R222" s="65"/>
      <c r="S222" s="9" t="s">
        <v>2588</v>
      </c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</row>
    <row r="223" spans="1:94" ht="31.5" x14ac:dyDescent="0.25">
      <c r="A223" s="16">
        <v>214</v>
      </c>
      <c r="B223" s="90" t="s">
        <v>1863</v>
      </c>
      <c r="C223" s="43" t="s">
        <v>1847</v>
      </c>
      <c r="D223" s="198" t="s">
        <v>1848</v>
      </c>
      <c r="E223" s="64">
        <v>8</v>
      </c>
      <c r="F223" s="90" t="s">
        <v>1849</v>
      </c>
      <c r="G223" s="197">
        <v>3</v>
      </c>
      <c r="H223" s="5">
        <v>2</v>
      </c>
      <c r="I223" s="5">
        <v>3</v>
      </c>
      <c r="J223" s="5">
        <v>0</v>
      </c>
      <c r="K223" s="5">
        <v>5</v>
      </c>
      <c r="L223" s="5">
        <v>6</v>
      </c>
      <c r="M223" s="5">
        <v>2</v>
      </c>
      <c r="N223" s="5">
        <v>0</v>
      </c>
      <c r="O223" s="15">
        <v>21</v>
      </c>
      <c r="P223" s="18"/>
      <c r="Q223" s="18"/>
      <c r="R223" s="18"/>
      <c r="S223" s="9" t="s">
        <v>2588</v>
      </c>
    </row>
    <row r="224" spans="1:94" ht="31.5" x14ac:dyDescent="0.25">
      <c r="A224" s="16">
        <v>215</v>
      </c>
      <c r="B224" s="42" t="s">
        <v>2405</v>
      </c>
      <c r="C224" s="43">
        <v>3288</v>
      </c>
      <c r="D224" s="198" t="s">
        <v>2311</v>
      </c>
      <c r="E224" s="13" t="s">
        <v>579</v>
      </c>
      <c r="F224" s="198" t="s">
        <v>2401</v>
      </c>
      <c r="G224" s="12">
        <v>2</v>
      </c>
      <c r="H224" s="17">
        <v>0</v>
      </c>
      <c r="I224" s="17">
        <v>5</v>
      </c>
      <c r="J224" s="17">
        <v>2</v>
      </c>
      <c r="K224" s="17">
        <v>0</v>
      </c>
      <c r="L224" s="17">
        <v>6</v>
      </c>
      <c r="M224" s="17">
        <v>1</v>
      </c>
      <c r="N224" s="17">
        <v>5</v>
      </c>
      <c r="O224" s="15">
        <v>21</v>
      </c>
      <c r="P224" s="17"/>
      <c r="Q224" s="17"/>
      <c r="R224" s="18"/>
      <c r="S224" s="9" t="s">
        <v>2588</v>
      </c>
    </row>
    <row r="225" spans="1:94" ht="47.25" x14ac:dyDescent="0.25">
      <c r="A225" s="16">
        <v>216</v>
      </c>
      <c r="B225" s="42" t="s">
        <v>2528</v>
      </c>
      <c r="C225" s="43">
        <v>33814</v>
      </c>
      <c r="D225" s="198" t="s">
        <v>2463</v>
      </c>
      <c r="E225" s="32" t="s">
        <v>2526</v>
      </c>
      <c r="F225" s="198" t="s">
        <v>2464</v>
      </c>
      <c r="G225" s="197">
        <v>0</v>
      </c>
      <c r="H225" s="5">
        <v>2</v>
      </c>
      <c r="I225" s="5">
        <v>0</v>
      </c>
      <c r="J225" s="5">
        <v>4</v>
      </c>
      <c r="K225" s="5">
        <v>10</v>
      </c>
      <c r="L225" s="5">
        <v>4</v>
      </c>
      <c r="M225" s="5">
        <v>3</v>
      </c>
      <c r="N225" s="5">
        <v>0</v>
      </c>
      <c r="O225" s="15">
        <v>21</v>
      </c>
      <c r="P225" s="5"/>
      <c r="Q225" s="5"/>
      <c r="R225" s="18"/>
      <c r="S225" s="9" t="s">
        <v>2588</v>
      </c>
    </row>
    <row r="226" spans="1:94" ht="31.5" x14ac:dyDescent="0.25">
      <c r="A226" s="16">
        <v>217</v>
      </c>
      <c r="B226" s="71" t="s">
        <v>364</v>
      </c>
      <c r="C226" s="72">
        <v>881</v>
      </c>
      <c r="D226" s="78" t="s">
        <v>311</v>
      </c>
      <c r="E226" s="74" t="s">
        <v>365</v>
      </c>
      <c r="F226" s="75" t="s">
        <v>366</v>
      </c>
      <c r="G226" s="260">
        <v>3</v>
      </c>
      <c r="H226" s="143">
        <v>0</v>
      </c>
      <c r="I226" s="143">
        <v>4</v>
      </c>
      <c r="J226" s="143">
        <v>0</v>
      </c>
      <c r="K226" s="143">
        <v>0</v>
      </c>
      <c r="L226" s="143">
        <v>0</v>
      </c>
      <c r="M226" s="143">
        <v>3</v>
      </c>
      <c r="N226" s="143">
        <v>10</v>
      </c>
      <c r="O226" s="144">
        <v>20</v>
      </c>
      <c r="P226" s="145"/>
      <c r="Q226" s="145"/>
      <c r="R226" s="145"/>
      <c r="S226" s="9" t="s">
        <v>2588</v>
      </c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</row>
    <row r="227" spans="1:94" ht="31.5" x14ac:dyDescent="0.25">
      <c r="A227" s="16">
        <v>218</v>
      </c>
      <c r="B227" s="63" t="s">
        <v>1241</v>
      </c>
      <c r="C227" s="97" t="s">
        <v>1242</v>
      </c>
      <c r="D227" s="65" t="s">
        <v>1088</v>
      </c>
      <c r="E227" s="65" t="s">
        <v>102</v>
      </c>
      <c r="F227" s="65" t="s">
        <v>1104</v>
      </c>
      <c r="G227" s="204">
        <v>3</v>
      </c>
      <c r="H227" s="13">
        <v>0</v>
      </c>
      <c r="I227" s="13">
        <v>3</v>
      </c>
      <c r="J227" s="13">
        <v>3</v>
      </c>
      <c r="K227" s="13">
        <v>4</v>
      </c>
      <c r="L227" s="13">
        <v>6</v>
      </c>
      <c r="M227" s="13">
        <v>1</v>
      </c>
      <c r="N227" s="13">
        <v>0</v>
      </c>
      <c r="O227" s="123">
        <v>20</v>
      </c>
      <c r="P227" s="65"/>
      <c r="Q227" s="65"/>
      <c r="R227" s="65"/>
      <c r="S227" s="9" t="s">
        <v>2588</v>
      </c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</row>
    <row r="228" spans="1:94" ht="31.5" x14ac:dyDescent="0.25">
      <c r="A228" s="16">
        <v>219</v>
      </c>
      <c r="B228" s="42" t="s">
        <v>1945</v>
      </c>
      <c r="C228" s="43" t="s">
        <v>1946</v>
      </c>
      <c r="D228" s="198" t="s">
        <v>1941</v>
      </c>
      <c r="E228" s="32">
        <v>8</v>
      </c>
      <c r="F228" s="198" t="s">
        <v>1942</v>
      </c>
      <c r="G228" s="197">
        <v>3</v>
      </c>
      <c r="H228" s="5">
        <v>0</v>
      </c>
      <c r="I228" s="5">
        <v>4</v>
      </c>
      <c r="J228" s="5">
        <v>3</v>
      </c>
      <c r="K228" s="5">
        <v>4</v>
      </c>
      <c r="L228" s="5">
        <v>6</v>
      </c>
      <c r="M228" s="5">
        <v>0</v>
      </c>
      <c r="N228" s="5">
        <v>0</v>
      </c>
      <c r="O228" s="15">
        <v>20</v>
      </c>
      <c r="P228" s="18"/>
      <c r="Q228" s="18"/>
      <c r="R228" s="18"/>
      <c r="S228" s="9" t="s">
        <v>2588</v>
      </c>
    </row>
    <row r="229" spans="1:94" ht="31.5" x14ac:dyDescent="0.25">
      <c r="A229" s="16">
        <v>220</v>
      </c>
      <c r="B229" s="42" t="s">
        <v>1014</v>
      </c>
      <c r="C229" s="43">
        <v>3084</v>
      </c>
      <c r="D229" s="198" t="s">
        <v>972</v>
      </c>
      <c r="E229" s="13" t="s">
        <v>1015</v>
      </c>
      <c r="F229" s="44" t="s">
        <v>973</v>
      </c>
      <c r="G229" s="197">
        <v>2</v>
      </c>
      <c r="H229" s="5">
        <v>2</v>
      </c>
      <c r="I229" s="5">
        <v>4</v>
      </c>
      <c r="J229" s="5">
        <v>0</v>
      </c>
      <c r="K229" s="5">
        <v>4</v>
      </c>
      <c r="L229" s="5">
        <v>4</v>
      </c>
      <c r="M229" s="5">
        <v>3</v>
      </c>
      <c r="N229" s="5">
        <v>0</v>
      </c>
      <c r="O229" s="15">
        <v>19</v>
      </c>
      <c r="P229" s="18"/>
      <c r="Q229" s="18"/>
      <c r="R229" s="18"/>
      <c r="S229" s="9" t="s">
        <v>2588</v>
      </c>
    </row>
    <row r="230" spans="1:94" ht="31.5" x14ac:dyDescent="0.25">
      <c r="A230" s="16">
        <v>221</v>
      </c>
      <c r="B230" s="110" t="s">
        <v>1398</v>
      </c>
      <c r="C230" s="53" t="s">
        <v>1399</v>
      </c>
      <c r="D230" s="109" t="s">
        <v>1395</v>
      </c>
      <c r="E230" s="55">
        <v>10</v>
      </c>
      <c r="F230" s="54" t="s">
        <v>1396</v>
      </c>
      <c r="G230" s="249">
        <v>3</v>
      </c>
      <c r="H230" s="56">
        <v>0</v>
      </c>
      <c r="I230" s="56">
        <v>0</v>
      </c>
      <c r="J230" s="56">
        <v>1</v>
      </c>
      <c r="K230" s="56">
        <v>10</v>
      </c>
      <c r="L230" s="56">
        <v>2</v>
      </c>
      <c r="M230" s="56">
        <v>3</v>
      </c>
      <c r="N230" s="56">
        <v>0</v>
      </c>
      <c r="O230" s="57">
        <v>19</v>
      </c>
      <c r="P230" s="107"/>
      <c r="Q230" s="107"/>
      <c r="R230" s="107"/>
      <c r="S230" s="9" t="s">
        <v>2588</v>
      </c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</row>
    <row r="231" spans="1:94" ht="31.5" x14ac:dyDescent="0.25">
      <c r="A231" s="16">
        <v>222</v>
      </c>
      <c r="B231" s="121" t="s">
        <v>2235</v>
      </c>
      <c r="C231" s="43" t="s">
        <v>2236</v>
      </c>
      <c r="D231" s="198" t="s">
        <v>2204</v>
      </c>
      <c r="E231" s="13" t="s">
        <v>237</v>
      </c>
      <c r="F231" s="198" t="s">
        <v>2218</v>
      </c>
      <c r="G231" s="203">
        <v>2</v>
      </c>
      <c r="H231" s="122">
        <v>2</v>
      </c>
      <c r="I231" s="122">
        <v>4</v>
      </c>
      <c r="J231" s="122">
        <v>1</v>
      </c>
      <c r="K231" s="122">
        <v>7</v>
      </c>
      <c r="L231" s="122">
        <v>0</v>
      </c>
      <c r="M231" s="122">
        <v>3</v>
      </c>
      <c r="N231" s="122">
        <v>0</v>
      </c>
      <c r="O231" s="123">
        <f ca="1">SUM(G231:Q231)</f>
        <v>19</v>
      </c>
      <c r="P231" s="122"/>
      <c r="Q231" s="122"/>
      <c r="R231" s="23"/>
      <c r="S231" s="9" t="s">
        <v>2588</v>
      </c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</row>
    <row r="232" spans="1:94" ht="47.25" x14ac:dyDescent="0.25">
      <c r="A232" s="16">
        <v>223</v>
      </c>
      <c r="B232" s="63" t="s">
        <v>1235</v>
      </c>
      <c r="C232" s="97" t="s">
        <v>1236</v>
      </c>
      <c r="D232" s="65" t="s">
        <v>1088</v>
      </c>
      <c r="E232" s="31" t="s">
        <v>102</v>
      </c>
      <c r="F232" s="65" t="s">
        <v>1104</v>
      </c>
      <c r="G232" s="203">
        <v>3</v>
      </c>
      <c r="H232" s="122">
        <v>0</v>
      </c>
      <c r="I232" s="122">
        <v>0</v>
      </c>
      <c r="J232" s="122">
        <v>2</v>
      </c>
      <c r="K232" s="122">
        <v>1</v>
      </c>
      <c r="L232" s="122">
        <v>4</v>
      </c>
      <c r="M232" s="122">
        <v>0</v>
      </c>
      <c r="N232" s="122">
        <v>8</v>
      </c>
      <c r="O232" s="123">
        <v>18</v>
      </c>
      <c r="P232" s="65"/>
      <c r="Q232" s="65"/>
      <c r="R232" s="65"/>
      <c r="S232" s="9" t="s">
        <v>2588</v>
      </c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</row>
    <row r="233" spans="1:94" ht="31.5" x14ac:dyDescent="0.25">
      <c r="A233" s="16">
        <v>224</v>
      </c>
      <c r="B233" s="42" t="s">
        <v>1513</v>
      </c>
      <c r="C233" s="43" t="s">
        <v>1514</v>
      </c>
      <c r="D233" s="198" t="s">
        <v>1479</v>
      </c>
      <c r="E233" s="32" t="s">
        <v>1511</v>
      </c>
      <c r="F233" s="198" t="s">
        <v>1512</v>
      </c>
      <c r="G233" s="197">
        <v>3</v>
      </c>
      <c r="H233" s="5">
        <v>0</v>
      </c>
      <c r="I233" s="5">
        <v>0</v>
      </c>
      <c r="J233" s="5">
        <v>2</v>
      </c>
      <c r="K233" s="5">
        <v>4</v>
      </c>
      <c r="L233" s="5">
        <v>6</v>
      </c>
      <c r="M233" s="5">
        <v>3</v>
      </c>
      <c r="N233" s="5">
        <v>0</v>
      </c>
      <c r="O233" s="15">
        <v>18</v>
      </c>
      <c r="P233" s="18"/>
      <c r="Q233" s="18"/>
      <c r="R233" s="18"/>
      <c r="S233" s="9" t="s">
        <v>2588</v>
      </c>
    </row>
    <row r="234" spans="1:94" ht="31.5" x14ac:dyDescent="0.25">
      <c r="A234" s="16">
        <v>225</v>
      </c>
      <c r="B234" s="42" t="s">
        <v>1515</v>
      </c>
      <c r="C234" s="43" t="s">
        <v>1516</v>
      </c>
      <c r="D234" s="198" t="s">
        <v>1479</v>
      </c>
      <c r="E234" s="32" t="s">
        <v>1511</v>
      </c>
      <c r="F234" s="198" t="s">
        <v>1512</v>
      </c>
      <c r="G234" s="197">
        <v>3</v>
      </c>
      <c r="H234" s="5">
        <v>2</v>
      </c>
      <c r="I234" s="5">
        <v>5</v>
      </c>
      <c r="J234" s="5">
        <v>3</v>
      </c>
      <c r="K234" s="5">
        <v>0</v>
      </c>
      <c r="L234" s="5">
        <v>6</v>
      </c>
      <c r="M234" s="5">
        <v>0</v>
      </c>
      <c r="N234" s="5">
        <v>0</v>
      </c>
      <c r="O234" s="15">
        <v>18</v>
      </c>
      <c r="P234" s="18"/>
      <c r="Q234" s="18"/>
      <c r="R234" s="18"/>
      <c r="S234" s="9" t="s">
        <v>2588</v>
      </c>
    </row>
    <row r="235" spans="1:94" ht="31.5" x14ac:dyDescent="0.25">
      <c r="A235" s="16">
        <v>226</v>
      </c>
      <c r="B235" s="65" t="s">
        <v>1261</v>
      </c>
      <c r="C235" s="65" t="s">
        <v>1262</v>
      </c>
      <c r="D235" s="65" t="s">
        <v>1088</v>
      </c>
      <c r="E235" s="65" t="s">
        <v>106</v>
      </c>
      <c r="F235" s="65" t="s">
        <v>1209</v>
      </c>
      <c r="G235" s="204">
        <v>2</v>
      </c>
      <c r="H235" s="13">
        <v>0</v>
      </c>
      <c r="I235" s="13">
        <v>0</v>
      </c>
      <c r="J235" s="13">
        <v>1</v>
      </c>
      <c r="K235" s="13">
        <v>1</v>
      </c>
      <c r="L235" s="13">
        <v>0</v>
      </c>
      <c r="M235" s="13">
        <v>4</v>
      </c>
      <c r="N235" s="13">
        <v>8</v>
      </c>
      <c r="O235" s="13">
        <v>16</v>
      </c>
      <c r="P235" s="65"/>
      <c r="Q235" s="65"/>
      <c r="R235" s="65"/>
      <c r="S235" s="9" t="s">
        <v>2588</v>
      </c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</row>
    <row r="236" spans="1:94" ht="47.25" x14ac:dyDescent="0.25">
      <c r="A236" s="16">
        <v>227</v>
      </c>
      <c r="B236" s="42" t="s">
        <v>1509</v>
      </c>
      <c r="C236" s="43" t="s">
        <v>1510</v>
      </c>
      <c r="D236" s="198" t="s">
        <v>1479</v>
      </c>
      <c r="E236" s="32" t="s">
        <v>1511</v>
      </c>
      <c r="F236" s="198" t="s">
        <v>1512</v>
      </c>
      <c r="G236" s="197">
        <v>3</v>
      </c>
      <c r="H236" s="5">
        <v>0</v>
      </c>
      <c r="I236" s="5">
        <v>0</v>
      </c>
      <c r="J236" s="5">
        <v>2</v>
      </c>
      <c r="K236" s="5">
        <v>2</v>
      </c>
      <c r="L236" s="5">
        <v>6</v>
      </c>
      <c r="M236" s="5">
        <v>3</v>
      </c>
      <c r="N236" s="5">
        <v>0</v>
      </c>
      <c r="O236" s="15">
        <v>16</v>
      </c>
      <c r="P236" s="18"/>
      <c r="Q236" s="18"/>
      <c r="R236" s="18"/>
      <c r="S236" s="9" t="s">
        <v>2588</v>
      </c>
    </row>
    <row r="237" spans="1:94" ht="31.5" x14ac:dyDescent="0.25">
      <c r="A237" s="16">
        <v>228</v>
      </c>
      <c r="B237" s="23" t="s">
        <v>105</v>
      </c>
      <c r="C237" s="13">
        <v>1804</v>
      </c>
      <c r="D237" s="13" t="s">
        <v>58</v>
      </c>
      <c r="E237" s="13" t="s">
        <v>106</v>
      </c>
      <c r="F237" s="21" t="s">
        <v>26</v>
      </c>
      <c r="G237" s="5">
        <v>2.5</v>
      </c>
      <c r="H237" s="5">
        <v>0</v>
      </c>
      <c r="I237" s="5">
        <v>1</v>
      </c>
      <c r="J237" s="5">
        <v>0</v>
      </c>
      <c r="K237" s="5">
        <v>0</v>
      </c>
      <c r="L237" s="5">
        <v>3</v>
      </c>
      <c r="M237" s="5">
        <v>3</v>
      </c>
      <c r="N237" s="5">
        <v>6</v>
      </c>
      <c r="O237" s="15">
        <v>15.5</v>
      </c>
      <c r="P237" s="18"/>
      <c r="Q237" s="18"/>
      <c r="R237" s="18"/>
      <c r="S237" s="9" t="s">
        <v>2588</v>
      </c>
    </row>
    <row r="238" spans="1:94" ht="31.5" x14ac:dyDescent="0.25">
      <c r="A238" s="16">
        <v>229</v>
      </c>
      <c r="B238" s="88" t="s">
        <v>1864</v>
      </c>
      <c r="C238" s="43" t="s">
        <v>1851</v>
      </c>
      <c r="D238" s="235" t="s">
        <v>1848</v>
      </c>
      <c r="E238" s="13">
        <v>8</v>
      </c>
      <c r="F238" s="90" t="s">
        <v>1849</v>
      </c>
      <c r="G238" s="5">
        <v>1</v>
      </c>
      <c r="H238" s="5">
        <v>2</v>
      </c>
      <c r="I238" s="5">
        <v>1</v>
      </c>
      <c r="J238" s="5">
        <v>0</v>
      </c>
      <c r="K238" s="5">
        <v>5</v>
      </c>
      <c r="L238" s="5">
        <v>4</v>
      </c>
      <c r="M238" s="5">
        <v>2</v>
      </c>
      <c r="N238" s="5">
        <v>0</v>
      </c>
      <c r="O238" s="15">
        <v>15</v>
      </c>
      <c r="P238" s="18"/>
      <c r="Q238" s="18"/>
      <c r="R238" s="18"/>
      <c r="S238" s="9" t="s">
        <v>2588</v>
      </c>
    </row>
    <row r="239" spans="1:94" ht="31.5" x14ac:dyDescent="0.25">
      <c r="A239" s="16">
        <v>230</v>
      </c>
      <c r="B239" s="22" t="s">
        <v>110</v>
      </c>
      <c r="C239" s="13">
        <v>1808</v>
      </c>
      <c r="D239" s="13" t="s">
        <v>58</v>
      </c>
      <c r="E239" s="13" t="s">
        <v>111</v>
      </c>
      <c r="F239" s="22" t="s">
        <v>103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4</v>
      </c>
      <c r="M239" s="17">
        <v>0</v>
      </c>
      <c r="N239" s="17">
        <v>10</v>
      </c>
      <c r="O239" s="15">
        <v>14</v>
      </c>
      <c r="P239" s="18"/>
      <c r="Q239" s="18"/>
      <c r="R239" s="18"/>
      <c r="S239" s="9" t="s">
        <v>2588</v>
      </c>
    </row>
    <row r="240" spans="1:94" ht="31.5" x14ac:dyDescent="0.25">
      <c r="A240" s="16">
        <v>231</v>
      </c>
      <c r="B240" s="63" t="s">
        <v>1233</v>
      </c>
      <c r="C240" s="97" t="s">
        <v>1234</v>
      </c>
      <c r="D240" s="65" t="s">
        <v>1088</v>
      </c>
      <c r="E240" s="31" t="s">
        <v>237</v>
      </c>
      <c r="F240" s="65" t="s">
        <v>1094</v>
      </c>
      <c r="G240" s="122">
        <v>3</v>
      </c>
      <c r="H240" s="122">
        <v>0</v>
      </c>
      <c r="I240" s="122">
        <v>1</v>
      </c>
      <c r="J240" s="122">
        <v>1</v>
      </c>
      <c r="K240" s="122">
        <v>0</v>
      </c>
      <c r="L240" s="122">
        <v>2</v>
      </c>
      <c r="M240" s="122">
        <v>0</v>
      </c>
      <c r="N240" s="122">
        <v>6</v>
      </c>
      <c r="O240" s="123">
        <v>13</v>
      </c>
      <c r="P240" s="65"/>
      <c r="Q240" s="65"/>
      <c r="R240" s="65"/>
      <c r="S240" s="9" t="s">
        <v>2588</v>
      </c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</row>
    <row r="241" spans="1:94" ht="31.5" x14ac:dyDescent="0.25">
      <c r="A241" s="16">
        <v>232</v>
      </c>
      <c r="B241" s="63" t="s">
        <v>1245</v>
      </c>
      <c r="C241" s="97" t="s">
        <v>1246</v>
      </c>
      <c r="D241" s="65" t="s">
        <v>1088</v>
      </c>
      <c r="E241" s="31" t="s">
        <v>102</v>
      </c>
      <c r="F241" s="65" t="s">
        <v>1104</v>
      </c>
      <c r="G241" s="13">
        <v>3</v>
      </c>
      <c r="H241" s="13">
        <v>2</v>
      </c>
      <c r="I241" s="13">
        <v>0</v>
      </c>
      <c r="J241" s="13">
        <v>3</v>
      </c>
      <c r="K241" s="13">
        <v>0</v>
      </c>
      <c r="L241" s="13">
        <v>0</v>
      </c>
      <c r="M241" s="13">
        <v>0</v>
      </c>
      <c r="N241" s="13">
        <v>5</v>
      </c>
      <c r="O241" s="123">
        <v>13</v>
      </c>
      <c r="P241" s="65"/>
      <c r="Q241" s="65"/>
      <c r="R241" s="65"/>
      <c r="S241" s="9" t="s">
        <v>2588</v>
      </c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</row>
    <row r="242" spans="1:94" ht="31.5" x14ac:dyDescent="0.25">
      <c r="A242" s="16">
        <v>233</v>
      </c>
      <c r="B242" s="42" t="s">
        <v>927</v>
      </c>
      <c r="C242" s="43">
        <v>2682</v>
      </c>
      <c r="D242" s="235" t="s">
        <v>895</v>
      </c>
      <c r="E242" s="32" t="s">
        <v>926</v>
      </c>
      <c r="F242" s="235" t="s">
        <v>881</v>
      </c>
      <c r="G242" s="5">
        <v>0</v>
      </c>
      <c r="H242" s="5">
        <v>2</v>
      </c>
      <c r="I242" s="5">
        <v>0</v>
      </c>
      <c r="J242" s="5">
        <v>0</v>
      </c>
      <c r="K242" s="5">
        <v>10</v>
      </c>
      <c r="L242" s="5">
        <v>0</v>
      </c>
      <c r="M242" s="5">
        <v>0</v>
      </c>
      <c r="N242" s="5">
        <v>0</v>
      </c>
      <c r="O242" s="15">
        <v>12</v>
      </c>
      <c r="P242" s="18"/>
      <c r="Q242" s="18"/>
      <c r="R242" s="18"/>
      <c r="S242" s="9" t="s">
        <v>2588</v>
      </c>
    </row>
    <row r="243" spans="1:94" ht="31.5" x14ac:dyDescent="0.25">
      <c r="A243" s="16">
        <v>234</v>
      </c>
      <c r="B243" s="111" t="s">
        <v>1583</v>
      </c>
      <c r="C243" s="164" t="s">
        <v>1584</v>
      </c>
      <c r="D243" s="112" t="s">
        <v>1566</v>
      </c>
      <c r="E243" s="117">
        <v>8</v>
      </c>
      <c r="F243" s="112" t="s">
        <v>1585</v>
      </c>
      <c r="G243" s="56">
        <v>3</v>
      </c>
      <c r="H243" s="56">
        <v>0</v>
      </c>
      <c r="I243" s="56">
        <v>2</v>
      </c>
      <c r="J243" s="56">
        <v>0</v>
      </c>
      <c r="K243" s="56">
        <v>1</v>
      </c>
      <c r="L243" s="56">
        <v>6</v>
      </c>
      <c r="M243" s="56">
        <v>0</v>
      </c>
      <c r="N243" s="56">
        <v>0</v>
      </c>
      <c r="O243" s="57">
        <v>12</v>
      </c>
      <c r="P243" s="107"/>
      <c r="Q243" s="107"/>
      <c r="R243" s="107"/>
      <c r="S243" s="9" t="s">
        <v>2588</v>
      </c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</row>
    <row r="244" spans="1:94" ht="31.5" x14ac:dyDescent="0.25">
      <c r="A244" s="16">
        <v>235</v>
      </c>
      <c r="B244" s="42" t="s">
        <v>2130</v>
      </c>
      <c r="C244" s="43" t="s">
        <v>2131</v>
      </c>
      <c r="D244" s="235" t="s">
        <v>2124</v>
      </c>
      <c r="E244" s="32" t="s">
        <v>98</v>
      </c>
      <c r="F244" s="235" t="s">
        <v>2125</v>
      </c>
      <c r="G244" s="5">
        <v>2</v>
      </c>
      <c r="H244" s="5">
        <v>0</v>
      </c>
      <c r="I244" s="5">
        <v>0</v>
      </c>
      <c r="J244" s="5">
        <v>0</v>
      </c>
      <c r="K244" s="5">
        <v>3</v>
      </c>
      <c r="L244" s="5">
        <v>0</v>
      </c>
      <c r="M244" s="5">
        <v>3</v>
      </c>
      <c r="N244" s="5">
        <v>4</v>
      </c>
      <c r="O244" s="15">
        <v>12</v>
      </c>
      <c r="P244" s="5"/>
      <c r="Q244" s="5"/>
      <c r="R244" s="18"/>
      <c r="S244" s="9" t="s">
        <v>2588</v>
      </c>
    </row>
    <row r="245" spans="1:94" ht="47.25" x14ac:dyDescent="0.25">
      <c r="A245" s="16">
        <v>236</v>
      </c>
      <c r="B245" s="42" t="s">
        <v>692</v>
      </c>
      <c r="C245" s="43">
        <v>1882</v>
      </c>
      <c r="D245" s="198" t="s">
        <v>690</v>
      </c>
      <c r="E245" s="32" t="s">
        <v>691</v>
      </c>
      <c r="F245" s="198" t="s">
        <v>647</v>
      </c>
      <c r="G245" s="5">
        <v>1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10</v>
      </c>
      <c r="O245" s="15">
        <v>11</v>
      </c>
      <c r="P245" s="18"/>
      <c r="Q245" s="25"/>
      <c r="R245" s="18"/>
      <c r="S245" s="9" t="s">
        <v>2588</v>
      </c>
    </row>
    <row r="246" spans="1:94" ht="31.5" x14ac:dyDescent="0.25">
      <c r="A246" s="16">
        <v>237</v>
      </c>
      <c r="B246" s="110" t="s">
        <v>1400</v>
      </c>
      <c r="C246" s="53" t="s">
        <v>1401</v>
      </c>
      <c r="D246" s="109" t="s">
        <v>1395</v>
      </c>
      <c r="E246" s="55">
        <v>10</v>
      </c>
      <c r="F246" s="54" t="s">
        <v>1396</v>
      </c>
      <c r="G246" s="56">
        <v>3</v>
      </c>
      <c r="H246" s="56">
        <v>0</v>
      </c>
      <c r="I246" s="56">
        <v>0</v>
      </c>
      <c r="J246" s="56">
        <v>2</v>
      </c>
      <c r="K246" s="62">
        <v>0</v>
      </c>
      <c r="L246" s="56">
        <v>6</v>
      </c>
      <c r="M246" s="56">
        <v>0</v>
      </c>
      <c r="N246" s="56">
        <v>0</v>
      </c>
      <c r="O246" s="57">
        <v>11</v>
      </c>
      <c r="P246" s="107"/>
      <c r="Q246" s="107"/>
      <c r="R246" s="107"/>
      <c r="S246" s="9" t="s">
        <v>2588</v>
      </c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</row>
    <row r="247" spans="1:94" ht="47.25" x14ac:dyDescent="0.25">
      <c r="A247" s="16">
        <v>238</v>
      </c>
      <c r="B247" s="22" t="s">
        <v>114</v>
      </c>
      <c r="C247" s="13">
        <v>1811</v>
      </c>
      <c r="D247" s="13" t="s">
        <v>58</v>
      </c>
      <c r="E247" s="13" t="s">
        <v>111</v>
      </c>
      <c r="F247" s="22" t="s">
        <v>103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4</v>
      </c>
      <c r="M247" s="17">
        <v>0</v>
      </c>
      <c r="N247" s="17">
        <v>5</v>
      </c>
      <c r="O247" s="47">
        <v>9</v>
      </c>
      <c r="P247" s="18"/>
      <c r="Q247" s="18"/>
      <c r="R247" s="18"/>
      <c r="S247" s="9" t="s">
        <v>2588</v>
      </c>
    </row>
    <row r="248" spans="1:94" ht="47.25" x14ac:dyDescent="0.25">
      <c r="A248" s="16">
        <v>239</v>
      </c>
      <c r="B248" s="42" t="s">
        <v>689</v>
      </c>
      <c r="C248" s="43">
        <v>1881</v>
      </c>
      <c r="D248" s="198" t="s">
        <v>690</v>
      </c>
      <c r="E248" s="32" t="s">
        <v>691</v>
      </c>
      <c r="F248" s="198" t="s">
        <v>647</v>
      </c>
      <c r="G248" s="5">
        <v>1</v>
      </c>
      <c r="H248" s="5">
        <v>0</v>
      </c>
      <c r="I248" s="5">
        <v>0</v>
      </c>
      <c r="J248" s="5">
        <v>2</v>
      </c>
      <c r="K248" s="5">
        <v>0</v>
      </c>
      <c r="L248" s="5">
        <v>0</v>
      </c>
      <c r="M248" s="5">
        <v>0</v>
      </c>
      <c r="N248" s="5">
        <v>5</v>
      </c>
      <c r="O248" s="15">
        <v>8</v>
      </c>
      <c r="P248" s="18"/>
      <c r="Q248" s="25"/>
      <c r="R248" s="18"/>
      <c r="S248" s="9" t="s">
        <v>2588</v>
      </c>
    </row>
    <row r="249" spans="1:94" ht="31.5" x14ac:dyDescent="0.25">
      <c r="A249" s="16">
        <v>240</v>
      </c>
      <c r="B249" s="63" t="s">
        <v>1231</v>
      </c>
      <c r="C249" s="97" t="s">
        <v>1232</v>
      </c>
      <c r="D249" s="65" t="s">
        <v>1088</v>
      </c>
      <c r="E249" s="31" t="s">
        <v>237</v>
      </c>
      <c r="F249" s="65" t="s">
        <v>1094</v>
      </c>
      <c r="G249" s="122">
        <v>3</v>
      </c>
      <c r="H249" s="122">
        <v>0</v>
      </c>
      <c r="I249" s="122">
        <v>0</v>
      </c>
      <c r="J249" s="122">
        <v>1</v>
      </c>
      <c r="K249" s="122">
        <v>0</v>
      </c>
      <c r="L249" s="122">
        <v>4</v>
      </c>
      <c r="M249" s="122">
        <v>0</v>
      </c>
      <c r="N249" s="122">
        <v>0</v>
      </c>
      <c r="O249" s="123">
        <v>8</v>
      </c>
      <c r="P249" s="65"/>
      <c r="Q249" s="65"/>
      <c r="R249" s="65"/>
      <c r="S249" s="9" t="s">
        <v>2588</v>
      </c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</row>
    <row r="250" spans="1:94" ht="47.25" x14ac:dyDescent="0.25">
      <c r="A250" s="16">
        <v>241</v>
      </c>
      <c r="B250" s="22" t="s">
        <v>113</v>
      </c>
      <c r="C250" s="13">
        <v>1810</v>
      </c>
      <c r="D250" s="13" t="s">
        <v>58</v>
      </c>
      <c r="E250" s="13" t="s">
        <v>111</v>
      </c>
      <c r="F250" s="22" t="s">
        <v>103</v>
      </c>
      <c r="G250" s="17">
        <v>0</v>
      </c>
      <c r="H250" s="17">
        <v>0</v>
      </c>
      <c r="I250" s="17">
        <v>0</v>
      </c>
      <c r="J250" s="17">
        <v>1</v>
      </c>
      <c r="K250" s="17">
        <v>0</v>
      </c>
      <c r="L250" s="17">
        <v>0</v>
      </c>
      <c r="M250" s="17">
        <v>0</v>
      </c>
      <c r="N250" s="17">
        <v>6</v>
      </c>
      <c r="O250" s="15">
        <v>7</v>
      </c>
      <c r="P250" s="18"/>
      <c r="Q250" s="18"/>
      <c r="R250" s="18"/>
      <c r="S250" s="9" t="s">
        <v>2588</v>
      </c>
    </row>
    <row r="251" spans="1:94" ht="31.5" x14ac:dyDescent="0.25">
      <c r="A251" s="16">
        <v>242</v>
      </c>
      <c r="B251" s="42" t="s">
        <v>931</v>
      </c>
      <c r="C251" s="43">
        <v>2685</v>
      </c>
      <c r="D251" s="198" t="s">
        <v>895</v>
      </c>
      <c r="E251" s="32" t="s">
        <v>930</v>
      </c>
      <c r="F251" s="198" t="s">
        <v>881</v>
      </c>
      <c r="G251" s="5">
        <v>0</v>
      </c>
      <c r="H251" s="5">
        <v>0</v>
      </c>
      <c r="I251" s="5">
        <v>0</v>
      </c>
      <c r="J251" s="5">
        <v>1</v>
      </c>
      <c r="K251" s="5">
        <v>1</v>
      </c>
      <c r="L251" s="5">
        <v>0</v>
      </c>
      <c r="M251" s="5">
        <v>0</v>
      </c>
      <c r="N251" s="5">
        <v>5</v>
      </c>
      <c r="O251" s="15">
        <v>7</v>
      </c>
      <c r="P251" s="18"/>
      <c r="Q251" s="18"/>
      <c r="R251" s="18"/>
      <c r="S251" s="9" t="s">
        <v>2588</v>
      </c>
    </row>
    <row r="252" spans="1:94" ht="31.5" x14ac:dyDescent="0.25">
      <c r="A252" s="16">
        <v>243</v>
      </c>
      <c r="B252" s="42" t="s">
        <v>2132</v>
      </c>
      <c r="C252" s="43" t="s">
        <v>2133</v>
      </c>
      <c r="D252" s="198" t="s">
        <v>2124</v>
      </c>
      <c r="E252" s="32" t="s">
        <v>237</v>
      </c>
      <c r="F252" s="198" t="s">
        <v>2125</v>
      </c>
      <c r="G252" s="5">
        <v>3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2</v>
      </c>
      <c r="O252" s="15">
        <v>5</v>
      </c>
      <c r="P252" s="5"/>
      <c r="Q252" s="5"/>
      <c r="R252" s="18"/>
      <c r="S252" s="9" t="s">
        <v>2588</v>
      </c>
    </row>
    <row r="253" spans="1:94" ht="31.5" x14ac:dyDescent="0.25">
      <c r="A253" s="16">
        <v>244</v>
      </c>
      <c r="B253" s="42" t="s">
        <v>2134</v>
      </c>
      <c r="C253" s="43" t="s">
        <v>2135</v>
      </c>
      <c r="D253" s="235" t="s">
        <v>2124</v>
      </c>
      <c r="E253" s="32" t="s">
        <v>237</v>
      </c>
      <c r="F253" s="235" t="s">
        <v>2125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4</v>
      </c>
      <c r="O253" s="15">
        <v>4</v>
      </c>
      <c r="P253" s="5"/>
      <c r="Q253" s="5"/>
      <c r="R253" s="18"/>
      <c r="S253" s="9" t="s">
        <v>2588</v>
      </c>
    </row>
    <row r="254" spans="1:94" ht="47.25" x14ac:dyDescent="0.25">
      <c r="A254" s="16">
        <v>245</v>
      </c>
      <c r="B254" s="42" t="s">
        <v>2413</v>
      </c>
      <c r="C254" s="43">
        <v>31816</v>
      </c>
      <c r="D254" s="235" t="s">
        <v>2311</v>
      </c>
      <c r="E254" s="13" t="s">
        <v>1010</v>
      </c>
      <c r="F254" s="235" t="s">
        <v>2414</v>
      </c>
      <c r="G254" s="5">
        <v>0</v>
      </c>
      <c r="H254" s="5">
        <v>0</v>
      </c>
      <c r="I254" s="5">
        <v>0</v>
      </c>
      <c r="J254" s="5">
        <v>2</v>
      </c>
      <c r="K254" s="5">
        <v>0</v>
      </c>
      <c r="L254" s="5">
        <v>2</v>
      </c>
      <c r="M254" s="5">
        <v>0</v>
      </c>
      <c r="N254" s="5">
        <v>0</v>
      </c>
      <c r="O254" s="15">
        <f>SUM(G254:N254)</f>
        <v>4</v>
      </c>
      <c r="P254" s="18"/>
      <c r="Q254" s="18"/>
      <c r="R254" s="18"/>
      <c r="S254" s="9" t="s">
        <v>2588</v>
      </c>
    </row>
    <row r="255" spans="1:94" ht="31.5" x14ac:dyDescent="0.25">
      <c r="A255" s="16">
        <v>246</v>
      </c>
      <c r="B255" s="22" t="s">
        <v>112</v>
      </c>
      <c r="C255" s="13">
        <v>1809</v>
      </c>
      <c r="D255" s="13" t="s">
        <v>58</v>
      </c>
      <c r="E255" s="13" t="s">
        <v>111</v>
      </c>
      <c r="F255" s="22" t="s">
        <v>103</v>
      </c>
      <c r="G255" s="17">
        <v>0</v>
      </c>
      <c r="H255" s="17">
        <v>2</v>
      </c>
      <c r="I255" s="17">
        <v>0</v>
      </c>
      <c r="J255" s="17">
        <v>1</v>
      </c>
      <c r="K255" s="17">
        <v>0</v>
      </c>
      <c r="L255" s="17">
        <v>0</v>
      </c>
      <c r="M255" s="17">
        <v>0</v>
      </c>
      <c r="N255" s="17">
        <v>0</v>
      </c>
      <c r="O255" s="15">
        <v>3</v>
      </c>
      <c r="P255" s="18"/>
      <c r="Q255" s="18"/>
      <c r="R255" s="18"/>
      <c r="S255" s="9" t="s">
        <v>2588</v>
      </c>
    </row>
    <row r="256" spans="1:94" ht="31.5" x14ac:dyDescent="0.25">
      <c r="A256" s="16">
        <v>247</v>
      </c>
      <c r="B256" s="42" t="s">
        <v>241</v>
      </c>
      <c r="C256" s="43">
        <v>385</v>
      </c>
      <c r="D256" s="235" t="s">
        <v>193</v>
      </c>
      <c r="E256" s="13" t="s">
        <v>98</v>
      </c>
      <c r="F256" s="235" t="s">
        <v>203</v>
      </c>
      <c r="G256" s="5">
        <v>0</v>
      </c>
      <c r="H256" s="5">
        <v>2</v>
      </c>
      <c r="I256" s="5">
        <v>0</v>
      </c>
      <c r="J256" s="5">
        <v>1</v>
      </c>
      <c r="K256" s="5">
        <v>0</v>
      </c>
      <c r="L256" s="5">
        <v>0</v>
      </c>
      <c r="M256" s="5">
        <v>0</v>
      </c>
      <c r="N256" s="5">
        <v>0</v>
      </c>
      <c r="O256" s="15">
        <v>3</v>
      </c>
      <c r="P256" s="18"/>
      <c r="Q256" s="25"/>
      <c r="R256" s="18"/>
      <c r="S256" s="9" t="s">
        <v>2588</v>
      </c>
    </row>
    <row r="257" spans="1:19" ht="31.5" x14ac:dyDescent="0.25">
      <c r="A257" s="16">
        <v>248</v>
      </c>
      <c r="B257" s="42" t="s">
        <v>929</v>
      </c>
      <c r="C257" s="43">
        <v>2684</v>
      </c>
      <c r="D257" s="235" t="s">
        <v>895</v>
      </c>
      <c r="E257" s="32" t="s">
        <v>930</v>
      </c>
      <c r="F257" s="235" t="s">
        <v>881</v>
      </c>
      <c r="G257" s="5">
        <v>0</v>
      </c>
      <c r="H257" s="5">
        <v>2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1</v>
      </c>
      <c r="O257" s="15">
        <v>3</v>
      </c>
      <c r="P257" s="18"/>
      <c r="Q257" s="18"/>
      <c r="R257" s="18"/>
      <c r="S257" s="9" t="s">
        <v>2588</v>
      </c>
    </row>
    <row r="258" spans="1:19" ht="31.5" x14ac:dyDescent="0.25">
      <c r="A258" s="16">
        <v>249</v>
      </c>
      <c r="B258" s="23" t="s">
        <v>108</v>
      </c>
      <c r="C258" s="13">
        <v>1806</v>
      </c>
      <c r="D258" s="13" t="s">
        <v>58</v>
      </c>
      <c r="E258" s="13" t="s">
        <v>106</v>
      </c>
      <c r="F258" s="21" t="s">
        <v>26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5">
        <v>0</v>
      </c>
      <c r="P258" s="18"/>
      <c r="Q258" s="18"/>
      <c r="R258" s="18"/>
      <c r="S258" s="9" t="s">
        <v>2588</v>
      </c>
    </row>
  </sheetData>
  <autoFilter ref="A9:CP258">
    <sortState ref="A11:CP258">
      <sortCondition descending="1" ref="O9:O258"/>
    </sortState>
  </autoFilter>
  <mergeCells count="14">
    <mergeCell ref="A6:O6"/>
    <mergeCell ref="A7:O7"/>
    <mergeCell ref="F8:F9"/>
    <mergeCell ref="G8:N8"/>
    <mergeCell ref="A8:A9"/>
    <mergeCell ref="B8:B9"/>
    <mergeCell ref="C8:C9"/>
    <mergeCell ref="D8:D9"/>
    <mergeCell ref="E8:E9"/>
    <mergeCell ref="A1:S1"/>
    <mergeCell ref="A2:O2"/>
    <mergeCell ref="A3:O3"/>
    <mergeCell ref="A4:O4"/>
    <mergeCell ref="A5:O5"/>
  </mergeCells>
  <pageMargins left="0.7" right="0.7" top="0.75" bottom="0.75" header="0.3" footer="0.3"/>
  <pageSetup paperSize="9" scale="1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231"/>
  <sheetViews>
    <sheetView topLeftCell="E44" zoomScale="74" zoomScaleNormal="74" workbookViewId="0">
      <selection activeCell="F51" sqref="F51"/>
    </sheetView>
  </sheetViews>
  <sheetFormatPr defaultRowHeight="15.75" x14ac:dyDescent="0.25"/>
  <cols>
    <col min="1" max="1" width="6.85546875" style="4" customWidth="1"/>
    <col min="2" max="2" width="20.42578125" style="4" customWidth="1"/>
    <col min="3" max="3" width="10.7109375" style="6" customWidth="1"/>
    <col min="4" max="4" width="23.28515625" style="187" customWidth="1"/>
    <col min="5" max="5" width="9.140625" style="4"/>
    <col min="6" max="6" width="28.85546875" style="4" customWidth="1"/>
    <col min="7" max="10" width="9.140625" style="4"/>
    <col min="11" max="11" width="7" style="4" customWidth="1"/>
    <col min="12" max="17" width="9.140625" style="4"/>
    <col min="18" max="18" width="14.5703125" style="169" customWidth="1"/>
    <col min="19" max="20" width="9.140625" style="169"/>
    <col min="21" max="21" width="11.7109375" style="169" customWidth="1"/>
    <col min="22" max="22" width="18.85546875" style="169" customWidth="1"/>
    <col min="23" max="28" width="9.140625" style="169"/>
    <col min="29" max="16384" width="9.140625" style="4"/>
  </cols>
  <sheetData>
    <row r="1" spans="1:106" ht="36" customHeight="1" x14ac:dyDescent="0.25">
      <c r="A1" s="236" t="s">
        <v>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106" s="2" customFormat="1" ht="18.75" customHeight="1" x14ac:dyDescent="0.25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238"/>
      <c r="S2" s="170"/>
      <c r="T2" s="170"/>
      <c r="U2" s="170"/>
      <c r="V2" s="170"/>
      <c r="W2" s="171"/>
      <c r="X2" s="171"/>
      <c r="Y2" s="171"/>
      <c r="Z2" s="171"/>
      <c r="AA2" s="171"/>
      <c r="AB2" s="171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</row>
    <row r="3" spans="1:106" s="2" customFormat="1" x14ac:dyDescent="0.25">
      <c r="A3" s="240">
        <v>44488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238"/>
      <c r="S3" s="170"/>
      <c r="T3" s="170"/>
      <c r="U3" s="170"/>
      <c r="V3" s="170"/>
      <c r="W3" s="171"/>
      <c r="X3" s="171"/>
      <c r="Y3" s="171"/>
      <c r="Z3" s="171"/>
      <c r="AA3" s="171"/>
      <c r="AB3" s="171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</row>
    <row r="4" spans="1:106" s="2" customFormat="1" ht="18.75" customHeight="1" x14ac:dyDescent="0.25">
      <c r="A4" s="237" t="s">
        <v>2067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/>
      <c r="R4" s="238"/>
      <c r="S4" s="170"/>
      <c r="T4" s="170"/>
      <c r="U4" s="170"/>
      <c r="V4" s="170"/>
      <c r="W4" s="171"/>
      <c r="X4" s="171"/>
      <c r="Y4" s="171"/>
      <c r="Z4" s="171"/>
      <c r="AA4" s="171"/>
      <c r="AB4" s="17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s="2" customFormat="1" ht="18.75" customHeight="1" x14ac:dyDescent="0.25">
      <c r="A5" s="237" t="s">
        <v>2065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238"/>
      <c r="S5" s="170"/>
      <c r="T5" s="170"/>
      <c r="U5" s="170"/>
      <c r="V5" s="170"/>
      <c r="W5" s="171"/>
      <c r="X5" s="171"/>
      <c r="Y5" s="171"/>
      <c r="Z5" s="171"/>
      <c r="AA5" s="171"/>
      <c r="AB5" s="171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s="2" customFormat="1" ht="18.75" customHeight="1" x14ac:dyDescent="0.25">
      <c r="A6" s="237" t="s">
        <v>11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238"/>
      <c r="S6" s="170"/>
      <c r="T6" s="170"/>
      <c r="U6" s="170"/>
      <c r="V6" s="170"/>
      <c r="W6" s="171"/>
      <c r="X6" s="171"/>
      <c r="Y6" s="171"/>
      <c r="Z6" s="171"/>
      <c r="AA6" s="171"/>
      <c r="AB6" s="171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2" customFormat="1" ht="18.75" customHeight="1" x14ac:dyDescent="0.25">
      <c r="A7" s="237" t="s">
        <v>12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238"/>
      <c r="S7" s="170"/>
      <c r="T7" s="170"/>
      <c r="U7" s="170"/>
      <c r="V7" s="170"/>
      <c r="W7" s="171"/>
      <c r="X7" s="171"/>
      <c r="Y7" s="171"/>
      <c r="Z7" s="171"/>
      <c r="AA7" s="171"/>
      <c r="AB7" s="171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</row>
    <row r="8" spans="1:106" s="8" customFormat="1" ht="18.75" customHeight="1" x14ac:dyDescent="0.25">
      <c r="A8" s="241" t="s">
        <v>0</v>
      </c>
      <c r="B8" s="241" t="s">
        <v>13</v>
      </c>
      <c r="C8" s="246" t="s">
        <v>1</v>
      </c>
      <c r="D8" s="269" t="s">
        <v>2</v>
      </c>
      <c r="E8" s="247" t="s">
        <v>3</v>
      </c>
      <c r="F8" s="243" t="s">
        <v>14</v>
      </c>
      <c r="G8" s="239" t="s">
        <v>4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165" t="s">
        <v>16</v>
      </c>
      <c r="S8" s="15"/>
      <c r="T8" s="15"/>
      <c r="U8" s="15"/>
      <c r="V8" s="15"/>
      <c r="W8" s="172"/>
      <c r="X8" s="172"/>
      <c r="Y8" s="172"/>
      <c r="Z8" s="172"/>
      <c r="AA8" s="172"/>
      <c r="AB8" s="172"/>
    </row>
    <row r="9" spans="1:106" s="8" customFormat="1" ht="47.25" x14ac:dyDescent="0.25">
      <c r="A9" s="241"/>
      <c r="B9" s="241"/>
      <c r="C9" s="246"/>
      <c r="D9" s="270"/>
      <c r="E9" s="247"/>
      <c r="F9" s="243"/>
      <c r="G9" s="28" t="s">
        <v>149</v>
      </c>
      <c r="H9" s="28" t="s">
        <v>150</v>
      </c>
      <c r="I9" s="28" t="s">
        <v>151</v>
      </c>
      <c r="J9" s="27" t="s">
        <v>165</v>
      </c>
      <c r="K9" s="27" t="s">
        <v>166</v>
      </c>
      <c r="L9" s="28" t="s">
        <v>167</v>
      </c>
      <c r="M9" s="28" t="s">
        <v>168</v>
      </c>
      <c r="N9" s="28" t="s">
        <v>169</v>
      </c>
      <c r="O9" s="28" t="s">
        <v>170</v>
      </c>
      <c r="P9" s="28" t="s">
        <v>171</v>
      </c>
      <c r="Q9" s="28">
        <v>11</v>
      </c>
      <c r="R9" s="166" t="s">
        <v>2587</v>
      </c>
      <c r="S9" s="123" t="s">
        <v>5</v>
      </c>
      <c r="T9" s="123" t="s">
        <v>6</v>
      </c>
      <c r="U9" s="123" t="s">
        <v>7</v>
      </c>
      <c r="V9" s="123" t="s">
        <v>8</v>
      </c>
      <c r="W9" s="172"/>
      <c r="X9" s="172"/>
      <c r="Y9" s="172"/>
      <c r="Z9" s="172"/>
      <c r="AA9" s="172"/>
      <c r="AB9" s="172"/>
    </row>
    <row r="10" spans="1:106" ht="30" customHeight="1" x14ac:dyDescent="0.25">
      <c r="A10" s="16">
        <v>1</v>
      </c>
      <c r="B10" s="102" t="s">
        <v>1296</v>
      </c>
      <c r="C10" s="101" t="s">
        <v>1297</v>
      </c>
      <c r="D10" s="102" t="s">
        <v>1267</v>
      </c>
      <c r="E10" s="104" t="s">
        <v>1285</v>
      </c>
      <c r="F10" s="104" t="s">
        <v>1269</v>
      </c>
      <c r="G10" s="103">
        <v>10</v>
      </c>
      <c r="H10" s="103">
        <v>7</v>
      </c>
      <c r="I10" s="103">
        <v>3</v>
      </c>
      <c r="J10" s="105">
        <v>6</v>
      </c>
      <c r="K10" s="105">
        <v>3</v>
      </c>
      <c r="L10" s="103">
        <v>15</v>
      </c>
      <c r="M10" s="103">
        <v>10</v>
      </c>
      <c r="N10" s="103">
        <v>5</v>
      </c>
      <c r="O10" s="103">
        <v>5</v>
      </c>
      <c r="P10" s="103">
        <v>5</v>
      </c>
      <c r="Q10" s="103"/>
      <c r="R10" s="166">
        <f>SUM(G10:Q10)</f>
        <v>69</v>
      </c>
      <c r="S10" s="123"/>
      <c r="T10" s="123">
        <v>69</v>
      </c>
      <c r="U10" s="123"/>
      <c r="V10" s="174" t="s">
        <v>2590</v>
      </c>
      <c r="W10" s="172"/>
      <c r="X10" s="172"/>
      <c r="Y10" s="172"/>
      <c r="Z10" s="172"/>
      <c r="AA10" s="172"/>
      <c r="AB10" s="172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1:106" ht="30" customHeight="1" x14ac:dyDescent="0.25">
      <c r="A11" s="16">
        <v>2</v>
      </c>
      <c r="B11" s="42" t="s">
        <v>1808</v>
      </c>
      <c r="C11" s="45">
        <v>907</v>
      </c>
      <c r="D11" s="235" t="s">
        <v>1758</v>
      </c>
      <c r="E11" s="32">
        <v>9</v>
      </c>
      <c r="F11" s="235" t="s">
        <v>1779</v>
      </c>
      <c r="G11" s="17">
        <v>10</v>
      </c>
      <c r="H11" s="17">
        <v>7</v>
      </c>
      <c r="I11" s="17">
        <v>3</v>
      </c>
      <c r="J11" s="17">
        <v>5</v>
      </c>
      <c r="K11" s="17">
        <v>4</v>
      </c>
      <c r="L11" s="17">
        <v>15</v>
      </c>
      <c r="M11" s="17">
        <v>10</v>
      </c>
      <c r="N11" s="17">
        <v>5</v>
      </c>
      <c r="O11" s="17">
        <v>5</v>
      </c>
      <c r="P11" s="17">
        <v>5</v>
      </c>
      <c r="Q11" s="17"/>
      <c r="R11" s="15">
        <v>69</v>
      </c>
      <c r="S11" s="173"/>
      <c r="T11" s="15">
        <v>69</v>
      </c>
      <c r="U11" s="173"/>
      <c r="V11" s="174" t="s">
        <v>2590</v>
      </c>
    </row>
    <row r="12" spans="1:106" ht="30" customHeight="1" x14ac:dyDescent="0.25">
      <c r="A12" s="16">
        <v>3</v>
      </c>
      <c r="B12" s="42" t="s">
        <v>527</v>
      </c>
      <c r="C12" s="45">
        <v>996</v>
      </c>
      <c r="D12" s="235" t="s">
        <v>444</v>
      </c>
      <c r="E12" s="13" t="s">
        <v>246</v>
      </c>
      <c r="F12" s="44" t="s">
        <v>446</v>
      </c>
      <c r="G12" s="17">
        <v>20</v>
      </c>
      <c r="H12" s="17">
        <v>4</v>
      </c>
      <c r="I12" s="17">
        <v>4</v>
      </c>
      <c r="J12" s="17">
        <v>40</v>
      </c>
      <c r="K12" s="17"/>
      <c r="L12" s="17"/>
      <c r="M12" s="17"/>
      <c r="N12" s="17"/>
      <c r="O12" s="17"/>
      <c r="P12" s="17"/>
      <c r="Q12" s="17"/>
      <c r="R12" s="15">
        <v>68</v>
      </c>
      <c r="S12" s="173"/>
      <c r="T12" s="15">
        <v>68</v>
      </c>
      <c r="U12" s="173"/>
      <c r="V12" s="174" t="s">
        <v>2590</v>
      </c>
    </row>
    <row r="13" spans="1:106" ht="30" customHeight="1" x14ac:dyDescent="0.25">
      <c r="A13" s="16">
        <v>4</v>
      </c>
      <c r="B13" s="42" t="s">
        <v>1062</v>
      </c>
      <c r="C13" s="43">
        <v>3191</v>
      </c>
      <c r="D13" s="235" t="s">
        <v>1044</v>
      </c>
      <c r="E13" s="32">
        <v>9</v>
      </c>
      <c r="F13" s="235" t="s">
        <v>1038</v>
      </c>
      <c r="G13" s="5">
        <v>20</v>
      </c>
      <c r="H13" s="5">
        <v>4</v>
      </c>
      <c r="I13" s="5">
        <v>4</v>
      </c>
      <c r="J13" s="5">
        <v>40</v>
      </c>
      <c r="K13" s="5"/>
      <c r="L13" s="5"/>
      <c r="M13" s="5"/>
      <c r="N13" s="5"/>
      <c r="O13" s="5"/>
      <c r="P13" s="5"/>
      <c r="Q13" s="5"/>
      <c r="R13" s="15">
        <v>68</v>
      </c>
      <c r="S13" s="173"/>
      <c r="T13" s="15">
        <v>68</v>
      </c>
      <c r="U13" s="173"/>
      <c r="V13" s="174" t="s">
        <v>2590</v>
      </c>
    </row>
    <row r="14" spans="1:106" ht="30" customHeight="1" x14ac:dyDescent="0.25">
      <c r="A14" s="16">
        <v>5</v>
      </c>
      <c r="B14" s="218" t="s">
        <v>2545</v>
      </c>
      <c r="C14" s="64">
        <v>3396</v>
      </c>
      <c r="D14" s="97" t="s">
        <v>2472</v>
      </c>
      <c r="E14" s="64" t="s">
        <v>132</v>
      </c>
      <c r="F14" s="218" t="s">
        <v>647</v>
      </c>
      <c r="G14" s="217">
        <v>20</v>
      </c>
      <c r="H14" s="217">
        <v>8</v>
      </c>
      <c r="I14" s="217">
        <v>40</v>
      </c>
      <c r="J14" s="17"/>
      <c r="K14" s="17"/>
      <c r="L14" s="17"/>
      <c r="M14" s="17"/>
      <c r="N14" s="17"/>
      <c r="O14" s="17"/>
      <c r="P14" s="17"/>
      <c r="Q14" s="17"/>
      <c r="R14" s="165">
        <v>68</v>
      </c>
      <c r="S14" s="18"/>
      <c r="T14" s="47">
        <v>68</v>
      </c>
      <c r="U14" s="18"/>
      <c r="V14" s="174" t="s">
        <v>2590</v>
      </c>
      <c r="W14" s="4"/>
      <c r="X14" s="4"/>
      <c r="Y14" s="4"/>
      <c r="Z14" s="4"/>
      <c r="AA14" s="4"/>
      <c r="AB14" s="4"/>
    </row>
    <row r="15" spans="1:106" ht="30" customHeight="1" x14ac:dyDescent="0.25">
      <c r="A15" s="16">
        <v>6</v>
      </c>
      <c r="B15" s="42" t="s">
        <v>2422</v>
      </c>
      <c r="C15" s="43">
        <v>3298</v>
      </c>
      <c r="D15" s="235" t="s">
        <v>2311</v>
      </c>
      <c r="E15" s="32" t="s">
        <v>132</v>
      </c>
      <c r="F15" s="235" t="s">
        <v>2414</v>
      </c>
      <c r="G15" s="17">
        <v>10</v>
      </c>
      <c r="H15" s="17">
        <v>7</v>
      </c>
      <c r="I15" s="17">
        <v>3</v>
      </c>
      <c r="J15" s="17">
        <v>5</v>
      </c>
      <c r="K15" s="17">
        <v>5</v>
      </c>
      <c r="L15" s="17">
        <v>2</v>
      </c>
      <c r="M15" s="17">
        <v>10</v>
      </c>
      <c r="N15" s="17">
        <v>10</v>
      </c>
      <c r="O15" s="17">
        <v>5</v>
      </c>
      <c r="P15" s="17">
        <v>5</v>
      </c>
      <c r="Q15" s="17">
        <v>5</v>
      </c>
      <c r="R15" s="15">
        <v>67</v>
      </c>
      <c r="S15" s="18"/>
      <c r="T15" s="47">
        <v>67</v>
      </c>
      <c r="U15" s="18"/>
      <c r="V15" s="174" t="s">
        <v>2590</v>
      </c>
      <c r="W15" s="4"/>
      <c r="X15" s="4"/>
      <c r="Y15" s="4"/>
      <c r="Z15" s="4"/>
      <c r="AA15" s="4"/>
      <c r="AB15" s="4"/>
    </row>
    <row r="16" spans="1:106" ht="30" customHeight="1" x14ac:dyDescent="0.25">
      <c r="A16" s="16">
        <v>7</v>
      </c>
      <c r="B16" s="102" t="s">
        <v>1286</v>
      </c>
      <c r="C16" s="101" t="s">
        <v>1287</v>
      </c>
      <c r="D16" s="102" t="s">
        <v>1267</v>
      </c>
      <c r="E16" s="104" t="s">
        <v>1285</v>
      </c>
      <c r="F16" s="104" t="s">
        <v>1269</v>
      </c>
      <c r="G16" s="103">
        <v>10</v>
      </c>
      <c r="H16" s="103">
        <v>7</v>
      </c>
      <c r="I16" s="103">
        <v>3</v>
      </c>
      <c r="J16" s="105">
        <v>6</v>
      </c>
      <c r="K16" s="105">
        <v>4</v>
      </c>
      <c r="L16" s="103">
        <v>15</v>
      </c>
      <c r="M16" s="103">
        <v>10</v>
      </c>
      <c r="N16" s="103">
        <v>3</v>
      </c>
      <c r="O16" s="103">
        <v>5</v>
      </c>
      <c r="P16" s="103">
        <v>3</v>
      </c>
      <c r="Q16" s="103"/>
      <c r="R16" s="166">
        <f>SUM(G16:Q16)</f>
        <v>66</v>
      </c>
      <c r="S16" s="123"/>
      <c r="T16" s="123">
        <v>66</v>
      </c>
      <c r="U16" s="123"/>
      <c r="V16" s="174" t="s">
        <v>2590</v>
      </c>
      <c r="W16" s="172"/>
      <c r="X16" s="172"/>
      <c r="Y16" s="172"/>
      <c r="Z16" s="172"/>
      <c r="AA16" s="172"/>
      <c r="AB16" s="172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</row>
    <row r="17" spans="1:106" ht="30" customHeight="1" x14ac:dyDescent="0.25">
      <c r="A17" s="16">
        <v>8</v>
      </c>
      <c r="B17" s="102" t="s">
        <v>1298</v>
      </c>
      <c r="C17" s="101" t="s">
        <v>1299</v>
      </c>
      <c r="D17" s="102" t="s">
        <v>1267</v>
      </c>
      <c r="E17" s="104" t="s">
        <v>1285</v>
      </c>
      <c r="F17" s="104" t="s">
        <v>1269</v>
      </c>
      <c r="G17" s="103">
        <v>10</v>
      </c>
      <c r="H17" s="103">
        <v>7</v>
      </c>
      <c r="I17" s="103">
        <v>3</v>
      </c>
      <c r="J17" s="105">
        <v>6</v>
      </c>
      <c r="K17" s="105">
        <v>4</v>
      </c>
      <c r="L17" s="103">
        <v>15</v>
      </c>
      <c r="M17" s="103">
        <v>10</v>
      </c>
      <c r="N17" s="103">
        <v>3</v>
      </c>
      <c r="O17" s="103">
        <v>5</v>
      </c>
      <c r="P17" s="103">
        <v>3</v>
      </c>
      <c r="Q17" s="103"/>
      <c r="R17" s="166">
        <f>SUM(G17:Q17)</f>
        <v>66</v>
      </c>
      <c r="S17" s="123"/>
      <c r="T17" s="123">
        <v>66</v>
      </c>
      <c r="U17" s="123"/>
      <c r="V17" s="174" t="s">
        <v>2590</v>
      </c>
      <c r="W17" s="172"/>
      <c r="X17" s="172"/>
      <c r="Y17" s="172"/>
      <c r="Z17" s="172"/>
      <c r="AA17" s="172"/>
      <c r="AB17" s="172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ht="30" customHeight="1" x14ac:dyDescent="0.25">
      <c r="A18" s="16">
        <v>9</v>
      </c>
      <c r="B18" s="42" t="s">
        <v>2182</v>
      </c>
      <c r="C18" s="43">
        <v>4901</v>
      </c>
      <c r="D18" s="235" t="s">
        <v>2137</v>
      </c>
      <c r="E18" s="32" t="s">
        <v>765</v>
      </c>
      <c r="F18" s="235" t="s">
        <v>2161</v>
      </c>
      <c r="G18" s="5">
        <v>20</v>
      </c>
      <c r="H18" s="5">
        <v>4</v>
      </c>
      <c r="I18" s="5">
        <v>4</v>
      </c>
      <c r="J18" s="5">
        <v>38</v>
      </c>
      <c r="K18" s="5"/>
      <c r="L18" s="5"/>
      <c r="M18" s="5"/>
      <c r="N18" s="5"/>
      <c r="O18" s="5"/>
      <c r="P18" s="5"/>
      <c r="Q18" s="5"/>
      <c r="R18" s="15">
        <v>66</v>
      </c>
      <c r="S18" s="18"/>
      <c r="T18" s="47">
        <v>66</v>
      </c>
      <c r="U18" s="18"/>
      <c r="V18" s="174" t="s">
        <v>2590</v>
      </c>
      <c r="W18" s="4"/>
      <c r="X18" s="4"/>
      <c r="Y18" s="4"/>
      <c r="Z18" s="4"/>
      <c r="AA18" s="4"/>
      <c r="AB18" s="4"/>
    </row>
    <row r="19" spans="1:106" ht="30" customHeight="1" x14ac:dyDescent="0.25">
      <c r="A19" s="16">
        <v>10</v>
      </c>
      <c r="B19" s="42" t="s">
        <v>805</v>
      </c>
      <c r="C19" s="43">
        <v>2095</v>
      </c>
      <c r="D19" s="235" t="s">
        <v>772</v>
      </c>
      <c r="E19" s="32" t="s">
        <v>765</v>
      </c>
      <c r="F19" s="235" t="s">
        <v>801</v>
      </c>
      <c r="G19" s="5">
        <v>10</v>
      </c>
      <c r="H19" s="5">
        <v>7</v>
      </c>
      <c r="I19" s="5">
        <v>3</v>
      </c>
      <c r="J19" s="5">
        <v>1</v>
      </c>
      <c r="K19" s="5">
        <v>4</v>
      </c>
      <c r="L19" s="5">
        <v>15</v>
      </c>
      <c r="M19" s="5">
        <v>10</v>
      </c>
      <c r="N19" s="5">
        <v>5</v>
      </c>
      <c r="O19" s="5">
        <v>5</v>
      </c>
      <c r="P19" s="5">
        <v>5</v>
      </c>
      <c r="Q19" s="18"/>
      <c r="R19" s="15">
        <v>65</v>
      </c>
      <c r="S19" s="173"/>
      <c r="T19" s="15">
        <v>65</v>
      </c>
      <c r="U19" s="174"/>
      <c r="V19" s="174" t="s">
        <v>2590</v>
      </c>
    </row>
    <row r="20" spans="1:106" ht="30" customHeight="1" x14ac:dyDescent="0.25">
      <c r="A20" s="16">
        <v>11</v>
      </c>
      <c r="B20" s="228" t="s">
        <v>2554</v>
      </c>
      <c r="C20" s="64">
        <v>33914</v>
      </c>
      <c r="D20" s="235" t="s">
        <v>2463</v>
      </c>
      <c r="E20" s="13" t="s">
        <v>861</v>
      </c>
      <c r="F20" s="235" t="s">
        <v>2464</v>
      </c>
      <c r="G20" s="5">
        <v>10</v>
      </c>
      <c r="H20" s="5">
        <v>7</v>
      </c>
      <c r="I20" s="5">
        <v>3</v>
      </c>
      <c r="J20" s="5">
        <v>4</v>
      </c>
      <c r="K20" s="5">
        <v>3</v>
      </c>
      <c r="L20" s="5">
        <v>15</v>
      </c>
      <c r="M20" s="5">
        <v>10</v>
      </c>
      <c r="N20" s="5">
        <v>5</v>
      </c>
      <c r="O20" s="5">
        <v>5</v>
      </c>
      <c r="P20" s="5">
        <v>3</v>
      </c>
      <c r="Q20" s="5"/>
      <c r="R20" s="15">
        <v>65</v>
      </c>
      <c r="S20" s="18"/>
      <c r="T20" s="47">
        <v>65</v>
      </c>
      <c r="U20" s="18"/>
      <c r="V20" s="174" t="s">
        <v>2590</v>
      </c>
      <c r="W20" s="4"/>
      <c r="X20" s="4"/>
      <c r="Y20" s="4"/>
      <c r="Z20" s="4"/>
      <c r="AA20" s="4"/>
      <c r="AB20" s="4"/>
    </row>
    <row r="21" spans="1:106" ht="30" customHeight="1" x14ac:dyDescent="0.25">
      <c r="A21" s="16">
        <v>12</v>
      </c>
      <c r="B21" s="228" t="s">
        <v>2552</v>
      </c>
      <c r="C21" s="64">
        <v>33912</v>
      </c>
      <c r="D21" s="235" t="s">
        <v>2463</v>
      </c>
      <c r="E21" s="32" t="s">
        <v>861</v>
      </c>
      <c r="F21" s="235" t="s">
        <v>2464</v>
      </c>
      <c r="G21" s="5">
        <v>5</v>
      </c>
      <c r="H21" s="5">
        <v>7</v>
      </c>
      <c r="I21" s="5">
        <v>3</v>
      </c>
      <c r="J21" s="5">
        <v>4</v>
      </c>
      <c r="K21" s="5">
        <v>4</v>
      </c>
      <c r="L21" s="5">
        <v>15</v>
      </c>
      <c r="M21" s="5">
        <v>10</v>
      </c>
      <c r="N21" s="5">
        <v>5</v>
      </c>
      <c r="O21" s="5">
        <v>5</v>
      </c>
      <c r="P21" s="5">
        <v>5</v>
      </c>
      <c r="Q21" s="5"/>
      <c r="R21" s="15">
        <v>63</v>
      </c>
      <c r="S21" s="18"/>
      <c r="T21" s="47">
        <v>63</v>
      </c>
      <c r="U21" s="18"/>
      <c r="V21" s="174" t="s">
        <v>2590</v>
      </c>
      <c r="W21" s="4"/>
      <c r="X21" s="4"/>
      <c r="Y21" s="4"/>
      <c r="Z21" s="4"/>
      <c r="AA21" s="4"/>
      <c r="AB21" s="4"/>
    </row>
    <row r="22" spans="1:106" ht="32.25" customHeight="1" x14ac:dyDescent="0.25">
      <c r="A22" s="16">
        <v>13</v>
      </c>
      <c r="B22" s="42" t="s">
        <v>289</v>
      </c>
      <c r="C22" s="43">
        <v>591</v>
      </c>
      <c r="D22" s="235" t="s">
        <v>290</v>
      </c>
      <c r="E22" s="59" t="s">
        <v>118</v>
      </c>
      <c r="F22" s="26" t="s">
        <v>281</v>
      </c>
      <c r="G22" s="5">
        <v>10</v>
      </c>
      <c r="H22" s="5">
        <v>4</v>
      </c>
      <c r="I22" s="5">
        <v>4</v>
      </c>
      <c r="J22" s="5">
        <v>6</v>
      </c>
      <c r="K22" s="5">
        <v>3</v>
      </c>
      <c r="L22" s="5">
        <v>15</v>
      </c>
      <c r="M22" s="5">
        <v>8</v>
      </c>
      <c r="N22" s="5">
        <v>4</v>
      </c>
      <c r="O22" s="5">
        <v>4</v>
      </c>
      <c r="P22" s="5">
        <v>4</v>
      </c>
      <c r="Q22" s="5"/>
      <c r="R22" s="15">
        <f>SUM(G22:Q22)</f>
        <v>62</v>
      </c>
      <c r="S22" s="173"/>
      <c r="T22" s="15">
        <v>62</v>
      </c>
      <c r="U22" s="173"/>
      <c r="V22" s="174" t="s">
        <v>2590</v>
      </c>
    </row>
    <row r="23" spans="1:106" ht="32.1" customHeight="1" x14ac:dyDescent="0.25">
      <c r="A23" s="16">
        <v>14</v>
      </c>
      <c r="B23" s="42" t="s">
        <v>529</v>
      </c>
      <c r="C23" s="45">
        <v>998</v>
      </c>
      <c r="D23" s="235" t="s">
        <v>530</v>
      </c>
      <c r="E23" s="32" t="s">
        <v>246</v>
      </c>
      <c r="F23" s="26" t="s">
        <v>446</v>
      </c>
      <c r="G23" s="17">
        <v>20</v>
      </c>
      <c r="H23" s="17">
        <v>5</v>
      </c>
      <c r="I23" s="17">
        <v>2</v>
      </c>
      <c r="J23" s="17">
        <v>35</v>
      </c>
      <c r="K23" s="17"/>
      <c r="L23" s="17"/>
      <c r="M23" s="17"/>
      <c r="N23" s="17"/>
      <c r="O23" s="17"/>
      <c r="P23" s="17"/>
      <c r="Q23" s="17"/>
      <c r="R23" s="15">
        <v>62</v>
      </c>
      <c r="S23" s="173"/>
      <c r="T23" s="15">
        <v>62</v>
      </c>
      <c r="U23" s="173"/>
      <c r="V23" s="174" t="s">
        <v>2590</v>
      </c>
    </row>
    <row r="24" spans="1:106" ht="32.1" customHeight="1" x14ac:dyDescent="0.25">
      <c r="A24" s="16">
        <v>15</v>
      </c>
      <c r="B24" s="42" t="s">
        <v>1670</v>
      </c>
      <c r="C24" s="43" t="s">
        <v>1671</v>
      </c>
      <c r="D24" s="235" t="s">
        <v>1606</v>
      </c>
      <c r="E24" s="32" t="s">
        <v>1672</v>
      </c>
      <c r="F24" s="26" t="s">
        <v>1667</v>
      </c>
      <c r="G24" s="5">
        <v>10</v>
      </c>
      <c r="H24" s="5">
        <v>7</v>
      </c>
      <c r="I24" s="5">
        <v>3</v>
      </c>
      <c r="J24" s="5">
        <v>2</v>
      </c>
      <c r="K24" s="5">
        <v>4</v>
      </c>
      <c r="L24" s="5">
        <v>15</v>
      </c>
      <c r="M24" s="5">
        <v>10</v>
      </c>
      <c r="N24" s="5">
        <v>5</v>
      </c>
      <c r="O24" s="5">
        <v>3</v>
      </c>
      <c r="P24" s="5">
        <v>3</v>
      </c>
      <c r="Q24" s="5"/>
      <c r="R24" s="15">
        <v>62</v>
      </c>
      <c r="S24" s="173"/>
      <c r="T24" s="15">
        <v>62</v>
      </c>
      <c r="U24" s="173"/>
      <c r="V24" s="174" t="s">
        <v>2590</v>
      </c>
    </row>
    <row r="25" spans="1:106" ht="32.1" customHeight="1" x14ac:dyDescent="0.25">
      <c r="A25" s="16">
        <v>16</v>
      </c>
      <c r="B25" s="22" t="s">
        <v>2550</v>
      </c>
      <c r="C25" s="64">
        <v>33910</v>
      </c>
      <c r="D25" s="97" t="s">
        <v>2472</v>
      </c>
      <c r="E25" s="13" t="s">
        <v>132</v>
      </c>
      <c r="F25" s="184" t="s">
        <v>647</v>
      </c>
      <c r="G25" s="217">
        <v>16</v>
      </c>
      <c r="H25" s="217">
        <v>8</v>
      </c>
      <c r="I25" s="217">
        <v>38</v>
      </c>
      <c r="J25" s="17"/>
      <c r="K25" s="17"/>
      <c r="L25" s="17"/>
      <c r="M25" s="17"/>
      <c r="N25" s="17"/>
      <c r="O25" s="17"/>
      <c r="P25" s="17"/>
      <c r="Q25" s="17"/>
      <c r="R25" s="165">
        <v>62</v>
      </c>
      <c r="S25" s="18"/>
      <c r="T25" s="47">
        <v>62</v>
      </c>
      <c r="U25" s="18"/>
      <c r="V25" s="174" t="s">
        <v>2590</v>
      </c>
      <c r="W25" s="4"/>
      <c r="X25" s="4"/>
      <c r="Y25" s="4"/>
      <c r="Z25" s="4"/>
      <c r="AA25" s="4"/>
      <c r="AB25" s="4"/>
    </row>
    <row r="26" spans="1:106" ht="32.1" customHeight="1" x14ac:dyDescent="0.25">
      <c r="A26" s="16">
        <v>17</v>
      </c>
      <c r="B26" s="102" t="s">
        <v>1279</v>
      </c>
      <c r="C26" s="101" t="s">
        <v>1280</v>
      </c>
      <c r="D26" s="102" t="s">
        <v>1267</v>
      </c>
      <c r="E26" s="104" t="s">
        <v>120</v>
      </c>
      <c r="F26" s="104" t="s">
        <v>1278</v>
      </c>
      <c r="G26" s="103">
        <v>10</v>
      </c>
      <c r="H26" s="103">
        <v>7</v>
      </c>
      <c r="I26" s="103">
        <v>3</v>
      </c>
      <c r="J26" s="105">
        <v>3</v>
      </c>
      <c r="K26" s="105">
        <v>2.5</v>
      </c>
      <c r="L26" s="103">
        <v>15</v>
      </c>
      <c r="M26" s="103">
        <v>10</v>
      </c>
      <c r="N26" s="103">
        <v>3</v>
      </c>
      <c r="O26" s="103">
        <v>5</v>
      </c>
      <c r="P26" s="103">
        <v>3</v>
      </c>
      <c r="Q26" s="103"/>
      <c r="R26" s="166">
        <f>SUM(G26:Q26)</f>
        <v>61.5</v>
      </c>
      <c r="S26" s="123"/>
      <c r="T26" s="123">
        <v>61.5</v>
      </c>
      <c r="U26" s="123"/>
      <c r="V26" s="174" t="s">
        <v>2590</v>
      </c>
      <c r="W26" s="172"/>
      <c r="X26" s="172"/>
      <c r="Y26" s="172"/>
      <c r="Z26" s="172"/>
      <c r="AA26" s="172"/>
      <c r="AB26" s="172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</row>
    <row r="27" spans="1:106" ht="32.1" customHeight="1" x14ac:dyDescent="0.25">
      <c r="A27" s="16">
        <v>18</v>
      </c>
      <c r="B27" s="42" t="s">
        <v>860</v>
      </c>
      <c r="C27" s="43">
        <v>2191</v>
      </c>
      <c r="D27" s="235" t="s">
        <v>849</v>
      </c>
      <c r="E27" s="32" t="s">
        <v>861</v>
      </c>
      <c r="F27" s="26" t="s">
        <v>843</v>
      </c>
      <c r="G27" s="5">
        <v>17</v>
      </c>
      <c r="H27" s="5">
        <v>8</v>
      </c>
      <c r="I27" s="5">
        <v>34</v>
      </c>
      <c r="J27" s="5"/>
      <c r="K27" s="5"/>
      <c r="L27" s="5"/>
      <c r="M27" s="5"/>
      <c r="N27" s="5"/>
      <c r="O27" s="5"/>
      <c r="P27" s="5"/>
      <c r="Q27" s="5"/>
      <c r="R27" s="15">
        <v>61</v>
      </c>
      <c r="S27" s="173"/>
      <c r="T27" s="15">
        <v>61</v>
      </c>
      <c r="U27" s="173"/>
      <c r="V27" s="174" t="s">
        <v>2590</v>
      </c>
    </row>
    <row r="28" spans="1:106" ht="32.1" customHeight="1" x14ac:dyDescent="0.25">
      <c r="A28" s="16">
        <v>19</v>
      </c>
      <c r="B28" s="42" t="s">
        <v>1027</v>
      </c>
      <c r="C28" s="43">
        <v>3096</v>
      </c>
      <c r="D28" s="235" t="s">
        <v>1005</v>
      </c>
      <c r="E28" s="32" t="s">
        <v>246</v>
      </c>
      <c r="F28" s="26" t="s">
        <v>1006</v>
      </c>
      <c r="G28" s="5">
        <v>10</v>
      </c>
      <c r="H28" s="5">
        <v>7</v>
      </c>
      <c r="I28" s="5">
        <v>3</v>
      </c>
      <c r="J28" s="5">
        <v>1</v>
      </c>
      <c r="K28" s="5">
        <v>4</v>
      </c>
      <c r="L28" s="5">
        <v>15</v>
      </c>
      <c r="M28" s="5">
        <v>10</v>
      </c>
      <c r="N28" s="5">
        <v>0</v>
      </c>
      <c r="O28" s="5">
        <v>5</v>
      </c>
      <c r="P28" s="5">
        <v>5</v>
      </c>
      <c r="Q28" s="5"/>
      <c r="R28" s="15">
        <v>60</v>
      </c>
      <c r="S28" s="173"/>
      <c r="T28" s="15">
        <v>60</v>
      </c>
      <c r="U28" s="173"/>
      <c r="V28" s="174" t="s">
        <v>2590</v>
      </c>
    </row>
    <row r="29" spans="1:106" ht="32.1" customHeight="1" x14ac:dyDescent="0.25">
      <c r="A29" s="16">
        <v>20</v>
      </c>
      <c r="B29" s="42" t="s">
        <v>291</v>
      </c>
      <c r="C29" s="43">
        <v>592</v>
      </c>
      <c r="D29" s="235" t="s">
        <v>290</v>
      </c>
      <c r="E29" s="59" t="s">
        <v>118</v>
      </c>
      <c r="F29" s="26" t="s">
        <v>281</v>
      </c>
      <c r="G29" s="5">
        <v>10</v>
      </c>
      <c r="H29" s="5">
        <v>5</v>
      </c>
      <c r="I29" s="5">
        <v>2</v>
      </c>
      <c r="J29" s="5">
        <v>6</v>
      </c>
      <c r="K29" s="5">
        <v>3</v>
      </c>
      <c r="L29" s="5">
        <v>15</v>
      </c>
      <c r="M29" s="5">
        <v>8</v>
      </c>
      <c r="N29" s="5">
        <v>0</v>
      </c>
      <c r="O29" s="5">
        <v>5</v>
      </c>
      <c r="P29" s="5">
        <v>5</v>
      </c>
      <c r="Q29" s="5"/>
      <c r="R29" s="15">
        <v>59</v>
      </c>
      <c r="S29" s="173"/>
      <c r="T29" s="15">
        <v>59</v>
      </c>
      <c r="U29" s="173"/>
      <c r="V29" s="174" t="s">
        <v>2590</v>
      </c>
    </row>
    <row r="30" spans="1:106" ht="31.5" x14ac:dyDescent="0.25">
      <c r="A30" s="16">
        <v>21</v>
      </c>
      <c r="B30" s="42" t="s">
        <v>1675</v>
      </c>
      <c r="C30" s="43" t="s">
        <v>1676</v>
      </c>
      <c r="D30" s="235" t="s">
        <v>1606</v>
      </c>
      <c r="E30" s="13" t="s">
        <v>1672</v>
      </c>
      <c r="F30" s="44" t="s">
        <v>1667</v>
      </c>
      <c r="G30" s="5">
        <v>10</v>
      </c>
      <c r="H30" s="5">
        <v>7</v>
      </c>
      <c r="I30" s="5">
        <v>3</v>
      </c>
      <c r="J30" s="5">
        <v>3</v>
      </c>
      <c r="K30" s="5">
        <v>4</v>
      </c>
      <c r="L30" s="5">
        <v>15</v>
      </c>
      <c r="M30" s="5">
        <v>10</v>
      </c>
      <c r="N30" s="5">
        <v>0</v>
      </c>
      <c r="O30" s="5">
        <v>3</v>
      </c>
      <c r="P30" s="5">
        <v>3</v>
      </c>
      <c r="Q30" s="5"/>
      <c r="R30" s="15">
        <v>58</v>
      </c>
      <c r="S30" s="173"/>
      <c r="T30" s="15">
        <v>58</v>
      </c>
      <c r="U30" s="173"/>
      <c r="V30" s="174" t="s">
        <v>2590</v>
      </c>
    </row>
    <row r="31" spans="1:106" ht="31.5" x14ac:dyDescent="0.25">
      <c r="A31" s="16">
        <v>22</v>
      </c>
      <c r="B31" s="42" t="s">
        <v>528</v>
      </c>
      <c r="C31" s="45">
        <v>997</v>
      </c>
      <c r="D31" s="235" t="s">
        <v>444</v>
      </c>
      <c r="E31" s="32" t="s">
        <v>246</v>
      </c>
      <c r="F31" s="26" t="s">
        <v>446</v>
      </c>
      <c r="G31" s="17">
        <v>20</v>
      </c>
      <c r="H31" s="17">
        <v>4</v>
      </c>
      <c r="I31" s="17">
        <v>3</v>
      </c>
      <c r="J31" s="17">
        <v>30</v>
      </c>
      <c r="K31" s="17"/>
      <c r="L31" s="17"/>
      <c r="M31" s="17"/>
      <c r="N31" s="17"/>
      <c r="O31" s="17"/>
      <c r="P31" s="17"/>
      <c r="Q31" s="17"/>
      <c r="R31" s="15">
        <v>57</v>
      </c>
      <c r="S31" s="173"/>
      <c r="T31" s="15">
        <v>57</v>
      </c>
      <c r="U31" s="173"/>
      <c r="V31" s="174" t="s">
        <v>2590</v>
      </c>
    </row>
    <row r="32" spans="1:106" ht="32.1" customHeight="1" x14ac:dyDescent="0.25">
      <c r="A32" s="16">
        <v>23</v>
      </c>
      <c r="B32" s="42" t="s">
        <v>764</v>
      </c>
      <c r="C32" s="43">
        <v>1992</v>
      </c>
      <c r="D32" s="235" t="s">
        <v>761</v>
      </c>
      <c r="E32" s="18" t="s">
        <v>765</v>
      </c>
      <c r="F32" s="32" t="s">
        <v>748</v>
      </c>
      <c r="G32" s="5">
        <v>10</v>
      </c>
      <c r="H32" s="5">
        <v>7</v>
      </c>
      <c r="I32" s="5">
        <v>3</v>
      </c>
      <c r="J32" s="5">
        <v>4</v>
      </c>
      <c r="K32" s="5">
        <v>10</v>
      </c>
      <c r="L32" s="5">
        <v>10</v>
      </c>
      <c r="M32" s="5">
        <v>5</v>
      </c>
      <c r="N32" s="5">
        <v>3</v>
      </c>
      <c r="O32" s="5">
        <v>5</v>
      </c>
      <c r="P32" s="18"/>
      <c r="Q32" s="18"/>
      <c r="R32" s="15">
        <f>SUM(G32:O32)</f>
        <v>57</v>
      </c>
      <c r="S32" s="173"/>
      <c r="T32" s="15">
        <v>57</v>
      </c>
      <c r="U32" s="173"/>
      <c r="V32" s="174" t="s">
        <v>2590</v>
      </c>
    </row>
    <row r="33" spans="1:106" ht="32.1" customHeight="1" x14ac:dyDescent="0.25">
      <c r="A33" s="16">
        <v>24</v>
      </c>
      <c r="B33" s="42" t="s">
        <v>2424</v>
      </c>
      <c r="C33" s="45">
        <v>32910</v>
      </c>
      <c r="D33" s="235" t="s">
        <v>2311</v>
      </c>
      <c r="E33" s="32" t="s">
        <v>132</v>
      </c>
      <c r="F33" s="235" t="s">
        <v>2414</v>
      </c>
      <c r="G33" s="17">
        <v>10</v>
      </c>
      <c r="H33" s="17">
        <v>7</v>
      </c>
      <c r="I33" s="17">
        <v>3</v>
      </c>
      <c r="J33" s="17">
        <v>2</v>
      </c>
      <c r="K33" s="17">
        <v>0</v>
      </c>
      <c r="L33" s="17">
        <v>0</v>
      </c>
      <c r="M33" s="17">
        <v>10</v>
      </c>
      <c r="N33" s="17">
        <v>10</v>
      </c>
      <c r="O33" s="17">
        <v>5</v>
      </c>
      <c r="P33" s="17">
        <v>5</v>
      </c>
      <c r="Q33" s="17">
        <v>5</v>
      </c>
      <c r="R33" s="15">
        <v>57</v>
      </c>
      <c r="S33" s="18"/>
      <c r="T33" s="47">
        <v>57</v>
      </c>
      <c r="U33" s="18"/>
      <c r="V33" s="174" t="s">
        <v>2590</v>
      </c>
      <c r="W33" s="4"/>
      <c r="X33" s="4"/>
      <c r="Y33" s="4"/>
      <c r="Z33" s="4"/>
      <c r="AA33" s="4"/>
      <c r="AB33" s="4"/>
    </row>
    <row r="34" spans="1:106" ht="32.1" customHeight="1" x14ac:dyDescent="0.25">
      <c r="A34" s="16">
        <v>25</v>
      </c>
      <c r="B34" s="42" t="s">
        <v>2425</v>
      </c>
      <c r="C34" s="45">
        <v>32911</v>
      </c>
      <c r="D34" s="235" t="s">
        <v>2311</v>
      </c>
      <c r="E34" s="32" t="s">
        <v>132</v>
      </c>
      <c r="F34" s="235" t="s">
        <v>2414</v>
      </c>
      <c r="G34" s="17">
        <v>10</v>
      </c>
      <c r="H34" s="17">
        <v>7</v>
      </c>
      <c r="I34" s="17">
        <v>3</v>
      </c>
      <c r="J34" s="17">
        <v>0</v>
      </c>
      <c r="K34" s="17">
        <v>0</v>
      </c>
      <c r="L34" s="17">
        <v>0</v>
      </c>
      <c r="M34" s="17">
        <v>15</v>
      </c>
      <c r="N34" s="17">
        <v>7</v>
      </c>
      <c r="O34" s="17">
        <v>5</v>
      </c>
      <c r="P34" s="17">
        <v>5</v>
      </c>
      <c r="Q34" s="17">
        <v>5</v>
      </c>
      <c r="R34" s="15">
        <v>57</v>
      </c>
      <c r="S34" s="18"/>
      <c r="T34" s="47">
        <v>57</v>
      </c>
      <c r="U34" s="18"/>
      <c r="V34" s="174" t="s">
        <v>2590</v>
      </c>
      <c r="W34" s="4"/>
      <c r="X34" s="4"/>
      <c r="Y34" s="4"/>
      <c r="Z34" s="4"/>
      <c r="AA34" s="4"/>
      <c r="AB34" s="4"/>
    </row>
    <row r="35" spans="1:106" ht="32.1" customHeight="1" x14ac:dyDescent="0.25">
      <c r="A35" s="16">
        <v>26</v>
      </c>
      <c r="B35" s="42" t="s">
        <v>1664</v>
      </c>
      <c r="C35" s="43" t="s">
        <v>1665</v>
      </c>
      <c r="D35" s="235" t="s">
        <v>1606</v>
      </c>
      <c r="E35" s="32" t="s">
        <v>1666</v>
      </c>
      <c r="F35" s="235" t="s">
        <v>1667</v>
      </c>
      <c r="G35" s="5">
        <v>10</v>
      </c>
      <c r="H35" s="5">
        <v>7</v>
      </c>
      <c r="I35" s="5">
        <v>3</v>
      </c>
      <c r="J35" s="5">
        <v>2</v>
      </c>
      <c r="K35" s="5">
        <v>4</v>
      </c>
      <c r="L35" s="5">
        <v>10</v>
      </c>
      <c r="M35" s="5">
        <v>10</v>
      </c>
      <c r="N35" s="5">
        <v>3</v>
      </c>
      <c r="O35" s="5">
        <v>3</v>
      </c>
      <c r="P35" s="5">
        <v>5</v>
      </c>
      <c r="Q35" s="5"/>
      <c r="R35" s="15">
        <v>55</v>
      </c>
      <c r="S35" s="173"/>
      <c r="T35" s="15">
        <v>55</v>
      </c>
      <c r="U35" s="173"/>
      <c r="V35" s="174" t="s">
        <v>2590</v>
      </c>
    </row>
    <row r="36" spans="1:106" ht="32.1" customHeight="1" x14ac:dyDescent="0.25">
      <c r="A36" s="16">
        <v>27</v>
      </c>
      <c r="B36" s="42" t="s">
        <v>768</v>
      </c>
      <c r="C36" s="43">
        <v>1991</v>
      </c>
      <c r="D36" s="235" t="s">
        <v>761</v>
      </c>
      <c r="E36" s="18" t="s">
        <v>765</v>
      </c>
      <c r="F36" s="32" t="s">
        <v>748</v>
      </c>
      <c r="G36" s="5">
        <v>10</v>
      </c>
      <c r="H36" s="5">
        <v>7</v>
      </c>
      <c r="I36" s="5">
        <v>3</v>
      </c>
      <c r="J36" s="5">
        <v>4</v>
      </c>
      <c r="K36" s="5">
        <v>10</v>
      </c>
      <c r="L36" s="5">
        <v>7</v>
      </c>
      <c r="M36" s="5">
        <v>5</v>
      </c>
      <c r="N36" s="5">
        <v>3</v>
      </c>
      <c r="O36" s="5">
        <v>5</v>
      </c>
      <c r="P36" s="18"/>
      <c r="Q36" s="18"/>
      <c r="R36" s="15">
        <f>SUM(G36:O36)</f>
        <v>54</v>
      </c>
      <c r="S36" s="173"/>
      <c r="T36" s="15">
        <v>54</v>
      </c>
      <c r="U36" s="173"/>
      <c r="V36" s="174" t="s">
        <v>2590</v>
      </c>
    </row>
    <row r="37" spans="1:106" s="68" customFormat="1" ht="33" customHeight="1" x14ac:dyDescent="0.25">
      <c r="A37" s="16">
        <v>28</v>
      </c>
      <c r="B37" s="228" t="s">
        <v>2556</v>
      </c>
      <c r="C37" s="64">
        <v>33916</v>
      </c>
      <c r="D37" s="235" t="s">
        <v>2463</v>
      </c>
      <c r="E37" s="13" t="s">
        <v>861</v>
      </c>
      <c r="F37" s="235" t="s">
        <v>2464</v>
      </c>
      <c r="G37" s="17">
        <v>5</v>
      </c>
      <c r="H37" s="17">
        <v>3</v>
      </c>
      <c r="I37" s="17">
        <v>2</v>
      </c>
      <c r="J37" s="17">
        <v>3</v>
      </c>
      <c r="K37" s="17">
        <v>4</v>
      </c>
      <c r="L37" s="17">
        <v>15</v>
      </c>
      <c r="M37" s="17">
        <v>10</v>
      </c>
      <c r="N37" s="17">
        <v>2</v>
      </c>
      <c r="O37" s="17">
        <v>5</v>
      </c>
      <c r="P37" s="17">
        <v>5</v>
      </c>
      <c r="Q37" s="17"/>
      <c r="R37" s="15">
        <v>54</v>
      </c>
      <c r="S37" s="18"/>
      <c r="T37" s="47">
        <v>54</v>
      </c>
      <c r="U37" s="18"/>
      <c r="V37" s="174" t="s">
        <v>2590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s="68" customFormat="1" ht="32.1" customHeight="1" x14ac:dyDescent="0.25">
      <c r="A38" s="16">
        <v>29</v>
      </c>
      <c r="B38" s="42" t="s">
        <v>943</v>
      </c>
      <c r="C38" s="43">
        <v>2694</v>
      </c>
      <c r="D38" s="235" t="s">
        <v>939</v>
      </c>
      <c r="E38" s="13" t="s">
        <v>118</v>
      </c>
      <c r="F38" s="44" t="s">
        <v>940</v>
      </c>
      <c r="G38" s="5">
        <v>5</v>
      </c>
      <c r="H38" s="5">
        <v>3</v>
      </c>
      <c r="I38" s="5">
        <v>3</v>
      </c>
      <c r="J38" s="5">
        <v>3</v>
      </c>
      <c r="K38" s="5">
        <v>4</v>
      </c>
      <c r="L38" s="5">
        <v>10</v>
      </c>
      <c r="M38" s="5">
        <v>10</v>
      </c>
      <c r="N38" s="5">
        <v>5</v>
      </c>
      <c r="O38" s="5">
        <v>5</v>
      </c>
      <c r="P38" s="5">
        <v>5</v>
      </c>
      <c r="Q38" s="5"/>
      <c r="R38" s="15">
        <v>53</v>
      </c>
      <c r="S38" s="173"/>
      <c r="T38" s="15">
        <v>53</v>
      </c>
      <c r="U38" s="173"/>
      <c r="V38" s="174" t="s">
        <v>2590</v>
      </c>
      <c r="W38" s="169"/>
      <c r="X38" s="169"/>
      <c r="Y38" s="169"/>
      <c r="Z38" s="169"/>
      <c r="AA38" s="169"/>
      <c r="AB38" s="169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s="68" customFormat="1" ht="32.1" customHeight="1" x14ac:dyDescent="0.25">
      <c r="A39" s="16">
        <v>30</v>
      </c>
      <c r="B39" s="71" t="s">
        <v>376</v>
      </c>
      <c r="C39" s="72">
        <v>894</v>
      </c>
      <c r="D39" s="75" t="s">
        <v>311</v>
      </c>
      <c r="E39" s="74" t="s">
        <v>377</v>
      </c>
      <c r="F39" s="75" t="s">
        <v>366</v>
      </c>
      <c r="G39" s="143">
        <v>10</v>
      </c>
      <c r="H39" s="143">
        <v>7</v>
      </c>
      <c r="I39" s="143">
        <v>3</v>
      </c>
      <c r="J39" s="143">
        <v>2</v>
      </c>
      <c r="K39" s="143">
        <v>1</v>
      </c>
      <c r="L39" s="143">
        <v>10</v>
      </c>
      <c r="M39" s="143">
        <v>7</v>
      </c>
      <c r="N39" s="143">
        <v>3</v>
      </c>
      <c r="O39" s="143">
        <v>5</v>
      </c>
      <c r="P39" s="143">
        <v>3</v>
      </c>
      <c r="Q39" s="143"/>
      <c r="R39" s="144">
        <v>51</v>
      </c>
      <c r="S39" s="179"/>
      <c r="T39" s="144">
        <v>51</v>
      </c>
      <c r="U39" s="179"/>
      <c r="V39" s="174" t="s">
        <v>2589</v>
      </c>
      <c r="W39" s="175"/>
      <c r="X39" s="175"/>
      <c r="Y39" s="175"/>
      <c r="Z39" s="175"/>
      <c r="AA39" s="175"/>
      <c r="AB39" s="175"/>
    </row>
    <row r="40" spans="1:106" s="68" customFormat="1" ht="32.1" customHeight="1" x14ac:dyDescent="0.25">
      <c r="A40" s="16">
        <v>31</v>
      </c>
      <c r="B40" s="88" t="s">
        <v>708</v>
      </c>
      <c r="C40" s="43">
        <v>1895</v>
      </c>
      <c r="D40" s="235" t="s">
        <v>642</v>
      </c>
      <c r="E40" s="13" t="s">
        <v>709</v>
      </c>
      <c r="F40" s="44" t="s">
        <v>710</v>
      </c>
      <c r="G40" s="32">
        <v>20</v>
      </c>
      <c r="H40" s="32">
        <v>3</v>
      </c>
      <c r="I40" s="32">
        <v>28</v>
      </c>
      <c r="J40" s="5"/>
      <c r="K40" s="5"/>
      <c r="L40" s="5"/>
      <c r="M40" s="5"/>
      <c r="N40" s="5"/>
      <c r="O40" s="5"/>
      <c r="P40" s="5"/>
      <c r="Q40" s="5"/>
      <c r="R40" s="15">
        <v>51</v>
      </c>
      <c r="S40" s="173"/>
      <c r="T40" s="15">
        <v>51</v>
      </c>
      <c r="U40" s="173"/>
      <c r="V40" s="174" t="s">
        <v>2589</v>
      </c>
      <c r="W40" s="169"/>
      <c r="X40" s="169"/>
      <c r="Y40" s="169"/>
      <c r="Z40" s="169"/>
      <c r="AA40" s="169"/>
      <c r="AB40" s="16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s="68" customFormat="1" ht="32.1" customHeight="1" x14ac:dyDescent="0.25">
      <c r="A41" s="16">
        <v>32</v>
      </c>
      <c r="B41" s="102" t="s">
        <v>1276</v>
      </c>
      <c r="C41" s="101" t="s">
        <v>1277</v>
      </c>
      <c r="D41" s="102" t="s">
        <v>1267</v>
      </c>
      <c r="E41" s="104" t="s">
        <v>120</v>
      </c>
      <c r="F41" s="104" t="s">
        <v>1278</v>
      </c>
      <c r="G41" s="103">
        <v>10</v>
      </c>
      <c r="H41" s="103">
        <v>7</v>
      </c>
      <c r="I41" s="103">
        <v>3</v>
      </c>
      <c r="J41" s="105">
        <v>3</v>
      </c>
      <c r="K41" s="105">
        <v>3</v>
      </c>
      <c r="L41" s="103">
        <v>10</v>
      </c>
      <c r="M41" s="103">
        <v>7</v>
      </c>
      <c r="N41" s="103">
        <v>3</v>
      </c>
      <c r="O41" s="103">
        <v>3</v>
      </c>
      <c r="P41" s="103">
        <v>2</v>
      </c>
      <c r="Q41" s="103"/>
      <c r="R41" s="166">
        <f>SUM(G41:Q41)</f>
        <v>51</v>
      </c>
      <c r="S41" s="123"/>
      <c r="T41" s="123">
        <v>51</v>
      </c>
      <c r="U41" s="123"/>
      <c r="V41" s="174" t="s">
        <v>2589</v>
      </c>
      <c r="W41" s="172"/>
      <c r="X41" s="172"/>
      <c r="Y41" s="172"/>
      <c r="Z41" s="172"/>
      <c r="AA41" s="172"/>
      <c r="AB41" s="172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</row>
    <row r="42" spans="1:106" ht="31.5" x14ac:dyDescent="0.25">
      <c r="A42" s="16">
        <v>33</v>
      </c>
      <c r="B42" s="102" t="s">
        <v>1281</v>
      </c>
      <c r="C42" s="101" t="s">
        <v>1282</v>
      </c>
      <c r="D42" s="102" t="s">
        <v>1267</v>
      </c>
      <c r="E42" s="104" t="s">
        <v>120</v>
      </c>
      <c r="F42" s="104" t="s">
        <v>1278</v>
      </c>
      <c r="G42" s="103">
        <v>10</v>
      </c>
      <c r="H42" s="103">
        <v>7</v>
      </c>
      <c r="I42" s="103">
        <v>3</v>
      </c>
      <c r="J42" s="105">
        <v>3</v>
      </c>
      <c r="K42" s="105">
        <v>2</v>
      </c>
      <c r="L42" s="103">
        <v>10</v>
      </c>
      <c r="M42" s="103">
        <v>7</v>
      </c>
      <c r="N42" s="103">
        <v>3</v>
      </c>
      <c r="O42" s="103">
        <v>3</v>
      </c>
      <c r="P42" s="103">
        <v>3</v>
      </c>
      <c r="Q42" s="103"/>
      <c r="R42" s="166">
        <f>SUM(G42:Q42)</f>
        <v>51</v>
      </c>
      <c r="S42" s="123"/>
      <c r="T42" s="123">
        <v>51</v>
      </c>
      <c r="U42" s="123"/>
      <c r="V42" s="174" t="s">
        <v>2589</v>
      </c>
      <c r="W42" s="172"/>
      <c r="X42" s="172"/>
      <c r="Y42" s="172"/>
      <c r="Z42" s="172"/>
      <c r="AA42" s="172"/>
      <c r="AB42" s="172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ht="32.1" customHeight="1" x14ac:dyDescent="0.25">
      <c r="A43" s="16">
        <v>34</v>
      </c>
      <c r="B43" s="102" t="s">
        <v>1292</v>
      </c>
      <c r="C43" s="101" t="s">
        <v>1293</v>
      </c>
      <c r="D43" s="102" t="s">
        <v>1267</v>
      </c>
      <c r="E43" s="104" t="s">
        <v>1285</v>
      </c>
      <c r="F43" s="104" t="s">
        <v>1269</v>
      </c>
      <c r="G43" s="103">
        <v>10</v>
      </c>
      <c r="H43" s="103">
        <v>7</v>
      </c>
      <c r="I43" s="103">
        <v>3</v>
      </c>
      <c r="J43" s="105">
        <v>6</v>
      </c>
      <c r="K43" s="105">
        <v>4</v>
      </c>
      <c r="L43" s="103">
        <v>5</v>
      </c>
      <c r="M43" s="103">
        <v>7</v>
      </c>
      <c r="N43" s="103">
        <v>2</v>
      </c>
      <c r="O43" s="103">
        <v>2</v>
      </c>
      <c r="P43" s="103">
        <v>5</v>
      </c>
      <c r="Q43" s="103"/>
      <c r="R43" s="166">
        <f>SUM(G43:Q43)</f>
        <v>51</v>
      </c>
      <c r="S43" s="123"/>
      <c r="T43" s="123">
        <v>51</v>
      </c>
      <c r="U43" s="123"/>
      <c r="V43" s="174" t="s">
        <v>2589</v>
      </c>
      <c r="W43" s="172"/>
      <c r="X43" s="172"/>
      <c r="Y43" s="172"/>
      <c r="Z43" s="172"/>
      <c r="AA43" s="172"/>
      <c r="AB43" s="172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1:106" ht="32.1" customHeight="1" x14ac:dyDescent="0.25">
      <c r="A44" s="16">
        <v>35</v>
      </c>
      <c r="B44" s="42" t="s">
        <v>2029</v>
      </c>
      <c r="C44" s="43" t="s">
        <v>2030</v>
      </c>
      <c r="D44" s="235" t="s">
        <v>2031</v>
      </c>
      <c r="E44" s="32">
        <v>9</v>
      </c>
      <c r="F44" s="235" t="s">
        <v>2032</v>
      </c>
      <c r="G44" s="5">
        <v>8</v>
      </c>
      <c r="H44" s="5">
        <v>7</v>
      </c>
      <c r="I44" s="5">
        <v>3</v>
      </c>
      <c r="J44" s="5">
        <v>3</v>
      </c>
      <c r="K44" s="5">
        <v>0</v>
      </c>
      <c r="L44" s="5">
        <v>30</v>
      </c>
      <c r="M44" s="5"/>
      <c r="N44" s="5"/>
      <c r="O44" s="5"/>
      <c r="P44" s="5"/>
      <c r="Q44" s="5"/>
      <c r="R44" s="15">
        <v>51</v>
      </c>
      <c r="S44" s="173"/>
      <c r="T44" s="15">
        <v>51</v>
      </c>
      <c r="U44" s="173"/>
      <c r="V44" s="174" t="s">
        <v>2589</v>
      </c>
    </row>
    <row r="45" spans="1:106" ht="32.1" customHeight="1" x14ac:dyDescent="0.25">
      <c r="A45" s="16">
        <v>36</v>
      </c>
      <c r="B45" s="42" t="s">
        <v>2186</v>
      </c>
      <c r="C45" s="43">
        <v>4905</v>
      </c>
      <c r="D45" s="235" t="s">
        <v>2137</v>
      </c>
      <c r="E45" s="13" t="s">
        <v>525</v>
      </c>
      <c r="F45" s="235" t="s">
        <v>2161</v>
      </c>
      <c r="G45" s="5">
        <v>12</v>
      </c>
      <c r="H45" s="5">
        <v>4</v>
      </c>
      <c r="I45" s="5">
        <v>4</v>
      </c>
      <c r="J45" s="5">
        <v>31</v>
      </c>
      <c r="K45" s="5"/>
      <c r="L45" s="5"/>
      <c r="M45" s="5"/>
      <c r="N45" s="5"/>
      <c r="O45" s="5"/>
      <c r="P45" s="5"/>
      <c r="Q45" s="5"/>
      <c r="R45" s="15">
        <v>51</v>
      </c>
      <c r="S45" s="18"/>
      <c r="T45" s="47">
        <v>51</v>
      </c>
      <c r="U45" s="18"/>
      <c r="V45" s="174" t="s">
        <v>2589</v>
      </c>
      <c r="W45" s="4"/>
      <c r="X45" s="4"/>
      <c r="Y45" s="4"/>
      <c r="Z45" s="4"/>
      <c r="AA45" s="4"/>
      <c r="AB45" s="4"/>
    </row>
    <row r="46" spans="1:106" ht="32.1" customHeight="1" x14ac:dyDescent="0.25">
      <c r="A46" s="16">
        <v>37</v>
      </c>
      <c r="B46" s="42" t="s">
        <v>640</v>
      </c>
      <c r="C46" s="43">
        <v>1691</v>
      </c>
      <c r="D46" s="65" t="s">
        <v>542</v>
      </c>
      <c r="E46" s="32" t="s">
        <v>246</v>
      </c>
      <c r="F46" s="235" t="s">
        <v>637</v>
      </c>
      <c r="G46" s="5">
        <v>10</v>
      </c>
      <c r="H46" s="5">
        <v>0</v>
      </c>
      <c r="I46" s="5">
        <v>40</v>
      </c>
      <c r="J46" s="5"/>
      <c r="K46" s="5"/>
      <c r="L46" s="5"/>
      <c r="M46" s="5"/>
      <c r="N46" s="5"/>
      <c r="O46" s="5"/>
      <c r="P46" s="5"/>
      <c r="Q46" s="5"/>
      <c r="R46" s="15">
        <f>SUM(G46:N46)</f>
        <v>50</v>
      </c>
      <c r="S46" s="173"/>
      <c r="T46" s="15">
        <v>50</v>
      </c>
      <c r="U46" s="173"/>
      <c r="V46" s="174" t="s">
        <v>2589</v>
      </c>
    </row>
    <row r="47" spans="1:106" ht="32.1" customHeight="1" x14ac:dyDescent="0.25">
      <c r="A47" s="16">
        <v>38</v>
      </c>
      <c r="B47" s="42" t="s">
        <v>1673</v>
      </c>
      <c r="C47" s="43" t="s">
        <v>1674</v>
      </c>
      <c r="D47" s="235" t="s">
        <v>1606</v>
      </c>
      <c r="E47" s="13" t="s">
        <v>1672</v>
      </c>
      <c r="F47" s="44" t="s">
        <v>1667</v>
      </c>
      <c r="G47" s="5">
        <v>5</v>
      </c>
      <c r="H47" s="5">
        <v>3</v>
      </c>
      <c r="I47" s="5">
        <v>2</v>
      </c>
      <c r="J47" s="5">
        <v>1</v>
      </c>
      <c r="K47" s="5">
        <v>4</v>
      </c>
      <c r="L47" s="5">
        <v>10</v>
      </c>
      <c r="M47" s="5">
        <v>7</v>
      </c>
      <c r="N47" s="5">
        <v>3</v>
      </c>
      <c r="O47" s="5">
        <v>2</v>
      </c>
      <c r="P47" s="5">
        <v>3</v>
      </c>
      <c r="Q47" s="5"/>
      <c r="R47" s="15">
        <v>50</v>
      </c>
      <c r="S47" s="173"/>
      <c r="T47" s="15">
        <v>50</v>
      </c>
      <c r="U47" s="173"/>
      <c r="V47" s="174" t="s">
        <v>2589</v>
      </c>
    </row>
    <row r="48" spans="1:106" ht="32.1" customHeight="1" x14ac:dyDescent="0.25">
      <c r="A48" s="16">
        <v>39</v>
      </c>
      <c r="B48" s="71" t="s">
        <v>372</v>
      </c>
      <c r="C48" s="72">
        <v>891</v>
      </c>
      <c r="D48" s="75" t="s">
        <v>311</v>
      </c>
      <c r="E48" s="74" t="s">
        <v>373</v>
      </c>
      <c r="F48" s="75" t="s">
        <v>326</v>
      </c>
      <c r="G48" s="143">
        <v>5</v>
      </c>
      <c r="H48" s="143">
        <v>7</v>
      </c>
      <c r="I48" s="143">
        <v>3</v>
      </c>
      <c r="J48" s="143">
        <v>5</v>
      </c>
      <c r="K48" s="143">
        <v>3</v>
      </c>
      <c r="L48" s="143">
        <v>10</v>
      </c>
      <c r="M48" s="143">
        <v>3</v>
      </c>
      <c r="N48" s="143">
        <v>3</v>
      </c>
      <c r="O48" s="143">
        <v>5</v>
      </c>
      <c r="P48" s="143">
        <v>5</v>
      </c>
      <c r="Q48" s="143"/>
      <c r="R48" s="144">
        <v>49</v>
      </c>
      <c r="S48" s="179"/>
      <c r="T48" s="144">
        <v>49</v>
      </c>
      <c r="U48" s="179"/>
      <c r="V48" s="174" t="s">
        <v>2589</v>
      </c>
      <c r="W48" s="175"/>
      <c r="X48" s="175"/>
      <c r="Y48" s="175"/>
      <c r="Z48" s="175"/>
      <c r="AA48" s="175"/>
      <c r="AB48" s="175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</row>
    <row r="49" spans="1:106" ht="32.1" customHeight="1" x14ac:dyDescent="0.25">
      <c r="A49" s="16">
        <v>40</v>
      </c>
      <c r="B49" s="42" t="s">
        <v>1668</v>
      </c>
      <c r="C49" s="43" t="s">
        <v>1669</v>
      </c>
      <c r="D49" s="235" t="s">
        <v>1606</v>
      </c>
      <c r="E49" s="32" t="s">
        <v>1666</v>
      </c>
      <c r="F49" s="26" t="s">
        <v>1667</v>
      </c>
      <c r="G49" s="5">
        <v>10</v>
      </c>
      <c r="H49" s="5">
        <v>7</v>
      </c>
      <c r="I49" s="5">
        <v>3</v>
      </c>
      <c r="J49" s="5">
        <v>3</v>
      </c>
      <c r="K49" s="5">
        <v>4</v>
      </c>
      <c r="L49" s="5">
        <v>10</v>
      </c>
      <c r="M49" s="5">
        <v>7</v>
      </c>
      <c r="N49" s="5">
        <v>0</v>
      </c>
      <c r="O49" s="5">
        <v>2</v>
      </c>
      <c r="P49" s="5">
        <v>3</v>
      </c>
      <c r="Q49" s="5"/>
      <c r="R49" s="15">
        <v>49</v>
      </c>
      <c r="S49" s="173"/>
      <c r="T49" s="15">
        <v>49</v>
      </c>
      <c r="U49" s="173"/>
      <c r="V49" s="174" t="s">
        <v>2589</v>
      </c>
    </row>
    <row r="50" spans="1:106" ht="32.1" customHeight="1" x14ac:dyDescent="0.25">
      <c r="A50" s="16">
        <v>41</v>
      </c>
      <c r="B50" s="228" t="s">
        <v>2553</v>
      </c>
      <c r="C50" s="43">
        <v>33913</v>
      </c>
      <c r="D50" s="235" t="s">
        <v>2463</v>
      </c>
      <c r="E50" s="32" t="s">
        <v>861</v>
      </c>
      <c r="F50" s="235" t="s">
        <v>2464</v>
      </c>
      <c r="G50" s="5">
        <v>10</v>
      </c>
      <c r="H50" s="5">
        <v>3</v>
      </c>
      <c r="I50" s="5">
        <v>3</v>
      </c>
      <c r="J50" s="5">
        <v>3</v>
      </c>
      <c r="K50" s="5">
        <v>0</v>
      </c>
      <c r="L50" s="5">
        <v>5</v>
      </c>
      <c r="M50" s="5">
        <v>10</v>
      </c>
      <c r="N50" s="5">
        <v>5</v>
      </c>
      <c r="O50" s="5">
        <v>5</v>
      </c>
      <c r="P50" s="5">
        <v>5</v>
      </c>
      <c r="Q50" s="5"/>
      <c r="R50" s="15">
        <v>49</v>
      </c>
      <c r="S50" s="18"/>
      <c r="T50" s="47">
        <v>49</v>
      </c>
      <c r="U50" s="18"/>
      <c r="V50" s="174" t="s">
        <v>2589</v>
      </c>
      <c r="W50" s="4"/>
      <c r="X50" s="4"/>
      <c r="Y50" s="4"/>
      <c r="Z50" s="4"/>
      <c r="AA50" s="4"/>
      <c r="AB50" s="4"/>
    </row>
    <row r="51" spans="1:106" ht="39" customHeight="1" x14ac:dyDescent="0.25">
      <c r="A51" s="16">
        <v>42</v>
      </c>
      <c r="B51" s="42" t="s">
        <v>767</v>
      </c>
      <c r="C51" s="43">
        <v>1993</v>
      </c>
      <c r="D51" s="235" t="s">
        <v>761</v>
      </c>
      <c r="E51" s="18" t="s">
        <v>765</v>
      </c>
      <c r="F51" s="31" t="s">
        <v>748</v>
      </c>
      <c r="G51" s="5">
        <v>10</v>
      </c>
      <c r="H51" s="5">
        <v>7</v>
      </c>
      <c r="I51" s="5">
        <v>3</v>
      </c>
      <c r="J51" s="5">
        <v>4</v>
      </c>
      <c r="K51" s="5">
        <v>5</v>
      </c>
      <c r="L51" s="5">
        <v>7</v>
      </c>
      <c r="M51" s="5">
        <v>5</v>
      </c>
      <c r="N51" s="5">
        <v>2</v>
      </c>
      <c r="O51" s="5">
        <v>5</v>
      </c>
      <c r="P51" s="18"/>
      <c r="Q51" s="18"/>
      <c r="R51" s="15">
        <f>SUM(G51:O51)</f>
        <v>48</v>
      </c>
      <c r="S51" s="173"/>
      <c r="T51" s="15">
        <v>48</v>
      </c>
      <c r="U51" s="173"/>
      <c r="V51" s="174" t="s">
        <v>2589</v>
      </c>
    </row>
    <row r="52" spans="1:106" ht="45" customHeight="1" x14ac:dyDescent="0.3">
      <c r="A52" s="16">
        <v>43</v>
      </c>
      <c r="B52" s="90" t="s">
        <v>1987</v>
      </c>
      <c r="C52" s="45" t="s">
        <v>1988</v>
      </c>
      <c r="D52" s="235" t="s">
        <v>1949</v>
      </c>
      <c r="E52" s="51">
        <v>9</v>
      </c>
      <c r="F52" s="26" t="s">
        <v>1950</v>
      </c>
      <c r="G52" s="45">
        <v>8</v>
      </c>
      <c r="H52" s="45">
        <v>5</v>
      </c>
      <c r="I52" s="45">
        <v>3</v>
      </c>
      <c r="J52" s="45">
        <v>3</v>
      </c>
      <c r="K52" s="45">
        <v>4</v>
      </c>
      <c r="L52" s="45">
        <v>6</v>
      </c>
      <c r="M52" s="45">
        <v>5</v>
      </c>
      <c r="N52" s="45">
        <v>5</v>
      </c>
      <c r="O52" s="45">
        <v>4</v>
      </c>
      <c r="P52" s="45">
        <v>5</v>
      </c>
      <c r="Q52" s="18"/>
      <c r="R52" s="141">
        <v>48</v>
      </c>
      <c r="S52" s="168"/>
      <c r="T52" s="267">
        <v>48</v>
      </c>
      <c r="U52" s="178"/>
      <c r="V52" s="174" t="s">
        <v>2589</v>
      </c>
    </row>
    <row r="53" spans="1:106" ht="43.5" customHeight="1" x14ac:dyDescent="0.25">
      <c r="A53" s="16">
        <v>44</v>
      </c>
      <c r="B53" s="42" t="s">
        <v>2421</v>
      </c>
      <c r="C53" s="43">
        <v>3297</v>
      </c>
      <c r="D53" s="235" t="s">
        <v>2311</v>
      </c>
      <c r="E53" s="32" t="s">
        <v>132</v>
      </c>
      <c r="F53" s="26" t="s">
        <v>2414</v>
      </c>
      <c r="G53" s="17">
        <v>10</v>
      </c>
      <c r="H53" s="17">
        <v>7</v>
      </c>
      <c r="I53" s="17">
        <v>3</v>
      </c>
      <c r="J53" s="17">
        <v>0</v>
      </c>
      <c r="K53" s="17">
        <v>0</v>
      </c>
      <c r="L53" s="17">
        <v>0</v>
      </c>
      <c r="M53" s="17">
        <v>10</v>
      </c>
      <c r="N53" s="17">
        <v>10</v>
      </c>
      <c r="O53" s="17">
        <v>0</v>
      </c>
      <c r="P53" s="17">
        <v>5</v>
      </c>
      <c r="Q53" s="17">
        <v>3</v>
      </c>
      <c r="R53" s="15">
        <v>48</v>
      </c>
      <c r="S53" s="18"/>
      <c r="T53" s="47">
        <v>48</v>
      </c>
      <c r="U53" s="18"/>
      <c r="V53" s="174" t="s">
        <v>2589</v>
      </c>
      <c r="W53" s="4"/>
      <c r="X53" s="4"/>
      <c r="Y53" s="4"/>
      <c r="Z53" s="4"/>
      <c r="AA53" s="4"/>
      <c r="AB53" s="4"/>
    </row>
    <row r="54" spans="1:106" ht="57.75" customHeight="1" x14ac:dyDescent="0.25">
      <c r="A54" s="16">
        <v>45</v>
      </c>
      <c r="B54" s="21" t="s">
        <v>523</v>
      </c>
      <c r="C54" s="87">
        <v>993</v>
      </c>
      <c r="D54" s="31" t="s">
        <v>520</v>
      </c>
      <c r="E54" s="32" t="s">
        <v>521</v>
      </c>
      <c r="F54" s="21" t="s">
        <v>522</v>
      </c>
      <c r="G54" s="29">
        <v>15</v>
      </c>
      <c r="H54" s="29">
        <v>5</v>
      </c>
      <c r="I54" s="29">
        <v>27</v>
      </c>
      <c r="J54" s="89"/>
      <c r="K54" s="89"/>
      <c r="L54" s="89"/>
      <c r="M54" s="89"/>
      <c r="N54" s="89"/>
      <c r="O54" s="89"/>
      <c r="P54" s="89"/>
      <c r="Q54" s="18"/>
      <c r="R54" s="167">
        <v>47</v>
      </c>
      <c r="S54" s="173"/>
      <c r="T54" s="15">
        <v>47</v>
      </c>
      <c r="U54" s="173"/>
      <c r="V54" s="174" t="s">
        <v>2589</v>
      </c>
    </row>
    <row r="55" spans="1:106" ht="42" customHeight="1" x14ac:dyDescent="0.25">
      <c r="A55" s="16">
        <v>46</v>
      </c>
      <c r="B55" s="42" t="s">
        <v>862</v>
      </c>
      <c r="C55" s="43">
        <v>2192</v>
      </c>
      <c r="D55" s="235" t="s">
        <v>849</v>
      </c>
      <c r="E55" s="32" t="s">
        <v>861</v>
      </c>
      <c r="F55" s="235" t="s">
        <v>843</v>
      </c>
      <c r="G55" s="5">
        <v>14</v>
      </c>
      <c r="H55" s="5">
        <v>4</v>
      </c>
      <c r="I55" s="5">
        <v>29</v>
      </c>
      <c r="J55" s="5"/>
      <c r="K55" s="5"/>
      <c r="L55" s="5"/>
      <c r="M55" s="5"/>
      <c r="N55" s="5"/>
      <c r="O55" s="5"/>
      <c r="P55" s="5"/>
      <c r="Q55" s="5"/>
      <c r="R55" s="15">
        <v>47</v>
      </c>
      <c r="S55" s="173"/>
      <c r="T55" s="15">
        <v>47</v>
      </c>
      <c r="U55" s="173"/>
      <c r="V55" s="174" t="s">
        <v>2589</v>
      </c>
    </row>
    <row r="56" spans="1:106" ht="49.5" customHeight="1" x14ac:dyDescent="0.25">
      <c r="A56" s="16">
        <v>47</v>
      </c>
      <c r="B56" s="42" t="s">
        <v>1063</v>
      </c>
      <c r="C56" s="43">
        <v>3192</v>
      </c>
      <c r="D56" s="235" t="s">
        <v>1044</v>
      </c>
      <c r="E56" s="32">
        <v>9</v>
      </c>
      <c r="F56" s="235" t="s">
        <v>1038</v>
      </c>
      <c r="G56" s="5">
        <v>20</v>
      </c>
      <c r="H56" s="5">
        <v>4</v>
      </c>
      <c r="I56" s="5">
        <v>3</v>
      </c>
      <c r="J56" s="5">
        <v>20</v>
      </c>
      <c r="K56" s="5"/>
      <c r="L56" s="5"/>
      <c r="M56" s="5"/>
      <c r="N56" s="5"/>
      <c r="O56" s="5"/>
      <c r="P56" s="5"/>
      <c r="Q56" s="5"/>
      <c r="R56" s="15">
        <v>47</v>
      </c>
      <c r="S56" s="173"/>
      <c r="T56" s="15">
        <v>47</v>
      </c>
      <c r="U56" s="173"/>
      <c r="V56" s="174" t="s">
        <v>2589</v>
      </c>
    </row>
    <row r="57" spans="1:106" ht="37.5" customHeight="1" x14ac:dyDescent="0.25">
      <c r="A57" s="16">
        <v>48</v>
      </c>
      <c r="B57" s="42" t="s">
        <v>2288</v>
      </c>
      <c r="C57" s="43">
        <v>1291</v>
      </c>
      <c r="D57" s="235" t="s">
        <v>2266</v>
      </c>
      <c r="E57" s="32" t="s">
        <v>2289</v>
      </c>
      <c r="F57" s="235" t="s">
        <v>2270</v>
      </c>
      <c r="G57" s="5">
        <v>17</v>
      </c>
      <c r="H57" s="5">
        <v>3</v>
      </c>
      <c r="I57" s="5">
        <v>27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15">
        <v>47</v>
      </c>
      <c r="S57" s="18"/>
      <c r="T57" s="47">
        <v>47</v>
      </c>
      <c r="U57" s="18"/>
      <c r="V57" s="174" t="s">
        <v>2589</v>
      </c>
      <c r="W57" s="4"/>
      <c r="X57" s="4"/>
      <c r="Y57" s="4"/>
      <c r="Z57" s="4"/>
      <c r="AA57" s="4"/>
      <c r="AB57" s="4"/>
    </row>
    <row r="58" spans="1:106" ht="45.75" customHeight="1" x14ac:dyDescent="0.25">
      <c r="A58" s="16">
        <v>49</v>
      </c>
      <c r="B58" s="71" t="s">
        <v>378</v>
      </c>
      <c r="C58" s="72">
        <v>895</v>
      </c>
      <c r="D58" s="75" t="s">
        <v>311</v>
      </c>
      <c r="E58" s="74" t="s">
        <v>377</v>
      </c>
      <c r="F58" s="75" t="s">
        <v>366</v>
      </c>
      <c r="G58" s="143">
        <v>5</v>
      </c>
      <c r="H58" s="143">
        <v>3</v>
      </c>
      <c r="I58" s="143">
        <v>2</v>
      </c>
      <c r="J58" s="143">
        <v>5</v>
      </c>
      <c r="K58" s="143">
        <v>8</v>
      </c>
      <c r="L58" s="143">
        <v>10</v>
      </c>
      <c r="M58" s="143">
        <v>7</v>
      </c>
      <c r="N58" s="143">
        <v>3</v>
      </c>
      <c r="O58" s="143">
        <v>5</v>
      </c>
      <c r="P58" s="143">
        <v>2</v>
      </c>
      <c r="Q58" s="143"/>
      <c r="R58" s="144">
        <v>45</v>
      </c>
      <c r="S58" s="179"/>
      <c r="T58" s="144">
        <v>45</v>
      </c>
      <c r="U58" s="179"/>
      <c r="V58" s="174" t="s">
        <v>2589</v>
      </c>
      <c r="W58" s="175"/>
      <c r="X58" s="175"/>
      <c r="Y58" s="175"/>
      <c r="Z58" s="175"/>
      <c r="AA58" s="175"/>
      <c r="AB58" s="175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</row>
    <row r="59" spans="1:106" ht="52.5" customHeight="1" x14ac:dyDescent="0.25">
      <c r="A59" s="16">
        <v>50</v>
      </c>
      <c r="B59" s="42" t="s">
        <v>1682</v>
      </c>
      <c r="C59" s="45" t="s">
        <v>1683</v>
      </c>
      <c r="D59" s="235" t="s">
        <v>1606</v>
      </c>
      <c r="E59" s="32" t="s">
        <v>1666</v>
      </c>
      <c r="F59" s="26" t="s">
        <v>1667</v>
      </c>
      <c r="G59" s="17">
        <v>5</v>
      </c>
      <c r="H59" s="17">
        <v>7</v>
      </c>
      <c r="I59" s="17">
        <v>2</v>
      </c>
      <c r="J59" s="17">
        <v>2</v>
      </c>
      <c r="K59" s="17">
        <v>4</v>
      </c>
      <c r="L59" s="17">
        <v>10</v>
      </c>
      <c r="M59" s="17">
        <v>7</v>
      </c>
      <c r="N59" s="17">
        <v>3</v>
      </c>
      <c r="O59" s="17">
        <v>2</v>
      </c>
      <c r="P59" s="17">
        <v>3</v>
      </c>
      <c r="Q59" s="17"/>
      <c r="R59" s="15">
        <v>45</v>
      </c>
      <c r="S59" s="173"/>
      <c r="T59" s="15">
        <v>45</v>
      </c>
      <c r="U59" s="173"/>
      <c r="V59" s="174" t="s">
        <v>2589</v>
      </c>
    </row>
    <row r="60" spans="1:106" ht="32.1" customHeight="1" x14ac:dyDescent="0.25">
      <c r="A60" s="16">
        <v>51</v>
      </c>
      <c r="B60" s="42" t="s">
        <v>2417</v>
      </c>
      <c r="C60" s="43">
        <v>3293</v>
      </c>
      <c r="D60" s="235" t="s">
        <v>2311</v>
      </c>
      <c r="E60" s="32" t="s">
        <v>861</v>
      </c>
      <c r="F60" s="235" t="s">
        <v>2328</v>
      </c>
      <c r="G60" s="5">
        <v>15</v>
      </c>
      <c r="H60" s="5">
        <v>4</v>
      </c>
      <c r="I60" s="5">
        <v>26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15">
        <v>45</v>
      </c>
      <c r="S60" s="18"/>
      <c r="T60" s="47">
        <v>45</v>
      </c>
      <c r="U60" s="18"/>
      <c r="V60" s="174" t="s">
        <v>2589</v>
      </c>
      <c r="W60" s="4"/>
      <c r="X60" s="4"/>
      <c r="Y60" s="4"/>
      <c r="Z60" s="4"/>
      <c r="AA60" s="4"/>
      <c r="AB60" s="4"/>
    </row>
    <row r="61" spans="1:106" ht="32.1" customHeight="1" x14ac:dyDescent="0.25">
      <c r="A61" s="16">
        <v>52</v>
      </c>
      <c r="B61" s="42" t="s">
        <v>766</v>
      </c>
      <c r="C61" s="43">
        <v>1994</v>
      </c>
      <c r="D61" s="235" t="s">
        <v>761</v>
      </c>
      <c r="E61" s="18" t="s">
        <v>765</v>
      </c>
      <c r="F61" s="32" t="s">
        <v>748</v>
      </c>
      <c r="G61" s="5">
        <v>10</v>
      </c>
      <c r="H61" s="5">
        <v>7</v>
      </c>
      <c r="I61" s="5">
        <v>3</v>
      </c>
      <c r="J61" s="5">
        <v>4</v>
      </c>
      <c r="K61" s="5">
        <v>5</v>
      </c>
      <c r="L61" s="5">
        <v>3</v>
      </c>
      <c r="M61" s="5">
        <v>5</v>
      </c>
      <c r="N61" s="5">
        <v>2</v>
      </c>
      <c r="O61" s="5">
        <v>5</v>
      </c>
      <c r="P61" s="18"/>
      <c r="Q61" s="18"/>
      <c r="R61" s="15">
        <f>SUM(G61:O61)</f>
        <v>44</v>
      </c>
      <c r="S61" s="173"/>
      <c r="T61" s="15">
        <v>44</v>
      </c>
      <c r="U61" s="173"/>
      <c r="V61" s="174" t="s">
        <v>2589</v>
      </c>
    </row>
    <row r="62" spans="1:106" ht="47.25" x14ac:dyDescent="0.25">
      <c r="A62" s="16">
        <v>53</v>
      </c>
      <c r="B62" s="42" t="s">
        <v>804</v>
      </c>
      <c r="C62" s="43">
        <v>2094</v>
      </c>
      <c r="D62" s="235" t="s">
        <v>772</v>
      </c>
      <c r="E62" s="32" t="s">
        <v>765</v>
      </c>
      <c r="F62" s="235" t="s">
        <v>801</v>
      </c>
      <c r="G62" s="5">
        <v>0</v>
      </c>
      <c r="H62" s="5">
        <v>0</v>
      </c>
      <c r="I62" s="5">
        <v>0</v>
      </c>
      <c r="J62" s="5">
        <v>0</v>
      </c>
      <c r="K62" s="5">
        <v>4</v>
      </c>
      <c r="L62" s="5">
        <v>15</v>
      </c>
      <c r="M62" s="5">
        <v>10</v>
      </c>
      <c r="N62" s="5">
        <v>5</v>
      </c>
      <c r="O62" s="5">
        <v>5</v>
      </c>
      <c r="P62" s="5">
        <v>5</v>
      </c>
      <c r="Q62" s="18"/>
      <c r="R62" s="15">
        <v>44</v>
      </c>
      <c r="S62" s="173"/>
      <c r="T62" s="15">
        <v>44</v>
      </c>
      <c r="U62" s="174"/>
      <c r="V62" s="174" t="s">
        <v>2589</v>
      </c>
    </row>
    <row r="63" spans="1:106" ht="32.1" customHeight="1" x14ac:dyDescent="0.25">
      <c r="A63" s="16">
        <v>54</v>
      </c>
      <c r="B63" s="42" t="s">
        <v>938</v>
      </c>
      <c r="C63" s="43">
        <v>2691</v>
      </c>
      <c r="D63" s="235" t="s">
        <v>939</v>
      </c>
      <c r="E63" s="32" t="s">
        <v>118</v>
      </c>
      <c r="F63" s="235" t="s">
        <v>940</v>
      </c>
      <c r="G63" s="5">
        <v>10</v>
      </c>
      <c r="H63" s="5">
        <v>7</v>
      </c>
      <c r="I63" s="5">
        <v>3</v>
      </c>
      <c r="J63" s="5">
        <v>3</v>
      </c>
      <c r="K63" s="5">
        <v>4</v>
      </c>
      <c r="L63" s="5">
        <v>5</v>
      </c>
      <c r="M63" s="5">
        <v>3</v>
      </c>
      <c r="N63" s="5">
        <v>3</v>
      </c>
      <c r="O63" s="5">
        <v>3</v>
      </c>
      <c r="P63" s="5">
        <v>3</v>
      </c>
      <c r="Q63" s="5"/>
      <c r="R63" s="15">
        <v>44</v>
      </c>
      <c r="S63" s="173"/>
      <c r="T63" s="15">
        <v>44</v>
      </c>
      <c r="U63" s="173"/>
      <c r="V63" s="174" t="s">
        <v>2589</v>
      </c>
    </row>
    <row r="64" spans="1:106" ht="32.1" customHeight="1" x14ac:dyDescent="0.25">
      <c r="A64" s="16">
        <v>55</v>
      </c>
      <c r="B64" s="42" t="s">
        <v>1064</v>
      </c>
      <c r="C64" s="43">
        <v>3103</v>
      </c>
      <c r="D64" s="235" t="s">
        <v>1044</v>
      </c>
      <c r="E64" s="32">
        <v>9</v>
      </c>
      <c r="F64" s="235" t="s">
        <v>1038</v>
      </c>
      <c r="G64" s="5">
        <v>16</v>
      </c>
      <c r="H64" s="5">
        <v>8</v>
      </c>
      <c r="I64" s="5">
        <v>3</v>
      </c>
      <c r="J64" s="5">
        <v>17</v>
      </c>
      <c r="K64" s="5"/>
      <c r="L64" s="5"/>
      <c r="M64" s="5"/>
      <c r="N64" s="5"/>
      <c r="O64" s="5"/>
      <c r="P64" s="5"/>
      <c r="Q64" s="5"/>
      <c r="R64" s="15">
        <v>44</v>
      </c>
      <c r="S64" s="173"/>
      <c r="T64" s="15">
        <v>44</v>
      </c>
      <c r="U64" s="173"/>
      <c r="V64" s="174" t="s">
        <v>2589</v>
      </c>
    </row>
    <row r="65" spans="1:106" ht="32.1" customHeight="1" x14ac:dyDescent="0.25">
      <c r="A65" s="16">
        <v>56</v>
      </c>
      <c r="B65" s="218" t="s">
        <v>2546</v>
      </c>
      <c r="C65" s="64">
        <v>3397</v>
      </c>
      <c r="D65" s="97" t="s">
        <v>2472</v>
      </c>
      <c r="E65" s="64" t="s">
        <v>132</v>
      </c>
      <c r="F65" s="218" t="s">
        <v>647</v>
      </c>
      <c r="G65" s="217">
        <v>20</v>
      </c>
      <c r="H65" s="217">
        <v>7</v>
      </c>
      <c r="I65" s="217">
        <v>17</v>
      </c>
      <c r="J65" s="17"/>
      <c r="K65" s="17"/>
      <c r="L65" s="17"/>
      <c r="M65" s="17"/>
      <c r="N65" s="17"/>
      <c r="O65" s="17"/>
      <c r="P65" s="17"/>
      <c r="Q65" s="17"/>
      <c r="R65" s="165">
        <v>44</v>
      </c>
      <c r="S65" s="18"/>
      <c r="T65" s="47">
        <v>44</v>
      </c>
      <c r="U65" s="18"/>
      <c r="V65" s="174" t="s">
        <v>2589</v>
      </c>
      <c r="W65" s="4"/>
      <c r="X65" s="4"/>
      <c r="Y65" s="4"/>
      <c r="Z65" s="4"/>
      <c r="AA65" s="4"/>
      <c r="AB65" s="4"/>
    </row>
    <row r="66" spans="1:106" x14ac:dyDescent="0.25">
      <c r="A66" s="16">
        <v>57</v>
      </c>
      <c r="B66" s="18" t="s">
        <v>531</v>
      </c>
      <c r="C66" s="16">
        <v>999</v>
      </c>
      <c r="D66" s="50" t="s">
        <v>444</v>
      </c>
      <c r="E66" s="17" t="s">
        <v>246</v>
      </c>
      <c r="F66" s="50" t="s">
        <v>446</v>
      </c>
      <c r="G66" s="17">
        <v>15</v>
      </c>
      <c r="H66" s="17">
        <v>2</v>
      </c>
      <c r="I66" s="17">
        <v>0</v>
      </c>
      <c r="J66" s="17">
        <v>26</v>
      </c>
      <c r="K66" s="17"/>
      <c r="L66" s="17"/>
      <c r="M66" s="17"/>
      <c r="N66" s="17"/>
      <c r="O66" s="17"/>
      <c r="P66" s="17"/>
      <c r="Q66" s="17"/>
      <c r="R66" s="15">
        <v>43</v>
      </c>
      <c r="S66" s="173"/>
      <c r="T66" s="15">
        <v>43</v>
      </c>
      <c r="U66" s="173"/>
      <c r="V66" s="174" t="s">
        <v>2589</v>
      </c>
    </row>
    <row r="67" spans="1:106" ht="32.1" customHeight="1" x14ac:dyDescent="0.25">
      <c r="A67" s="16">
        <v>58</v>
      </c>
      <c r="B67" s="42" t="s">
        <v>942</v>
      </c>
      <c r="C67" s="43">
        <v>2693</v>
      </c>
      <c r="D67" s="235" t="s">
        <v>939</v>
      </c>
      <c r="E67" s="32" t="s">
        <v>246</v>
      </c>
      <c r="F67" s="26" t="s">
        <v>940</v>
      </c>
      <c r="G67" s="5">
        <v>10</v>
      </c>
      <c r="H67" s="5">
        <v>7</v>
      </c>
      <c r="I67" s="5">
        <v>3</v>
      </c>
      <c r="J67" s="5">
        <v>2</v>
      </c>
      <c r="K67" s="5">
        <v>4</v>
      </c>
      <c r="L67" s="5">
        <v>5</v>
      </c>
      <c r="M67" s="5">
        <v>3</v>
      </c>
      <c r="N67" s="5">
        <v>3</v>
      </c>
      <c r="O67" s="5">
        <v>3</v>
      </c>
      <c r="P67" s="5">
        <v>3</v>
      </c>
      <c r="Q67" s="5"/>
      <c r="R67" s="15">
        <v>43</v>
      </c>
      <c r="S67" s="173"/>
      <c r="T67" s="15">
        <v>43</v>
      </c>
      <c r="U67" s="173"/>
      <c r="V67" s="174" t="s">
        <v>2589</v>
      </c>
    </row>
    <row r="68" spans="1:106" ht="32.1" customHeight="1" x14ac:dyDescent="0.25">
      <c r="A68" s="16">
        <v>59</v>
      </c>
      <c r="B68" s="21" t="s">
        <v>526</v>
      </c>
      <c r="C68" s="87">
        <v>995</v>
      </c>
      <c r="D68" s="31" t="s">
        <v>520</v>
      </c>
      <c r="E68" s="32" t="s">
        <v>525</v>
      </c>
      <c r="F68" s="21" t="s">
        <v>522</v>
      </c>
      <c r="G68" s="29">
        <v>10</v>
      </c>
      <c r="H68" s="17">
        <v>8</v>
      </c>
      <c r="I68" s="29">
        <v>24</v>
      </c>
      <c r="J68" s="89"/>
      <c r="K68" s="89"/>
      <c r="L68" s="89"/>
      <c r="M68" s="89"/>
      <c r="N68" s="89"/>
      <c r="O68" s="89"/>
      <c r="P68" s="89"/>
      <c r="Q68" s="18"/>
      <c r="R68" s="167">
        <v>42</v>
      </c>
      <c r="S68" s="173"/>
      <c r="T68" s="15">
        <v>42</v>
      </c>
      <c r="U68" s="173"/>
      <c r="V68" s="174" t="s">
        <v>2589</v>
      </c>
    </row>
    <row r="69" spans="1:106" ht="32.1" customHeight="1" x14ac:dyDescent="0.25">
      <c r="A69" s="16">
        <v>60</v>
      </c>
      <c r="B69" s="102" t="s">
        <v>1283</v>
      </c>
      <c r="C69" s="101" t="s">
        <v>1284</v>
      </c>
      <c r="D69" s="102" t="s">
        <v>1267</v>
      </c>
      <c r="E69" s="104" t="s">
        <v>1285</v>
      </c>
      <c r="F69" s="104" t="s">
        <v>1269</v>
      </c>
      <c r="G69" s="103">
        <v>5</v>
      </c>
      <c r="H69" s="103">
        <v>7</v>
      </c>
      <c r="I69" s="103">
        <v>3</v>
      </c>
      <c r="J69" s="105">
        <v>6</v>
      </c>
      <c r="K69" s="105">
        <v>5</v>
      </c>
      <c r="L69" s="103">
        <v>5</v>
      </c>
      <c r="M69" s="103">
        <v>3</v>
      </c>
      <c r="N69" s="103">
        <v>3</v>
      </c>
      <c r="O69" s="103">
        <v>2</v>
      </c>
      <c r="P69" s="103">
        <v>3</v>
      </c>
      <c r="Q69" s="103"/>
      <c r="R69" s="166">
        <f>SUM(G69:Q69)</f>
        <v>42</v>
      </c>
      <c r="S69" s="123"/>
      <c r="T69" s="123">
        <v>42</v>
      </c>
      <c r="U69" s="123"/>
      <c r="V69" s="174" t="s">
        <v>2589</v>
      </c>
      <c r="W69" s="172"/>
      <c r="X69" s="172"/>
      <c r="Y69" s="172"/>
      <c r="Z69" s="172"/>
      <c r="AA69" s="172"/>
      <c r="AB69" s="172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</row>
    <row r="70" spans="1:106" ht="32.1" customHeight="1" x14ac:dyDescent="0.25">
      <c r="A70" s="16">
        <v>61</v>
      </c>
      <c r="B70" s="88" t="s">
        <v>1686</v>
      </c>
      <c r="C70" s="16" t="s">
        <v>1687</v>
      </c>
      <c r="D70" s="50" t="s">
        <v>1606</v>
      </c>
      <c r="E70" s="17" t="s">
        <v>1672</v>
      </c>
      <c r="F70" s="26" t="s">
        <v>1667</v>
      </c>
      <c r="G70" s="17">
        <v>5</v>
      </c>
      <c r="H70" s="17">
        <v>3</v>
      </c>
      <c r="I70" s="17">
        <v>2</v>
      </c>
      <c r="J70" s="17">
        <v>1</v>
      </c>
      <c r="K70" s="17">
        <v>3</v>
      </c>
      <c r="L70" s="17">
        <v>10</v>
      </c>
      <c r="M70" s="17">
        <v>7</v>
      </c>
      <c r="N70" s="17">
        <v>5</v>
      </c>
      <c r="O70" s="17">
        <v>3</v>
      </c>
      <c r="P70" s="17">
        <v>3</v>
      </c>
      <c r="Q70" s="17"/>
      <c r="R70" s="15">
        <v>42</v>
      </c>
      <c r="S70" s="173"/>
      <c r="T70" s="15">
        <v>42</v>
      </c>
      <c r="U70" s="173"/>
      <c r="V70" s="174" t="s">
        <v>2589</v>
      </c>
    </row>
    <row r="71" spans="1:106" ht="32.1" customHeight="1" x14ac:dyDescent="0.25">
      <c r="A71" s="16">
        <v>62</v>
      </c>
      <c r="B71" s="42" t="s">
        <v>1755</v>
      </c>
      <c r="C71" s="43" t="s">
        <v>1756</v>
      </c>
      <c r="D71" s="235" t="s">
        <v>1710</v>
      </c>
      <c r="E71" s="32" t="s">
        <v>118</v>
      </c>
      <c r="F71" s="26" t="s">
        <v>1725</v>
      </c>
      <c r="G71" s="5">
        <v>5</v>
      </c>
      <c r="H71" s="5">
        <v>3</v>
      </c>
      <c r="I71" s="5">
        <v>2</v>
      </c>
      <c r="J71" s="5">
        <v>2</v>
      </c>
      <c r="K71" s="5">
        <v>4</v>
      </c>
      <c r="L71" s="5">
        <v>10</v>
      </c>
      <c r="M71" s="5">
        <v>7</v>
      </c>
      <c r="N71" s="5">
        <v>3</v>
      </c>
      <c r="O71" s="5">
        <v>3</v>
      </c>
      <c r="P71" s="5">
        <v>3</v>
      </c>
      <c r="Q71" s="5"/>
      <c r="R71" s="15">
        <v>42</v>
      </c>
      <c r="S71" s="173"/>
      <c r="T71" s="15">
        <v>42</v>
      </c>
      <c r="U71" s="173"/>
      <c r="V71" s="174" t="s">
        <v>2589</v>
      </c>
    </row>
    <row r="72" spans="1:106" ht="32.1" customHeight="1" x14ac:dyDescent="0.25">
      <c r="A72" s="16">
        <v>63</v>
      </c>
      <c r="B72" s="21" t="s">
        <v>517</v>
      </c>
      <c r="C72" s="32">
        <v>991</v>
      </c>
      <c r="D72" s="31" t="s">
        <v>482</v>
      </c>
      <c r="E72" s="32" t="s">
        <v>518</v>
      </c>
      <c r="F72" s="21" t="s">
        <v>484</v>
      </c>
      <c r="G72" s="29">
        <v>10</v>
      </c>
      <c r="H72" s="29">
        <v>6</v>
      </c>
      <c r="I72" s="29">
        <v>25</v>
      </c>
      <c r="J72" s="89"/>
      <c r="K72" s="89"/>
      <c r="L72" s="89"/>
      <c r="M72" s="89"/>
      <c r="N72" s="89"/>
      <c r="O72" s="89"/>
      <c r="P72" s="89"/>
      <c r="Q72" s="18"/>
      <c r="R72" s="167">
        <v>41</v>
      </c>
      <c r="S72" s="173"/>
      <c r="T72" s="15">
        <v>41</v>
      </c>
      <c r="U72" s="173"/>
      <c r="V72" s="174" t="s">
        <v>2589</v>
      </c>
    </row>
    <row r="73" spans="1:106" ht="31.5" x14ac:dyDescent="0.25">
      <c r="A73" s="16">
        <v>64</v>
      </c>
      <c r="B73" s="88" t="s">
        <v>707</v>
      </c>
      <c r="C73" s="43">
        <v>1894</v>
      </c>
      <c r="D73" s="235" t="s">
        <v>642</v>
      </c>
      <c r="E73" s="13" t="s">
        <v>705</v>
      </c>
      <c r="F73" s="44" t="s">
        <v>647</v>
      </c>
      <c r="G73" s="32">
        <v>12</v>
      </c>
      <c r="H73" s="32">
        <v>8</v>
      </c>
      <c r="I73" s="32">
        <v>21</v>
      </c>
      <c r="J73" s="5"/>
      <c r="K73" s="5"/>
      <c r="L73" s="5"/>
      <c r="M73" s="5"/>
      <c r="N73" s="5"/>
      <c r="O73" s="5"/>
      <c r="P73" s="5"/>
      <c r="Q73" s="5"/>
      <c r="R73" s="15">
        <v>41</v>
      </c>
      <c r="S73" s="173"/>
      <c r="T73" s="15">
        <v>41</v>
      </c>
      <c r="U73" s="173"/>
      <c r="V73" s="174" t="s">
        <v>2589</v>
      </c>
    </row>
    <row r="74" spans="1:106" ht="32.1" customHeight="1" x14ac:dyDescent="0.25">
      <c r="A74" s="16">
        <v>65</v>
      </c>
      <c r="B74" s="88" t="s">
        <v>711</v>
      </c>
      <c r="C74" s="45">
        <v>1896</v>
      </c>
      <c r="D74" s="235" t="s">
        <v>642</v>
      </c>
      <c r="E74" s="13" t="s">
        <v>705</v>
      </c>
      <c r="F74" s="44" t="s">
        <v>647</v>
      </c>
      <c r="G74" s="32">
        <v>20</v>
      </c>
      <c r="H74" s="32">
        <v>6</v>
      </c>
      <c r="I74" s="32">
        <v>15</v>
      </c>
      <c r="J74" s="17"/>
      <c r="K74" s="17"/>
      <c r="L74" s="17"/>
      <c r="M74" s="17"/>
      <c r="N74" s="17"/>
      <c r="O74" s="17"/>
      <c r="P74" s="17"/>
      <c r="Q74" s="17"/>
      <c r="R74" s="15">
        <v>41</v>
      </c>
      <c r="S74" s="173"/>
      <c r="T74" s="15">
        <v>41</v>
      </c>
      <c r="U74" s="173"/>
      <c r="V74" s="174" t="s">
        <v>2589</v>
      </c>
    </row>
    <row r="75" spans="1:106" ht="32.1" customHeight="1" x14ac:dyDescent="0.25">
      <c r="A75" s="16">
        <v>66</v>
      </c>
      <c r="B75" s="42" t="s">
        <v>1805</v>
      </c>
      <c r="C75" s="43">
        <v>904</v>
      </c>
      <c r="D75" s="235" t="s">
        <v>1758</v>
      </c>
      <c r="E75" s="13">
        <v>9</v>
      </c>
      <c r="F75" s="26" t="s">
        <v>1765</v>
      </c>
      <c r="G75" s="5">
        <v>5</v>
      </c>
      <c r="H75" s="5">
        <v>7</v>
      </c>
      <c r="I75" s="5">
        <v>3</v>
      </c>
      <c r="J75" s="5">
        <v>3</v>
      </c>
      <c r="K75" s="5">
        <v>4</v>
      </c>
      <c r="L75" s="5">
        <v>5</v>
      </c>
      <c r="M75" s="5">
        <v>3</v>
      </c>
      <c r="N75" s="5">
        <v>3</v>
      </c>
      <c r="O75" s="5">
        <v>5</v>
      </c>
      <c r="P75" s="5">
        <v>3</v>
      </c>
      <c r="Q75" s="5"/>
      <c r="R75" s="15">
        <v>41</v>
      </c>
      <c r="S75" s="173"/>
      <c r="T75" s="15">
        <v>41</v>
      </c>
      <c r="U75" s="173"/>
      <c r="V75" s="174" t="s">
        <v>2589</v>
      </c>
    </row>
    <row r="76" spans="1:106" ht="31.5" x14ac:dyDescent="0.25">
      <c r="A76" s="16">
        <v>67</v>
      </c>
      <c r="B76" s="218" t="s">
        <v>2547</v>
      </c>
      <c r="C76" s="64">
        <v>3398</v>
      </c>
      <c r="D76" s="97" t="s">
        <v>2472</v>
      </c>
      <c r="E76" s="64" t="s">
        <v>2548</v>
      </c>
      <c r="F76" s="218" t="s">
        <v>647</v>
      </c>
      <c r="G76" s="217">
        <v>20</v>
      </c>
      <c r="H76" s="217">
        <v>7</v>
      </c>
      <c r="I76" s="217">
        <v>14</v>
      </c>
      <c r="J76" s="17"/>
      <c r="K76" s="17"/>
      <c r="L76" s="17"/>
      <c r="M76" s="17"/>
      <c r="N76" s="17"/>
      <c r="O76" s="17"/>
      <c r="P76" s="17"/>
      <c r="Q76" s="17"/>
      <c r="R76" s="165">
        <v>41</v>
      </c>
      <c r="S76" s="18"/>
      <c r="T76" s="47">
        <v>41</v>
      </c>
      <c r="U76" s="18"/>
      <c r="V76" s="174" t="s">
        <v>2589</v>
      </c>
      <c r="W76" s="4"/>
      <c r="X76" s="4"/>
      <c r="Y76" s="4"/>
      <c r="Z76" s="4"/>
      <c r="AA76" s="4"/>
      <c r="AB76" s="4"/>
    </row>
    <row r="77" spans="1:106" ht="45" customHeight="1" x14ac:dyDescent="0.25">
      <c r="A77" s="16">
        <v>68</v>
      </c>
      <c r="B77" s="52" t="s">
        <v>292</v>
      </c>
      <c r="C77" s="53">
        <v>593</v>
      </c>
      <c r="D77" s="235" t="s">
        <v>290</v>
      </c>
      <c r="E77" s="55" t="s">
        <v>293</v>
      </c>
      <c r="F77" s="54" t="s">
        <v>276</v>
      </c>
      <c r="G77" s="56">
        <v>0</v>
      </c>
      <c r="H77" s="56">
        <v>6</v>
      </c>
      <c r="I77" s="56">
        <v>4</v>
      </c>
      <c r="J77" s="56">
        <v>0</v>
      </c>
      <c r="K77" s="56">
        <v>0</v>
      </c>
      <c r="L77" s="56">
        <v>5</v>
      </c>
      <c r="M77" s="56">
        <v>5</v>
      </c>
      <c r="N77" s="56">
        <v>5</v>
      </c>
      <c r="O77" s="56">
        <v>5</v>
      </c>
      <c r="P77" s="56">
        <v>5</v>
      </c>
      <c r="Q77" s="60"/>
      <c r="R77" s="57">
        <v>40</v>
      </c>
      <c r="S77" s="173"/>
      <c r="T77" s="15">
        <v>40</v>
      </c>
      <c r="U77" s="173"/>
      <c r="V77" s="174" t="s">
        <v>2589</v>
      </c>
    </row>
    <row r="78" spans="1:106" ht="55.5" customHeight="1" x14ac:dyDescent="0.25">
      <c r="A78" s="16">
        <v>69</v>
      </c>
      <c r="B78" s="52" t="s">
        <v>296</v>
      </c>
      <c r="C78" s="61">
        <v>596</v>
      </c>
      <c r="D78" s="235" t="s">
        <v>290</v>
      </c>
      <c r="E78" s="55" t="s">
        <v>293</v>
      </c>
      <c r="F78" s="54" t="s">
        <v>276</v>
      </c>
      <c r="G78" s="62">
        <v>0</v>
      </c>
      <c r="H78" s="62">
        <v>6</v>
      </c>
      <c r="I78" s="62">
        <v>4</v>
      </c>
      <c r="J78" s="62">
        <v>0</v>
      </c>
      <c r="K78" s="62">
        <v>5</v>
      </c>
      <c r="L78" s="62">
        <v>5</v>
      </c>
      <c r="M78" s="62">
        <v>5</v>
      </c>
      <c r="N78" s="62">
        <v>5</v>
      </c>
      <c r="O78" s="62">
        <v>5</v>
      </c>
      <c r="P78" s="62">
        <v>5</v>
      </c>
      <c r="Q78" s="62"/>
      <c r="R78" s="57">
        <v>40</v>
      </c>
      <c r="S78" s="173"/>
      <c r="T78" s="15">
        <v>40</v>
      </c>
      <c r="U78" s="173"/>
      <c r="V78" s="174" t="s">
        <v>2589</v>
      </c>
    </row>
    <row r="79" spans="1:106" ht="48" customHeight="1" x14ac:dyDescent="0.25">
      <c r="A79" s="16">
        <v>70</v>
      </c>
      <c r="B79" s="71" t="s">
        <v>374</v>
      </c>
      <c r="C79" s="72">
        <v>892</v>
      </c>
      <c r="D79" s="75" t="s">
        <v>311</v>
      </c>
      <c r="E79" s="74" t="s">
        <v>373</v>
      </c>
      <c r="F79" s="75" t="s">
        <v>326</v>
      </c>
      <c r="G79" s="143">
        <v>5</v>
      </c>
      <c r="H79" s="143">
        <v>7</v>
      </c>
      <c r="I79" s="143">
        <v>3</v>
      </c>
      <c r="J79" s="143">
        <v>5</v>
      </c>
      <c r="K79" s="143">
        <v>4</v>
      </c>
      <c r="L79" s="143">
        <v>5</v>
      </c>
      <c r="M79" s="143">
        <v>3</v>
      </c>
      <c r="N79" s="143">
        <v>2</v>
      </c>
      <c r="O79" s="143">
        <v>3</v>
      </c>
      <c r="P79" s="143">
        <v>3</v>
      </c>
      <c r="Q79" s="143"/>
      <c r="R79" s="144">
        <v>40</v>
      </c>
      <c r="S79" s="179"/>
      <c r="T79" s="144">
        <v>40</v>
      </c>
      <c r="U79" s="179"/>
      <c r="V79" s="174" t="s">
        <v>2589</v>
      </c>
      <c r="W79" s="175"/>
      <c r="X79" s="175"/>
      <c r="Y79" s="175"/>
      <c r="Z79" s="175"/>
      <c r="AA79" s="175"/>
      <c r="AB79" s="175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</row>
    <row r="80" spans="1:106" ht="63.75" customHeight="1" x14ac:dyDescent="0.25">
      <c r="A80" s="16">
        <v>71</v>
      </c>
      <c r="B80" s="21" t="s">
        <v>524</v>
      </c>
      <c r="C80" s="87">
        <v>994</v>
      </c>
      <c r="D80" s="31" t="s">
        <v>520</v>
      </c>
      <c r="E80" s="32" t="s">
        <v>525</v>
      </c>
      <c r="F80" s="21" t="s">
        <v>522</v>
      </c>
      <c r="G80" s="29">
        <v>15</v>
      </c>
      <c r="H80" s="29">
        <v>7</v>
      </c>
      <c r="I80" s="29">
        <v>18</v>
      </c>
      <c r="J80" s="89"/>
      <c r="K80" s="89"/>
      <c r="L80" s="89"/>
      <c r="M80" s="89"/>
      <c r="N80" s="89"/>
      <c r="O80" s="89"/>
      <c r="P80" s="89"/>
      <c r="Q80" s="18"/>
      <c r="R80" s="167">
        <v>40</v>
      </c>
      <c r="S80" s="173"/>
      <c r="T80" s="15">
        <v>40</v>
      </c>
      <c r="U80" s="173"/>
      <c r="V80" s="174" t="s">
        <v>2589</v>
      </c>
    </row>
    <row r="81" spans="1:106" ht="31.5" x14ac:dyDescent="0.25">
      <c r="A81" s="16">
        <v>72</v>
      </c>
      <c r="B81" s="42" t="s">
        <v>803</v>
      </c>
      <c r="C81" s="43">
        <v>2093</v>
      </c>
      <c r="D81" s="235" t="s">
        <v>772</v>
      </c>
      <c r="E81" s="32" t="s">
        <v>765</v>
      </c>
      <c r="F81" s="26" t="s">
        <v>801</v>
      </c>
      <c r="G81" s="5">
        <v>10</v>
      </c>
      <c r="H81" s="5">
        <v>7</v>
      </c>
      <c r="I81" s="5">
        <v>3</v>
      </c>
      <c r="J81" s="5">
        <v>0</v>
      </c>
      <c r="K81" s="5">
        <v>4</v>
      </c>
      <c r="L81" s="5">
        <v>15</v>
      </c>
      <c r="M81" s="5">
        <v>10</v>
      </c>
      <c r="N81" s="5">
        <v>5</v>
      </c>
      <c r="O81" s="5">
        <v>5</v>
      </c>
      <c r="P81" s="5">
        <v>5</v>
      </c>
      <c r="Q81" s="18"/>
      <c r="R81" s="15">
        <v>40</v>
      </c>
      <c r="S81" s="173"/>
      <c r="T81" s="15">
        <v>40</v>
      </c>
      <c r="U81" s="174"/>
      <c r="V81" s="174" t="s">
        <v>2589</v>
      </c>
    </row>
    <row r="82" spans="1:106" ht="32.1" customHeight="1" x14ac:dyDescent="0.25">
      <c r="A82" s="16">
        <v>73</v>
      </c>
      <c r="B82" s="42" t="s">
        <v>863</v>
      </c>
      <c r="C82" s="43">
        <v>2193</v>
      </c>
      <c r="D82" s="235" t="s">
        <v>849</v>
      </c>
      <c r="E82" s="32" t="s">
        <v>118</v>
      </c>
      <c r="F82" s="26" t="s">
        <v>846</v>
      </c>
      <c r="G82" s="5">
        <v>10</v>
      </c>
      <c r="H82" s="5">
        <v>6</v>
      </c>
      <c r="I82" s="5">
        <v>24</v>
      </c>
      <c r="J82" s="5"/>
      <c r="K82" s="5"/>
      <c r="L82" s="5"/>
      <c r="M82" s="5"/>
      <c r="N82" s="5"/>
      <c r="O82" s="5"/>
      <c r="P82" s="5"/>
      <c r="Q82" s="5"/>
      <c r="R82" s="15">
        <v>40</v>
      </c>
      <c r="S82" s="173"/>
      <c r="T82" s="15">
        <v>40</v>
      </c>
      <c r="U82" s="173"/>
      <c r="V82" s="174" t="s">
        <v>2589</v>
      </c>
    </row>
    <row r="83" spans="1:106" ht="78.75" x14ac:dyDescent="0.25">
      <c r="A83" s="16">
        <v>74</v>
      </c>
      <c r="B83" s="42" t="s">
        <v>1807</v>
      </c>
      <c r="C83" s="45">
        <v>906</v>
      </c>
      <c r="D83" s="235" t="s">
        <v>1758</v>
      </c>
      <c r="E83" s="13">
        <v>9</v>
      </c>
      <c r="F83" s="26" t="s">
        <v>1765</v>
      </c>
      <c r="G83" s="17">
        <v>0</v>
      </c>
      <c r="H83" s="17">
        <v>3</v>
      </c>
      <c r="I83" s="17">
        <v>0</v>
      </c>
      <c r="J83" s="17">
        <v>3</v>
      </c>
      <c r="K83" s="17">
        <v>4</v>
      </c>
      <c r="L83" s="17">
        <v>5</v>
      </c>
      <c r="M83" s="17">
        <v>10</v>
      </c>
      <c r="N83" s="17">
        <v>5</v>
      </c>
      <c r="O83" s="17">
        <v>5</v>
      </c>
      <c r="P83" s="17">
        <v>5</v>
      </c>
      <c r="Q83" s="17"/>
      <c r="R83" s="15">
        <v>40</v>
      </c>
      <c r="S83" s="173"/>
      <c r="T83" s="15">
        <v>40</v>
      </c>
      <c r="U83" s="173"/>
      <c r="V83" s="174" t="s">
        <v>2589</v>
      </c>
    </row>
    <row r="84" spans="1:106" ht="32.1" customHeight="1" x14ac:dyDescent="0.25">
      <c r="A84" s="16">
        <v>75</v>
      </c>
      <c r="B84" s="42" t="s">
        <v>2416</v>
      </c>
      <c r="C84" s="43">
        <v>3292</v>
      </c>
      <c r="D84" s="235" t="s">
        <v>2311</v>
      </c>
      <c r="E84" s="32" t="s">
        <v>861</v>
      </c>
      <c r="F84" s="26" t="s">
        <v>2328</v>
      </c>
      <c r="G84" s="5">
        <v>10</v>
      </c>
      <c r="H84" s="5">
        <v>4</v>
      </c>
      <c r="I84" s="5">
        <v>26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15">
        <v>40</v>
      </c>
      <c r="S84" s="18"/>
      <c r="T84" s="47">
        <v>40</v>
      </c>
      <c r="U84" s="18"/>
      <c r="V84" s="174" t="s">
        <v>2589</v>
      </c>
      <c r="W84" s="4"/>
      <c r="X84" s="4"/>
      <c r="Y84" s="4"/>
      <c r="Z84" s="4"/>
      <c r="AA84" s="4"/>
      <c r="AB84" s="4"/>
    </row>
    <row r="85" spans="1:106" ht="32.1" customHeight="1" x14ac:dyDescent="0.25">
      <c r="A85" s="16">
        <v>76</v>
      </c>
      <c r="B85" s="42" t="s">
        <v>957</v>
      </c>
      <c r="C85" s="43">
        <v>2991</v>
      </c>
      <c r="D85" s="235" t="s">
        <v>954</v>
      </c>
      <c r="E85" s="32" t="s">
        <v>246</v>
      </c>
      <c r="F85" s="26" t="s">
        <v>958</v>
      </c>
      <c r="G85" s="5">
        <v>10</v>
      </c>
      <c r="H85" s="5">
        <v>5</v>
      </c>
      <c r="I85" s="5">
        <v>4</v>
      </c>
      <c r="J85" s="5">
        <v>20</v>
      </c>
      <c r="K85" s="5"/>
      <c r="L85" s="5"/>
      <c r="M85" s="5"/>
      <c r="N85" s="5"/>
      <c r="O85" s="5"/>
      <c r="P85" s="5"/>
      <c r="Q85" s="5"/>
      <c r="R85" s="15">
        <v>39</v>
      </c>
      <c r="S85" s="173"/>
      <c r="T85" s="15">
        <v>39</v>
      </c>
      <c r="U85" s="173"/>
      <c r="V85" s="174" t="s">
        <v>2589</v>
      </c>
    </row>
    <row r="86" spans="1:106" ht="32.1" customHeight="1" x14ac:dyDescent="0.25">
      <c r="A86" s="16">
        <v>77</v>
      </c>
      <c r="B86" s="42" t="s">
        <v>959</v>
      </c>
      <c r="C86" s="43">
        <v>2992</v>
      </c>
      <c r="D86" s="235" t="s">
        <v>954</v>
      </c>
      <c r="E86" s="32" t="s">
        <v>246</v>
      </c>
      <c r="F86" s="235" t="s">
        <v>960</v>
      </c>
      <c r="G86" s="5">
        <v>9</v>
      </c>
      <c r="H86" s="5">
        <v>6</v>
      </c>
      <c r="I86" s="5">
        <v>4</v>
      </c>
      <c r="J86" s="5">
        <v>20</v>
      </c>
      <c r="K86" s="5"/>
      <c r="L86" s="5"/>
      <c r="M86" s="5"/>
      <c r="N86" s="5"/>
      <c r="O86" s="5"/>
      <c r="P86" s="5"/>
      <c r="Q86" s="5"/>
      <c r="R86" s="15">
        <v>39</v>
      </c>
      <c r="S86" s="173"/>
      <c r="T86" s="15">
        <v>39</v>
      </c>
      <c r="U86" s="173"/>
      <c r="V86" s="174" t="s">
        <v>2589</v>
      </c>
    </row>
    <row r="87" spans="1:106" ht="32.1" customHeight="1" x14ac:dyDescent="0.25">
      <c r="A87" s="16">
        <v>78</v>
      </c>
      <c r="B87" s="52" t="s">
        <v>1588</v>
      </c>
      <c r="C87" s="53" t="s">
        <v>1589</v>
      </c>
      <c r="D87" s="112" t="s">
        <v>1566</v>
      </c>
      <c r="E87" s="55" t="s">
        <v>765</v>
      </c>
      <c r="F87" s="114" t="s">
        <v>1567</v>
      </c>
      <c r="G87" s="56">
        <v>5</v>
      </c>
      <c r="H87" s="56">
        <v>3</v>
      </c>
      <c r="I87" s="56">
        <v>2</v>
      </c>
      <c r="J87" s="56">
        <v>4</v>
      </c>
      <c r="K87" s="56">
        <v>10</v>
      </c>
      <c r="L87" s="56">
        <v>7</v>
      </c>
      <c r="M87" s="56">
        <v>2</v>
      </c>
      <c r="N87" s="56">
        <v>3</v>
      </c>
      <c r="O87" s="56">
        <v>3</v>
      </c>
      <c r="P87" s="56"/>
      <c r="Q87" s="56"/>
      <c r="R87" s="57">
        <v>39</v>
      </c>
      <c r="S87" s="176"/>
      <c r="T87" s="57">
        <v>39</v>
      </c>
      <c r="U87" s="176"/>
      <c r="V87" s="174" t="s">
        <v>2589</v>
      </c>
      <c r="W87" s="177"/>
      <c r="X87" s="177"/>
      <c r="Y87" s="177"/>
      <c r="Z87" s="177"/>
      <c r="AA87" s="177"/>
      <c r="AB87" s="177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</row>
    <row r="88" spans="1:106" ht="32.1" customHeight="1" x14ac:dyDescent="0.25">
      <c r="A88" s="16">
        <v>79</v>
      </c>
      <c r="B88" s="219" t="s">
        <v>2538</v>
      </c>
      <c r="C88" s="220">
        <v>3391</v>
      </c>
      <c r="D88" s="222" t="s">
        <v>2539</v>
      </c>
      <c r="E88" s="221" t="s">
        <v>246</v>
      </c>
      <c r="F88" s="222" t="s">
        <v>2540</v>
      </c>
      <c r="G88" s="223">
        <v>5</v>
      </c>
      <c r="H88" s="223">
        <v>3</v>
      </c>
      <c r="I88" s="223">
        <v>2</v>
      </c>
      <c r="J88" s="223">
        <v>3</v>
      </c>
      <c r="K88" s="223">
        <v>0</v>
      </c>
      <c r="L88" s="223">
        <v>10</v>
      </c>
      <c r="M88" s="223">
        <v>7</v>
      </c>
      <c r="N88" s="223">
        <v>3</v>
      </c>
      <c r="O88" s="223">
        <v>3</v>
      </c>
      <c r="P88" s="223">
        <v>3</v>
      </c>
      <c r="Q88" s="223"/>
      <c r="R88" s="224">
        <v>39</v>
      </c>
      <c r="S88" s="18"/>
      <c r="T88" s="47">
        <v>39</v>
      </c>
      <c r="U88" s="18"/>
      <c r="V88" s="174" t="s">
        <v>2589</v>
      </c>
      <c r="W88" s="4"/>
      <c r="X88" s="4"/>
      <c r="Y88" s="4"/>
      <c r="Z88" s="4"/>
      <c r="AA88" s="4"/>
      <c r="AB88" s="4"/>
    </row>
    <row r="89" spans="1:106" ht="47.25" x14ac:dyDescent="0.25">
      <c r="A89" s="16">
        <v>80</v>
      </c>
      <c r="B89" s="42" t="s">
        <v>1922</v>
      </c>
      <c r="C89" s="43" t="s">
        <v>1923</v>
      </c>
      <c r="D89" s="235" t="s">
        <v>1924</v>
      </c>
      <c r="E89" s="32" t="s">
        <v>118</v>
      </c>
      <c r="F89" s="26" t="s">
        <v>1913</v>
      </c>
      <c r="G89" s="5">
        <v>15</v>
      </c>
      <c r="H89" s="5">
        <v>7</v>
      </c>
      <c r="I89" s="5">
        <v>16</v>
      </c>
      <c r="J89" s="5"/>
      <c r="K89" s="5"/>
      <c r="L89" s="5"/>
      <c r="M89" s="5"/>
      <c r="N89" s="5"/>
      <c r="O89" s="5"/>
      <c r="P89" s="5"/>
      <c r="Q89" s="5"/>
      <c r="R89" s="15">
        <v>38</v>
      </c>
      <c r="S89" s="173"/>
      <c r="T89" s="15">
        <v>38</v>
      </c>
      <c r="U89" s="173"/>
      <c r="V89" s="174" t="s">
        <v>2589</v>
      </c>
    </row>
    <row r="90" spans="1:106" ht="32.1" customHeight="1" x14ac:dyDescent="0.3">
      <c r="A90" s="16">
        <v>81</v>
      </c>
      <c r="B90" s="88" t="s">
        <v>1992</v>
      </c>
      <c r="C90" s="51" t="s">
        <v>1993</v>
      </c>
      <c r="D90" s="90" t="s">
        <v>1949</v>
      </c>
      <c r="E90" s="51">
        <v>9</v>
      </c>
      <c r="F90" s="88" t="s">
        <v>1991</v>
      </c>
      <c r="G90" s="45">
        <v>4</v>
      </c>
      <c r="H90" s="45">
        <v>4</v>
      </c>
      <c r="I90" s="45">
        <v>4</v>
      </c>
      <c r="J90" s="45">
        <v>5</v>
      </c>
      <c r="K90" s="45">
        <v>4</v>
      </c>
      <c r="L90" s="45">
        <v>3</v>
      </c>
      <c r="M90" s="45">
        <v>3</v>
      </c>
      <c r="N90" s="45">
        <v>4</v>
      </c>
      <c r="O90" s="45">
        <v>2</v>
      </c>
      <c r="P90" s="45">
        <v>5</v>
      </c>
      <c r="Q90" s="18"/>
      <c r="R90" s="141">
        <v>38</v>
      </c>
      <c r="S90" s="168"/>
      <c r="T90" s="267">
        <v>38</v>
      </c>
      <c r="U90" s="178"/>
      <c r="V90" s="174" t="s">
        <v>2589</v>
      </c>
    </row>
    <row r="91" spans="1:106" ht="32.1" customHeight="1" x14ac:dyDescent="0.25">
      <c r="A91" s="16">
        <v>82</v>
      </c>
      <c r="B91" s="42" t="s">
        <v>2557</v>
      </c>
      <c r="C91" s="43">
        <v>33917</v>
      </c>
      <c r="D91" s="235" t="s">
        <v>2472</v>
      </c>
      <c r="E91" s="32" t="s">
        <v>1285</v>
      </c>
      <c r="F91" s="26" t="s">
        <v>2474</v>
      </c>
      <c r="G91" s="5">
        <v>10</v>
      </c>
      <c r="H91" s="5">
        <v>0</v>
      </c>
      <c r="I91" s="5">
        <v>0</v>
      </c>
      <c r="J91" s="5">
        <v>3</v>
      </c>
      <c r="K91" s="5">
        <v>3</v>
      </c>
      <c r="L91" s="5">
        <v>10</v>
      </c>
      <c r="M91" s="5">
        <v>7</v>
      </c>
      <c r="N91" s="5">
        <v>0</v>
      </c>
      <c r="O91" s="5">
        <v>0</v>
      </c>
      <c r="P91" s="5">
        <v>5</v>
      </c>
      <c r="Q91" s="5"/>
      <c r="R91" s="15">
        <v>38</v>
      </c>
      <c r="S91" s="18"/>
      <c r="T91" s="47">
        <v>38</v>
      </c>
      <c r="U91" s="18"/>
      <c r="V91" s="174" t="s">
        <v>2589</v>
      </c>
      <c r="W91" s="4"/>
      <c r="X91" s="4"/>
      <c r="Y91" s="4"/>
      <c r="Z91" s="4"/>
      <c r="AA91" s="4"/>
      <c r="AB91" s="4"/>
    </row>
    <row r="92" spans="1:106" ht="31.5" x14ac:dyDescent="0.25">
      <c r="A92" s="16">
        <v>83</v>
      </c>
      <c r="B92" s="42" t="s">
        <v>2559</v>
      </c>
      <c r="C92" s="43">
        <v>33919</v>
      </c>
      <c r="D92" s="235" t="s">
        <v>2472</v>
      </c>
      <c r="E92" s="32" t="s">
        <v>1285</v>
      </c>
      <c r="F92" s="26" t="s">
        <v>2474</v>
      </c>
      <c r="G92" s="5">
        <v>5</v>
      </c>
      <c r="H92" s="5">
        <v>7</v>
      </c>
      <c r="I92" s="5">
        <v>2</v>
      </c>
      <c r="J92" s="5">
        <v>1</v>
      </c>
      <c r="K92" s="5">
        <v>3</v>
      </c>
      <c r="L92" s="5">
        <v>10</v>
      </c>
      <c r="M92" s="5">
        <v>3</v>
      </c>
      <c r="N92" s="5">
        <v>2</v>
      </c>
      <c r="O92" s="5">
        <v>2</v>
      </c>
      <c r="P92" s="5">
        <v>3</v>
      </c>
      <c r="Q92" s="5"/>
      <c r="R92" s="15">
        <v>38</v>
      </c>
      <c r="S92" s="18"/>
      <c r="T92" s="47">
        <v>38</v>
      </c>
      <c r="U92" s="18"/>
      <c r="V92" s="174" t="s">
        <v>2589</v>
      </c>
      <c r="W92" s="4"/>
      <c r="X92" s="4"/>
      <c r="Y92" s="4"/>
      <c r="Z92" s="4"/>
      <c r="AA92" s="4"/>
      <c r="AB92" s="4"/>
    </row>
    <row r="93" spans="1:106" ht="32.1" customHeight="1" x14ac:dyDescent="0.25">
      <c r="A93" s="16">
        <v>84</v>
      </c>
      <c r="B93" s="42" t="s">
        <v>806</v>
      </c>
      <c r="C93" s="45">
        <v>2096</v>
      </c>
      <c r="D93" s="235" t="s">
        <v>772</v>
      </c>
      <c r="E93" s="32" t="s">
        <v>765</v>
      </c>
      <c r="F93" s="26" t="s">
        <v>801</v>
      </c>
      <c r="G93" s="17">
        <v>0</v>
      </c>
      <c r="H93" s="17">
        <v>3</v>
      </c>
      <c r="I93" s="17">
        <v>3</v>
      </c>
      <c r="J93" s="17">
        <v>0</v>
      </c>
      <c r="K93" s="17">
        <v>4</v>
      </c>
      <c r="L93" s="17">
        <v>10</v>
      </c>
      <c r="M93" s="17">
        <v>7</v>
      </c>
      <c r="N93" s="17">
        <v>0</v>
      </c>
      <c r="O93" s="17">
        <v>5</v>
      </c>
      <c r="P93" s="17">
        <v>5</v>
      </c>
      <c r="Q93" s="18"/>
      <c r="R93" s="15">
        <v>37</v>
      </c>
      <c r="S93" s="173"/>
      <c r="T93" s="15">
        <v>37</v>
      </c>
      <c r="U93" s="173"/>
      <c r="V93" s="174" t="s">
        <v>2589</v>
      </c>
    </row>
    <row r="94" spans="1:106" ht="32.1" customHeight="1" x14ac:dyDescent="0.25">
      <c r="A94" s="16">
        <v>85</v>
      </c>
      <c r="B94" s="42" t="s">
        <v>807</v>
      </c>
      <c r="C94" s="45">
        <v>2097</v>
      </c>
      <c r="D94" s="235" t="s">
        <v>772</v>
      </c>
      <c r="E94" s="32" t="s">
        <v>765</v>
      </c>
      <c r="F94" s="26" t="s">
        <v>801</v>
      </c>
      <c r="G94" s="17">
        <v>0</v>
      </c>
      <c r="H94" s="17">
        <v>3</v>
      </c>
      <c r="I94" s="17">
        <v>3</v>
      </c>
      <c r="J94" s="17">
        <v>0</v>
      </c>
      <c r="K94" s="17">
        <v>4</v>
      </c>
      <c r="L94" s="17">
        <v>10</v>
      </c>
      <c r="M94" s="17">
        <v>7</v>
      </c>
      <c r="N94" s="17">
        <v>0</v>
      </c>
      <c r="O94" s="17">
        <v>5</v>
      </c>
      <c r="P94" s="17">
        <v>5</v>
      </c>
      <c r="Q94" s="18"/>
      <c r="R94" s="15">
        <v>37</v>
      </c>
      <c r="S94" s="173"/>
      <c r="T94" s="15">
        <v>37</v>
      </c>
      <c r="U94" s="173"/>
      <c r="V94" s="174" t="s">
        <v>2589</v>
      </c>
    </row>
    <row r="95" spans="1:106" s="8" customFormat="1" ht="38.1" customHeight="1" x14ac:dyDescent="0.25">
      <c r="A95" s="16">
        <v>86</v>
      </c>
      <c r="B95" s="42" t="s">
        <v>1081</v>
      </c>
      <c r="C95" s="43">
        <v>4291</v>
      </c>
      <c r="D95" s="235" t="s">
        <v>1082</v>
      </c>
      <c r="E95" s="32">
        <v>9</v>
      </c>
      <c r="F95" s="235" t="s">
        <v>1069</v>
      </c>
      <c r="G95" s="5">
        <v>10</v>
      </c>
      <c r="H95" s="5">
        <v>3</v>
      </c>
      <c r="I95" s="5">
        <v>4</v>
      </c>
      <c r="J95" s="5">
        <v>20</v>
      </c>
      <c r="K95" s="5"/>
      <c r="L95" s="5"/>
      <c r="M95" s="5"/>
      <c r="N95" s="5"/>
      <c r="O95" s="5"/>
      <c r="P95" s="5"/>
      <c r="Q95" s="5"/>
      <c r="R95" s="15">
        <v>37</v>
      </c>
      <c r="S95" s="173"/>
      <c r="T95" s="15">
        <v>37</v>
      </c>
      <c r="U95" s="173"/>
      <c r="V95" s="174" t="s">
        <v>2589</v>
      </c>
      <c r="W95" s="169"/>
      <c r="X95" s="169"/>
      <c r="Y95" s="169"/>
      <c r="Z95" s="169"/>
      <c r="AA95" s="169"/>
      <c r="AB95" s="169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s="8" customFormat="1" ht="38.1" customHeight="1" x14ac:dyDescent="0.25">
      <c r="A96" s="16">
        <v>87</v>
      </c>
      <c r="B96" s="21" t="s">
        <v>519</v>
      </c>
      <c r="C96" s="87">
        <v>992</v>
      </c>
      <c r="D96" s="31" t="s">
        <v>520</v>
      </c>
      <c r="E96" s="32" t="s">
        <v>521</v>
      </c>
      <c r="F96" s="21" t="s">
        <v>522</v>
      </c>
      <c r="G96" s="29">
        <v>10</v>
      </c>
      <c r="H96" s="29">
        <v>5</v>
      </c>
      <c r="I96" s="29">
        <v>21</v>
      </c>
      <c r="J96" s="89"/>
      <c r="K96" s="89"/>
      <c r="L96" s="89"/>
      <c r="M96" s="89"/>
      <c r="N96" s="89"/>
      <c r="O96" s="89"/>
      <c r="P96" s="89"/>
      <c r="Q96" s="18"/>
      <c r="R96" s="167">
        <v>36</v>
      </c>
      <c r="S96" s="173"/>
      <c r="T96" s="15">
        <v>36</v>
      </c>
      <c r="U96" s="173"/>
      <c r="V96" s="174" t="s">
        <v>2589</v>
      </c>
      <c r="W96" s="169"/>
      <c r="X96" s="169"/>
      <c r="Y96" s="169"/>
      <c r="Z96" s="169"/>
      <c r="AA96" s="169"/>
      <c r="AB96" s="169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s="8" customFormat="1" ht="38.1" customHeight="1" x14ac:dyDescent="0.25">
      <c r="A97" s="16">
        <v>88</v>
      </c>
      <c r="B97" s="88" t="s">
        <v>704</v>
      </c>
      <c r="C97" s="43">
        <v>1892</v>
      </c>
      <c r="D97" s="235" t="s">
        <v>642</v>
      </c>
      <c r="E97" s="32" t="s">
        <v>705</v>
      </c>
      <c r="F97" s="235" t="s">
        <v>647</v>
      </c>
      <c r="G97" s="32">
        <v>16</v>
      </c>
      <c r="H97" s="32">
        <v>5</v>
      </c>
      <c r="I97" s="32">
        <v>15</v>
      </c>
      <c r="J97" s="5"/>
      <c r="K97" s="5"/>
      <c r="L97" s="5"/>
      <c r="M97" s="5"/>
      <c r="N97" s="5"/>
      <c r="O97" s="5"/>
      <c r="P97" s="5"/>
      <c r="Q97" s="5"/>
      <c r="R97" s="15">
        <v>36</v>
      </c>
      <c r="S97" s="173"/>
      <c r="T97" s="15">
        <v>36</v>
      </c>
      <c r="U97" s="173"/>
      <c r="V97" s="174" t="s">
        <v>2589</v>
      </c>
      <c r="W97" s="169"/>
      <c r="X97" s="169"/>
      <c r="Y97" s="169"/>
      <c r="Z97" s="169"/>
      <c r="AA97" s="169"/>
      <c r="AB97" s="169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s="8" customFormat="1" ht="38.1" customHeight="1" x14ac:dyDescent="0.25">
      <c r="A98" s="16">
        <v>89</v>
      </c>
      <c r="B98" s="42" t="s">
        <v>1466</v>
      </c>
      <c r="C98" s="43" t="s">
        <v>1467</v>
      </c>
      <c r="D98" s="235" t="s">
        <v>1441</v>
      </c>
      <c r="E98" s="32">
        <v>9</v>
      </c>
      <c r="F98" s="235" t="s">
        <v>1468</v>
      </c>
      <c r="G98" s="5">
        <v>11</v>
      </c>
      <c r="H98" s="5">
        <v>6</v>
      </c>
      <c r="I98" s="5">
        <v>4</v>
      </c>
      <c r="J98" s="5">
        <v>5</v>
      </c>
      <c r="K98" s="5">
        <v>3</v>
      </c>
      <c r="L98" s="5">
        <v>2</v>
      </c>
      <c r="M98" s="5">
        <v>2</v>
      </c>
      <c r="N98" s="5">
        <v>3</v>
      </c>
      <c r="O98" s="5"/>
      <c r="P98" s="5"/>
      <c r="Q98" s="5"/>
      <c r="R98" s="15">
        <v>36</v>
      </c>
      <c r="S98" s="173"/>
      <c r="T98" s="15">
        <v>36</v>
      </c>
      <c r="U98" s="173"/>
      <c r="V98" s="174" t="s">
        <v>2589</v>
      </c>
      <c r="W98" s="169"/>
      <c r="X98" s="169"/>
      <c r="Y98" s="169"/>
      <c r="Z98" s="169"/>
      <c r="AA98" s="169"/>
      <c r="AB98" s="169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s="8" customFormat="1" ht="38.1" customHeight="1" x14ac:dyDescent="0.3">
      <c r="A99" s="16">
        <v>90</v>
      </c>
      <c r="B99" s="88" t="s">
        <v>1994</v>
      </c>
      <c r="C99" s="51" t="s">
        <v>1995</v>
      </c>
      <c r="D99" s="90" t="s">
        <v>1949</v>
      </c>
      <c r="E99" s="51">
        <v>9</v>
      </c>
      <c r="F99" s="88" t="s">
        <v>1991</v>
      </c>
      <c r="G99" s="45">
        <v>4</v>
      </c>
      <c r="H99" s="45">
        <v>4</v>
      </c>
      <c r="I99" s="45">
        <v>3</v>
      </c>
      <c r="J99" s="45">
        <v>4</v>
      </c>
      <c r="K99" s="45">
        <v>3</v>
      </c>
      <c r="L99" s="45">
        <v>5</v>
      </c>
      <c r="M99" s="45">
        <v>4</v>
      </c>
      <c r="N99" s="45">
        <v>3</v>
      </c>
      <c r="O99" s="45">
        <v>2</v>
      </c>
      <c r="P99" s="45">
        <v>4</v>
      </c>
      <c r="Q99" s="18"/>
      <c r="R99" s="141">
        <v>36</v>
      </c>
      <c r="S99" s="168"/>
      <c r="T99" s="267">
        <v>36</v>
      </c>
      <c r="U99" s="178"/>
      <c r="V99" s="174" t="s">
        <v>2589</v>
      </c>
      <c r="W99" s="169"/>
      <c r="X99" s="169"/>
      <c r="Y99" s="169"/>
      <c r="Z99" s="169"/>
      <c r="AA99" s="169"/>
      <c r="AB99" s="169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s="8" customFormat="1" ht="38.1" customHeight="1" x14ac:dyDescent="0.25">
      <c r="A100" s="16">
        <v>91</v>
      </c>
      <c r="B100" s="88" t="s">
        <v>706</v>
      </c>
      <c r="C100" s="43">
        <v>1893</v>
      </c>
      <c r="D100" s="235" t="s">
        <v>642</v>
      </c>
      <c r="E100" s="32" t="s">
        <v>525</v>
      </c>
      <c r="F100" s="235" t="s">
        <v>672</v>
      </c>
      <c r="G100" s="32">
        <v>16</v>
      </c>
      <c r="H100" s="32">
        <v>5</v>
      </c>
      <c r="I100" s="32">
        <v>15</v>
      </c>
      <c r="J100" s="5"/>
      <c r="K100" s="5"/>
      <c r="L100" s="5"/>
      <c r="M100" s="5"/>
      <c r="N100" s="5"/>
      <c r="O100" s="5"/>
      <c r="P100" s="5"/>
      <c r="Q100" s="5"/>
      <c r="R100" s="15">
        <v>35</v>
      </c>
      <c r="S100" s="173"/>
      <c r="T100" s="15">
        <v>35</v>
      </c>
      <c r="U100" s="173"/>
      <c r="V100" s="174" t="s">
        <v>2589</v>
      </c>
      <c r="W100" s="169"/>
      <c r="X100" s="169"/>
      <c r="Y100" s="169"/>
      <c r="Z100" s="169"/>
      <c r="AA100" s="169"/>
      <c r="AB100" s="169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s="8" customFormat="1" ht="38.1" customHeight="1" x14ac:dyDescent="0.25">
      <c r="A101" s="16">
        <v>92</v>
      </c>
      <c r="B101" s="42" t="s">
        <v>802</v>
      </c>
      <c r="C101" s="43">
        <v>2092</v>
      </c>
      <c r="D101" s="235" t="s">
        <v>772</v>
      </c>
      <c r="E101" s="32" t="s">
        <v>800</v>
      </c>
      <c r="F101" s="235" t="s">
        <v>801</v>
      </c>
      <c r="G101" s="5">
        <v>5</v>
      </c>
      <c r="H101" s="5">
        <v>3</v>
      </c>
      <c r="I101" s="5">
        <v>3</v>
      </c>
      <c r="J101" s="5">
        <v>3</v>
      </c>
      <c r="K101" s="5">
        <v>4</v>
      </c>
      <c r="L101" s="5">
        <v>5</v>
      </c>
      <c r="M101" s="5">
        <v>3</v>
      </c>
      <c r="N101" s="5">
        <v>3</v>
      </c>
      <c r="O101" s="5">
        <v>3</v>
      </c>
      <c r="P101" s="5">
        <v>3</v>
      </c>
      <c r="Q101" s="18"/>
      <c r="R101" s="15">
        <v>35</v>
      </c>
      <c r="S101" s="173"/>
      <c r="T101" s="15">
        <v>35</v>
      </c>
      <c r="U101" s="174"/>
      <c r="V101" s="174" t="s">
        <v>2589</v>
      </c>
      <c r="W101" s="169"/>
      <c r="X101" s="169"/>
      <c r="Y101" s="169"/>
      <c r="Z101" s="169"/>
      <c r="AA101" s="169"/>
      <c r="AB101" s="169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s="8" customFormat="1" ht="38.1" customHeight="1" x14ac:dyDescent="0.25">
      <c r="A102" s="16">
        <v>93</v>
      </c>
      <c r="B102" s="42" t="s">
        <v>1551</v>
      </c>
      <c r="C102" s="43" t="s">
        <v>1552</v>
      </c>
      <c r="D102" s="235" t="s">
        <v>1535</v>
      </c>
      <c r="E102" s="32">
        <v>9</v>
      </c>
      <c r="F102" s="235" t="s">
        <v>1553</v>
      </c>
      <c r="G102" s="5">
        <v>0</v>
      </c>
      <c r="H102" s="5">
        <v>0</v>
      </c>
      <c r="I102" s="5">
        <v>0</v>
      </c>
      <c r="J102" s="5">
        <v>0</v>
      </c>
      <c r="K102" s="5">
        <v>3</v>
      </c>
      <c r="L102" s="5">
        <v>4</v>
      </c>
      <c r="M102" s="5">
        <v>10</v>
      </c>
      <c r="N102" s="5">
        <v>7</v>
      </c>
      <c r="O102" s="5">
        <v>5</v>
      </c>
      <c r="P102" s="5">
        <v>3</v>
      </c>
      <c r="Q102" s="5">
        <v>3</v>
      </c>
      <c r="R102" s="15">
        <v>35</v>
      </c>
      <c r="S102" s="173"/>
      <c r="T102" s="15">
        <v>35</v>
      </c>
      <c r="U102" s="173"/>
      <c r="V102" s="174" t="s">
        <v>2589</v>
      </c>
      <c r="W102" s="169"/>
      <c r="X102" s="169"/>
      <c r="Y102" s="169"/>
      <c r="Z102" s="169"/>
      <c r="AA102" s="169"/>
      <c r="AB102" s="169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s="8" customFormat="1" ht="38.1" customHeight="1" x14ac:dyDescent="0.25">
      <c r="A103" s="16">
        <v>94</v>
      </c>
      <c r="B103" s="42" t="s">
        <v>2183</v>
      </c>
      <c r="C103" s="43">
        <v>4902</v>
      </c>
      <c r="D103" s="235" t="s">
        <v>2137</v>
      </c>
      <c r="E103" s="32" t="s">
        <v>765</v>
      </c>
      <c r="F103" s="235" t="s">
        <v>2161</v>
      </c>
      <c r="G103" s="5">
        <v>12</v>
      </c>
      <c r="H103" s="5">
        <v>4</v>
      </c>
      <c r="I103" s="5">
        <v>4</v>
      </c>
      <c r="J103" s="5">
        <v>15</v>
      </c>
      <c r="K103" s="5"/>
      <c r="L103" s="5"/>
      <c r="M103" s="5"/>
      <c r="N103" s="5"/>
      <c r="O103" s="5"/>
      <c r="P103" s="5"/>
      <c r="Q103" s="5"/>
      <c r="R103" s="15">
        <v>35</v>
      </c>
      <c r="S103" s="18"/>
      <c r="T103" s="47">
        <v>35</v>
      </c>
      <c r="U103" s="18"/>
      <c r="V103" s="174" t="s">
        <v>2589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s="8" customFormat="1" ht="38.1" customHeight="1" x14ac:dyDescent="0.25">
      <c r="A104" s="16">
        <v>95</v>
      </c>
      <c r="B104" s="102" t="s">
        <v>1265</v>
      </c>
      <c r="C104" s="101" t="s">
        <v>1266</v>
      </c>
      <c r="D104" s="102" t="s">
        <v>1267</v>
      </c>
      <c r="E104" s="104" t="s">
        <v>1268</v>
      </c>
      <c r="F104" s="104" t="s">
        <v>1269</v>
      </c>
      <c r="G104" s="103">
        <v>5</v>
      </c>
      <c r="H104" s="103">
        <v>3</v>
      </c>
      <c r="I104" s="103">
        <v>3</v>
      </c>
      <c r="J104" s="105">
        <v>2</v>
      </c>
      <c r="K104" s="105">
        <v>2</v>
      </c>
      <c r="L104" s="103">
        <v>2.5</v>
      </c>
      <c r="M104" s="103">
        <v>10</v>
      </c>
      <c r="N104" s="103">
        <v>3</v>
      </c>
      <c r="O104" s="103">
        <v>2</v>
      </c>
      <c r="P104" s="103">
        <v>2</v>
      </c>
      <c r="Q104" s="17"/>
      <c r="R104" s="166">
        <f>SUM(G104:P104)</f>
        <v>34.5</v>
      </c>
      <c r="S104" s="123"/>
      <c r="T104" s="123">
        <v>34.5</v>
      </c>
      <c r="U104" s="123"/>
      <c r="V104" s="174" t="s">
        <v>2588</v>
      </c>
      <c r="W104" s="172"/>
      <c r="X104" s="172"/>
      <c r="Y104" s="172"/>
      <c r="Z104" s="172"/>
      <c r="AA104" s="172"/>
      <c r="AB104" s="172"/>
    </row>
    <row r="105" spans="1:106" s="8" customFormat="1" ht="38.1" customHeight="1" x14ac:dyDescent="0.25">
      <c r="A105" s="16">
        <v>96</v>
      </c>
      <c r="B105" s="42" t="s">
        <v>799</v>
      </c>
      <c r="C105" s="43">
        <v>2091</v>
      </c>
      <c r="D105" s="235" t="s">
        <v>772</v>
      </c>
      <c r="E105" s="32" t="s">
        <v>800</v>
      </c>
      <c r="F105" s="235" t="s">
        <v>801</v>
      </c>
      <c r="G105" s="5">
        <v>5</v>
      </c>
      <c r="H105" s="5">
        <v>3</v>
      </c>
      <c r="I105" s="5">
        <v>3</v>
      </c>
      <c r="J105" s="5">
        <v>2</v>
      </c>
      <c r="K105" s="5">
        <v>4</v>
      </c>
      <c r="L105" s="5">
        <v>5</v>
      </c>
      <c r="M105" s="5">
        <v>3</v>
      </c>
      <c r="N105" s="5">
        <v>3</v>
      </c>
      <c r="O105" s="5">
        <v>3</v>
      </c>
      <c r="P105" s="5">
        <v>3</v>
      </c>
      <c r="Q105" s="18"/>
      <c r="R105" s="15">
        <v>34</v>
      </c>
      <c r="S105" s="173"/>
      <c r="T105" s="15">
        <v>34</v>
      </c>
      <c r="U105" s="174"/>
      <c r="V105" s="174" t="s">
        <v>2588</v>
      </c>
      <c r="W105" s="169"/>
      <c r="X105" s="169"/>
      <c r="Y105" s="169"/>
      <c r="Z105" s="169"/>
      <c r="AA105" s="169"/>
      <c r="AB105" s="169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s="8" customFormat="1" ht="38.1" customHeight="1" x14ac:dyDescent="0.25">
      <c r="A106" s="16">
        <v>97</v>
      </c>
      <c r="B106" s="42" t="s">
        <v>1804</v>
      </c>
      <c r="C106" s="43">
        <v>903</v>
      </c>
      <c r="D106" s="235" t="s">
        <v>1758</v>
      </c>
      <c r="E106" s="32">
        <v>9</v>
      </c>
      <c r="F106" s="235" t="s">
        <v>1765</v>
      </c>
      <c r="G106" s="5">
        <v>5</v>
      </c>
      <c r="H106" s="5">
        <v>3</v>
      </c>
      <c r="I106" s="5">
        <v>2</v>
      </c>
      <c r="J106" s="5">
        <v>5</v>
      </c>
      <c r="K106" s="5">
        <v>4</v>
      </c>
      <c r="L106" s="5">
        <v>0</v>
      </c>
      <c r="M106" s="5">
        <v>0</v>
      </c>
      <c r="N106" s="5">
        <v>5</v>
      </c>
      <c r="O106" s="5">
        <v>5</v>
      </c>
      <c r="P106" s="5">
        <v>5</v>
      </c>
      <c r="Q106" s="5"/>
      <c r="R106" s="15">
        <v>34</v>
      </c>
      <c r="S106" s="173"/>
      <c r="T106" s="15">
        <v>34</v>
      </c>
      <c r="U106" s="173"/>
      <c r="V106" s="174" t="s">
        <v>2588</v>
      </c>
      <c r="W106" s="169"/>
      <c r="X106" s="169"/>
      <c r="Y106" s="169"/>
      <c r="Z106" s="169"/>
      <c r="AA106" s="169"/>
      <c r="AB106" s="169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s="8" customFormat="1" ht="38.1" customHeight="1" x14ac:dyDescent="0.25">
      <c r="A107" s="16">
        <v>98</v>
      </c>
      <c r="B107" s="42" t="s">
        <v>2190</v>
      </c>
      <c r="C107" s="43">
        <v>4809</v>
      </c>
      <c r="D107" s="235" t="s">
        <v>2191</v>
      </c>
      <c r="E107" s="32" t="s">
        <v>2192</v>
      </c>
      <c r="F107" s="235" t="s">
        <v>2155</v>
      </c>
      <c r="G107" s="5">
        <v>16</v>
      </c>
      <c r="H107" s="5">
        <v>3</v>
      </c>
      <c r="I107" s="5">
        <v>3</v>
      </c>
      <c r="J107" s="5">
        <v>12</v>
      </c>
      <c r="K107" s="5"/>
      <c r="L107" s="5"/>
      <c r="M107" s="5"/>
      <c r="N107" s="5"/>
      <c r="O107" s="5"/>
      <c r="P107" s="5"/>
      <c r="Q107" s="5"/>
      <c r="R107" s="15">
        <v>34</v>
      </c>
      <c r="S107" s="18"/>
      <c r="T107" s="47">
        <v>34</v>
      </c>
      <c r="U107" s="18"/>
      <c r="V107" s="174" t="s">
        <v>2588</v>
      </c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s="8" customFormat="1" ht="38.1" customHeight="1" x14ac:dyDescent="0.25">
      <c r="A108" s="16">
        <v>99</v>
      </c>
      <c r="B108" s="22" t="s">
        <v>124</v>
      </c>
      <c r="C108" s="13">
        <v>1906</v>
      </c>
      <c r="D108" s="216" t="s">
        <v>58</v>
      </c>
      <c r="E108" s="13" t="s">
        <v>120</v>
      </c>
      <c r="F108" s="22" t="s">
        <v>66</v>
      </c>
      <c r="G108" s="17">
        <v>5</v>
      </c>
      <c r="H108" s="17">
        <v>3</v>
      </c>
      <c r="I108" s="17">
        <v>2</v>
      </c>
      <c r="J108" s="17">
        <v>3</v>
      </c>
      <c r="K108" s="17">
        <v>1</v>
      </c>
      <c r="L108" s="17">
        <v>5</v>
      </c>
      <c r="M108" s="17">
        <v>7</v>
      </c>
      <c r="N108" s="17">
        <v>2</v>
      </c>
      <c r="O108" s="17">
        <v>2</v>
      </c>
      <c r="P108" s="17">
        <v>3</v>
      </c>
      <c r="Q108" s="17"/>
      <c r="R108" s="15">
        <v>33</v>
      </c>
      <c r="S108" s="173"/>
      <c r="T108" s="15">
        <v>33</v>
      </c>
      <c r="U108" s="173"/>
      <c r="V108" s="174" t="s">
        <v>2588</v>
      </c>
      <c r="W108" s="169"/>
      <c r="X108" s="169"/>
      <c r="Y108" s="169"/>
      <c r="Z108" s="169"/>
      <c r="AA108" s="169"/>
      <c r="AB108" s="169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s="8" customFormat="1" ht="38.1" customHeight="1" x14ac:dyDescent="0.25">
      <c r="A109" s="16">
        <v>100</v>
      </c>
      <c r="B109" s="102" t="s">
        <v>1294</v>
      </c>
      <c r="C109" s="101" t="s">
        <v>1295</v>
      </c>
      <c r="D109" s="102" t="s">
        <v>1267</v>
      </c>
      <c r="E109" s="104" t="s">
        <v>1285</v>
      </c>
      <c r="F109" s="104" t="s">
        <v>1269</v>
      </c>
      <c r="G109" s="103">
        <v>5</v>
      </c>
      <c r="H109" s="103">
        <v>7</v>
      </c>
      <c r="I109" s="103">
        <v>3</v>
      </c>
      <c r="J109" s="105">
        <v>4</v>
      </c>
      <c r="K109" s="105">
        <v>4</v>
      </c>
      <c r="L109" s="103">
        <v>5</v>
      </c>
      <c r="M109" s="103">
        <v>3</v>
      </c>
      <c r="N109" s="103">
        <v>0</v>
      </c>
      <c r="O109" s="103">
        <v>0</v>
      </c>
      <c r="P109" s="103">
        <v>2</v>
      </c>
      <c r="Q109" s="103"/>
      <c r="R109" s="166">
        <f>SUM(G109:Q109)</f>
        <v>33</v>
      </c>
      <c r="S109" s="123"/>
      <c r="T109" s="123">
        <v>33</v>
      </c>
      <c r="U109" s="123"/>
      <c r="V109" s="174" t="s">
        <v>2588</v>
      </c>
      <c r="W109" s="172"/>
      <c r="X109" s="172"/>
      <c r="Y109" s="172"/>
      <c r="Z109" s="172"/>
      <c r="AA109" s="172"/>
      <c r="AB109" s="172"/>
    </row>
    <row r="110" spans="1:106" s="8" customFormat="1" ht="38.1" customHeight="1" x14ac:dyDescent="0.25">
      <c r="A110" s="16">
        <v>101</v>
      </c>
      <c r="B110" s="22" t="s">
        <v>117</v>
      </c>
      <c r="C110" s="13">
        <v>1901</v>
      </c>
      <c r="D110" s="216" t="s">
        <v>58</v>
      </c>
      <c r="E110" s="13" t="s">
        <v>118</v>
      </c>
      <c r="F110" s="22" t="s">
        <v>99</v>
      </c>
      <c r="G110" s="5">
        <v>5</v>
      </c>
      <c r="H110" s="5">
        <v>3</v>
      </c>
      <c r="I110" s="5">
        <v>3</v>
      </c>
      <c r="J110" s="5">
        <v>2</v>
      </c>
      <c r="K110" s="5">
        <v>1.5</v>
      </c>
      <c r="L110" s="5">
        <v>5</v>
      </c>
      <c r="M110" s="5">
        <v>3</v>
      </c>
      <c r="N110" s="5">
        <v>5</v>
      </c>
      <c r="O110" s="5">
        <v>2</v>
      </c>
      <c r="P110" s="5">
        <v>3</v>
      </c>
      <c r="Q110" s="5"/>
      <c r="R110" s="15">
        <v>32.5</v>
      </c>
      <c r="S110" s="173"/>
      <c r="T110" s="15">
        <v>32.5</v>
      </c>
      <c r="U110" s="173"/>
      <c r="V110" s="174" t="s">
        <v>2588</v>
      </c>
      <c r="W110" s="169"/>
      <c r="X110" s="169"/>
      <c r="Y110" s="169"/>
      <c r="Z110" s="169"/>
      <c r="AA110" s="169"/>
      <c r="AB110" s="169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30" customHeight="1" x14ac:dyDescent="0.25">
      <c r="A111" s="16">
        <v>102</v>
      </c>
      <c r="B111" s="91" t="s">
        <v>714</v>
      </c>
      <c r="C111" s="16">
        <v>1899</v>
      </c>
      <c r="D111" s="235" t="s">
        <v>642</v>
      </c>
      <c r="E111" s="17" t="s">
        <v>705</v>
      </c>
      <c r="F111" s="50" t="s">
        <v>647</v>
      </c>
      <c r="G111" s="32">
        <v>15</v>
      </c>
      <c r="H111" s="32">
        <v>6</v>
      </c>
      <c r="I111" s="32">
        <v>11</v>
      </c>
      <c r="J111" s="17"/>
      <c r="K111" s="17"/>
      <c r="L111" s="17"/>
      <c r="M111" s="17"/>
      <c r="N111" s="17"/>
      <c r="O111" s="17"/>
      <c r="P111" s="17"/>
      <c r="Q111" s="17"/>
      <c r="R111" s="15">
        <v>32</v>
      </c>
      <c r="S111" s="173"/>
      <c r="T111" s="15">
        <v>32</v>
      </c>
      <c r="U111" s="173"/>
      <c r="V111" s="174" t="s">
        <v>2588</v>
      </c>
    </row>
    <row r="112" spans="1:106" ht="43.5" customHeight="1" x14ac:dyDescent="0.25">
      <c r="A112" s="16">
        <v>103</v>
      </c>
      <c r="B112" s="71" t="s">
        <v>375</v>
      </c>
      <c r="C112" s="72">
        <v>893</v>
      </c>
      <c r="D112" s="75" t="s">
        <v>311</v>
      </c>
      <c r="E112" s="74" t="s">
        <v>373</v>
      </c>
      <c r="F112" s="75" t="s">
        <v>326</v>
      </c>
      <c r="G112" s="143">
        <v>0</v>
      </c>
      <c r="H112" s="143">
        <v>0</v>
      </c>
      <c r="I112" s="143">
        <v>0</v>
      </c>
      <c r="J112" s="143">
        <v>5</v>
      </c>
      <c r="K112" s="143">
        <v>3</v>
      </c>
      <c r="L112" s="143">
        <v>10</v>
      </c>
      <c r="M112" s="143">
        <v>3</v>
      </c>
      <c r="N112" s="143">
        <v>3</v>
      </c>
      <c r="O112" s="143">
        <v>5</v>
      </c>
      <c r="P112" s="143">
        <v>3</v>
      </c>
      <c r="Q112" s="143"/>
      <c r="R112" s="144">
        <v>31</v>
      </c>
      <c r="S112" s="179"/>
      <c r="T112" s="144">
        <v>31</v>
      </c>
      <c r="U112" s="179"/>
      <c r="V112" s="174" t="s">
        <v>2588</v>
      </c>
      <c r="W112" s="175"/>
      <c r="X112" s="175"/>
      <c r="Y112" s="175"/>
      <c r="Z112" s="175"/>
      <c r="AA112" s="175"/>
      <c r="AB112" s="175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</row>
    <row r="113" spans="1:106" ht="43.5" customHeight="1" x14ac:dyDescent="0.25">
      <c r="A113" s="16">
        <v>104</v>
      </c>
      <c r="B113" s="42" t="s">
        <v>1802</v>
      </c>
      <c r="C113" s="43">
        <v>901</v>
      </c>
      <c r="D113" s="235" t="s">
        <v>1775</v>
      </c>
      <c r="E113" s="32">
        <v>9</v>
      </c>
      <c r="F113" s="26" t="s">
        <v>1759</v>
      </c>
      <c r="G113" s="5">
        <v>5</v>
      </c>
      <c r="H113" s="5">
        <v>3</v>
      </c>
      <c r="I113" s="5">
        <v>2</v>
      </c>
      <c r="J113" s="5">
        <v>4</v>
      </c>
      <c r="K113" s="5">
        <v>2</v>
      </c>
      <c r="L113" s="5">
        <v>5</v>
      </c>
      <c r="M113" s="5">
        <v>0</v>
      </c>
      <c r="N113" s="5">
        <v>2</v>
      </c>
      <c r="O113" s="5">
        <v>3</v>
      </c>
      <c r="P113" s="5">
        <v>5</v>
      </c>
      <c r="Q113" s="5"/>
      <c r="R113" s="15">
        <v>31</v>
      </c>
      <c r="S113" s="173"/>
      <c r="T113" s="15">
        <v>31</v>
      </c>
      <c r="U113" s="173"/>
      <c r="V113" s="174" t="s">
        <v>2588</v>
      </c>
    </row>
    <row r="114" spans="1:106" s="108" customFormat="1" ht="42.6" customHeight="1" x14ac:dyDescent="0.25">
      <c r="A114" s="16">
        <v>105</v>
      </c>
      <c r="B114" s="52" t="s">
        <v>294</v>
      </c>
      <c r="C114" s="53">
        <v>594</v>
      </c>
      <c r="D114" s="235" t="s">
        <v>290</v>
      </c>
      <c r="E114" s="55" t="s">
        <v>293</v>
      </c>
      <c r="F114" s="54" t="s">
        <v>276</v>
      </c>
      <c r="G114" s="56">
        <v>0</v>
      </c>
      <c r="H114" s="56">
        <v>10</v>
      </c>
      <c r="I114" s="56">
        <v>6</v>
      </c>
      <c r="J114" s="56">
        <v>4</v>
      </c>
      <c r="K114" s="56">
        <v>5</v>
      </c>
      <c r="L114" s="56">
        <v>5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7">
        <v>30</v>
      </c>
      <c r="S114" s="173"/>
      <c r="T114" s="15">
        <v>30</v>
      </c>
      <c r="U114" s="173"/>
      <c r="V114" s="174" t="s">
        <v>2588</v>
      </c>
      <c r="W114" s="169"/>
      <c r="X114" s="169"/>
      <c r="Y114" s="169"/>
      <c r="Z114" s="169"/>
      <c r="AA114" s="169"/>
      <c r="AB114" s="169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31.5" x14ac:dyDescent="0.25">
      <c r="A115" s="16">
        <v>106</v>
      </c>
      <c r="B115" s="52" t="s">
        <v>295</v>
      </c>
      <c r="C115" s="53">
        <v>595</v>
      </c>
      <c r="D115" s="235" t="s">
        <v>290</v>
      </c>
      <c r="E115" s="55" t="s">
        <v>293</v>
      </c>
      <c r="F115" s="54" t="s">
        <v>276</v>
      </c>
      <c r="G115" s="56">
        <v>0</v>
      </c>
      <c r="H115" s="56">
        <v>6</v>
      </c>
      <c r="I115" s="56">
        <v>4</v>
      </c>
      <c r="J115" s="56">
        <v>5</v>
      </c>
      <c r="K115" s="56">
        <v>5</v>
      </c>
      <c r="L115" s="56">
        <v>5</v>
      </c>
      <c r="M115" s="56">
        <v>5</v>
      </c>
      <c r="N115" s="56">
        <v>0</v>
      </c>
      <c r="O115" s="56">
        <v>0</v>
      </c>
      <c r="P115" s="56">
        <v>0</v>
      </c>
      <c r="Q115" s="56"/>
      <c r="R115" s="57">
        <v>30</v>
      </c>
      <c r="S115" s="173"/>
      <c r="T115" s="15">
        <v>30</v>
      </c>
      <c r="U115" s="173"/>
      <c r="V115" s="174" t="s">
        <v>2588</v>
      </c>
    </row>
    <row r="116" spans="1:106" ht="31.5" x14ac:dyDescent="0.25">
      <c r="A116" s="16">
        <v>107</v>
      </c>
      <c r="B116" s="102" t="s">
        <v>1290</v>
      </c>
      <c r="C116" s="101" t="s">
        <v>1291</v>
      </c>
      <c r="D116" s="102" t="s">
        <v>1267</v>
      </c>
      <c r="E116" s="104" t="s">
        <v>1285</v>
      </c>
      <c r="F116" s="104" t="s">
        <v>1269</v>
      </c>
      <c r="G116" s="103">
        <v>10</v>
      </c>
      <c r="H116" s="103">
        <v>7</v>
      </c>
      <c r="I116" s="103">
        <v>3</v>
      </c>
      <c r="J116" s="105">
        <v>6</v>
      </c>
      <c r="K116" s="105">
        <v>4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66">
        <f>SUM(G116:Q116)</f>
        <v>30</v>
      </c>
      <c r="S116" s="123"/>
      <c r="T116" s="123">
        <v>30</v>
      </c>
      <c r="U116" s="123"/>
      <c r="V116" s="174" t="s">
        <v>2588</v>
      </c>
      <c r="W116" s="172"/>
      <c r="X116" s="172"/>
      <c r="Y116" s="172"/>
      <c r="Z116" s="172"/>
      <c r="AA116" s="172"/>
      <c r="AB116" s="172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32.1" customHeight="1" x14ac:dyDescent="0.25">
      <c r="A117" s="16">
        <v>108</v>
      </c>
      <c r="B117" s="42" t="s">
        <v>1806</v>
      </c>
      <c r="C117" s="43">
        <v>905</v>
      </c>
      <c r="D117" s="235" t="s">
        <v>1758</v>
      </c>
      <c r="E117" s="13">
        <v>9</v>
      </c>
      <c r="F117" s="26" t="s">
        <v>1765</v>
      </c>
      <c r="G117" s="5">
        <v>5</v>
      </c>
      <c r="H117" s="5">
        <v>3</v>
      </c>
      <c r="I117" s="5">
        <v>2</v>
      </c>
      <c r="J117" s="5">
        <v>2</v>
      </c>
      <c r="K117" s="5">
        <v>4</v>
      </c>
      <c r="L117" s="5">
        <v>5</v>
      </c>
      <c r="M117" s="5">
        <v>3</v>
      </c>
      <c r="N117" s="5">
        <v>2</v>
      </c>
      <c r="O117" s="5">
        <v>2</v>
      </c>
      <c r="P117" s="5">
        <v>2</v>
      </c>
      <c r="Q117" s="5"/>
      <c r="R117" s="15">
        <v>30</v>
      </c>
      <c r="S117" s="173"/>
      <c r="T117" s="15">
        <v>30</v>
      </c>
      <c r="U117" s="173"/>
      <c r="V117" s="174" t="s">
        <v>2588</v>
      </c>
    </row>
    <row r="118" spans="1:106" ht="31.5" x14ac:dyDescent="0.3">
      <c r="A118" s="16">
        <v>109</v>
      </c>
      <c r="B118" s="235" t="s">
        <v>1989</v>
      </c>
      <c r="C118" s="51" t="s">
        <v>1990</v>
      </c>
      <c r="D118" s="235" t="s">
        <v>1949</v>
      </c>
      <c r="E118" s="51">
        <v>9</v>
      </c>
      <c r="F118" s="26" t="s">
        <v>1991</v>
      </c>
      <c r="G118" s="45">
        <v>4</v>
      </c>
      <c r="H118" s="45">
        <v>3</v>
      </c>
      <c r="I118" s="45">
        <v>3</v>
      </c>
      <c r="J118" s="45">
        <v>4</v>
      </c>
      <c r="K118" s="45">
        <v>2</v>
      </c>
      <c r="L118" s="45">
        <v>2</v>
      </c>
      <c r="M118" s="45">
        <v>3</v>
      </c>
      <c r="N118" s="45">
        <v>3</v>
      </c>
      <c r="O118" s="45">
        <v>3</v>
      </c>
      <c r="P118" s="45">
        <v>3</v>
      </c>
      <c r="Q118" s="18"/>
      <c r="R118" s="141">
        <v>30</v>
      </c>
      <c r="S118" s="168"/>
      <c r="T118" s="267">
        <v>30</v>
      </c>
      <c r="U118" s="178"/>
      <c r="V118" s="174" t="s">
        <v>2588</v>
      </c>
    </row>
    <row r="119" spans="1:106" ht="32.1" customHeight="1" x14ac:dyDescent="0.25">
      <c r="A119" s="16">
        <v>110</v>
      </c>
      <c r="B119" s="22" t="s">
        <v>121</v>
      </c>
      <c r="C119" s="13">
        <v>1903</v>
      </c>
      <c r="D119" s="216" t="s">
        <v>58</v>
      </c>
      <c r="E119" s="13" t="s">
        <v>120</v>
      </c>
      <c r="F119" s="22" t="s">
        <v>66</v>
      </c>
      <c r="G119" s="17">
        <v>5</v>
      </c>
      <c r="H119" s="17">
        <v>3</v>
      </c>
      <c r="I119" s="17">
        <v>2</v>
      </c>
      <c r="J119" s="17">
        <v>2</v>
      </c>
      <c r="K119" s="17">
        <v>1.5</v>
      </c>
      <c r="L119" s="17">
        <v>5</v>
      </c>
      <c r="M119" s="17">
        <v>3</v>
      </c>
      <c r="N119" s="17">
        <v>3</v>
      </c>
      <c r="O119" s="17">
        <v>3</v>
      </c>
      <c r="P119" s="17">
        <v>2</v>
      </c>
      <c r="Q119" s="17"/>
      <c r="R119" s="15">
        <v>29.5</v>
      </c>
      <c r="S119" s="173"/>
      <c r="T119" s="15">
        <v>29.5</v>
      </c>
      <c r="U119" s="173"/>
      <c r="V119" s="174" t="s">
        <v>2588</v>
      </c>
    </row>
    <row r="120" spans="1:106" s="108" customFormat="1" ht="31.5" x14ac:dyDescent="0.25">
      <c r="A120" s="16">
        <v>111</v>
      </c>
      <c r="B120" s="22" t="s">
        <v>122</v>
      </c>
      <c r="C120" s="13">
        <v>1904</v>
      </c>
      <c r="D120" s="216" t="s">
        <v>58</v>
      </c>
      <c r="E120" s="13" t="s">
        <v>120</v>
      </c>
      <c r="F120" s="22" t="s">
        <v>66</v>
      </c>
      <c r="G120" s="17">
        <v>5</v>
      </c>
      <c r="H120" s="17">
        <v>3</v>
      </c>
      <c r="I120" s="17">
        <v>2</v>
      </c>
      <c r="J120" s="17">
        <v>2</v>
      </c>
      <c r="K120" s="17">
        <v>1.5</v>
      </c>
      <c r="L120" s="17">
        <v>5</v>
      </c>
      <c r="M120" s="17">
        <v>3</v>
      </c>
      <c r="N120" s="17">
        <v>3</v>
      </c>
      <c r="O120" s="17">
        <v>3</v>
      </c>
      <c r="P120" s="17">
        <v>2</v>
      </c>
      <c r="Q120" s="17"/>
      <c r="R120" s="15">
        <v>29.5</v>
      </c>
      <c r="S120" s="173"/>
      <c r="T120" s="15">
        <v>29.5</v>
      </c>
      <c r="U120" s="173"/>
      <c r="V120" s="174" t="s">
        <v>2588</v>
      </c>
      <c r="W120" s="169"/>
      <c r="X120" s="169"/>
      <c r="Y120" s="169"/>
      <c r="Z120" s="169"/>
      <c r="AA120" s="169"/>
      <c r="AB120" s="169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31.5" x14ac:dyDescent="0.25">
      <c r="A121" s="16">
        <v>112</v>
      </c>
      <c r="B121" s="228" t="s">
        <v>2551</v>
      </c>
      <c r="C121" s="43">
        <v>33911</v>
      </c>
      <c r="D121" s="235" t="s">
        <v>2463</v>
      </c>
      <c r="E121" s="32" t="s">
        <v>861</v>
      </c>
      <c r="F121" s="26" t="s">
        <v>2464</v>
      </c>
      <c r="G121" s="5">
        <v>10</v>
      </c>
      <c r="H121" s="5">
        <v>7</v>
      </c>
      <c r="I121" s="5">
        <v>3</v>
      </c>
      <c r="J121" s="5">
        <v>3</v>
      </c>
      <c r="K121" s="5">
        <v>3</v>
      </c>
      <c r="L121" s="5">
        <v>3</v>
      </c>
      <c r="M121" s="5">
        <v>0</v>
      </c>
      <c r="N121" s="5">
        <v>0</v>
      </c>
      <c r="O121" s="5">
        <v>0</v>
      </c>
      <c r="P121" s="5">
        <v>0</v>
      </c>
      <c r="Q121" s="5"/>
      <c r="R121" s="15">
        <v>29</v>
      </c>
      <c r="S121" s="18"/>
      <c r="T121" s="47">
        <v>29</v>
      </c>
      <c r="U121" s="18"/>
      <c r="V121" s="174" t="s">
        <v>2588</v>
      </c>
      <c r="W121" s="4"/>
      <c r="X121" s="4"/>
      <c r="Y121" s="4"/>
      <c r="Z121" s="4"/>
      <c r="AA121" s="4"/>
      <c r="AB121" s="4"/>
    </row>
    <row r="122" spans="1:106" ht="32.1" customHeight="1" x14ac:dyDescent="0.25">
      <c r="A122" s="16">
        <v>113</v>
      </c>
      <c r="B122" s="22" t="s">
        <v>127</v>
      </c>
      <c r="C122" s="13">
        <v>1909</v>
      </c>
      <c r="D122" s="216" t="s">
        <v>58</v>
      </c>
      <c r="E122" s="13" t="s">
        <v>120</v>
      </c>
      <c r="F122" s="22" t="s">
        <v>66</v>
      </c>
      <c r="G122" s="16">
        <v>5</v>
      </c>
      <c r="H122" s="16">
        <v>3</v>
      </c>
      <c r="I122" s="16">
        <v>2</v>
      </c>
      <c r="J122" s="16">
        <v>3</v>
      </c>
      <c r="K122" s="16">
        <v>1.5</v>
      </c>
      <c r="L122" s="16">
        <v>5</v>
      </c>
      <c r="M122" s="16">
        <v>3</v>
      </c>
      <c r="N122" s="16">
        <v>2</v>
      </c>
      <c r="O122" s="16">
        <v>2</v>
      </c>
      <c r="P122" s="16">
        <v>2</v>
      </c>
      <c r="Q122" s="16"/>
      <c r="R122" s="161">
        <v>28.5</v>
      </c>
      <c r="S122" s="173"/>
      <c r="T122" s="15">
        <v>28.5</v>
      </c>
      <c r="U122" s="173"/>
      <c r="V122" s="174" t="s">
        <v>2588</v>
      </c>
    </row>
    <row r="123" spans="1:106" ht="32.1" customHeight="1" x14ac:dyDescent="0.25">
      <c r="A123" s="16">
        <v>114</v>
      </c>
      <c r="B123" s="42" t="s">
        <v>1083</v>
      </c>
      <c r="C123" s="43">
        <v>4292</v>
      </c>
      <c r="D123" s="235" t="s">
        <v>1082</v>
      </c>
      <c r="E123" s="32">
        <v>9</v>
      </c>
      <c r="F123" s="26" t="s">
        <v>1069</v>
      </c>
      <c r="G123" s="5">
        <v>10</v>
      </c>
      <c r="H123" s="5">
        <v>4</v>
      </c>
      <c r="I123" s="5">
        <v>4</v>
      </c>
      <c r="J123" s="5">
        <v>10</v>
      </c>
      <c r="K123" s="5"/>
      <c r="L123" s="5"/>
      <c r="M123" s="5"/>
      <c r="N123" s="5"/>
      <c r="O123" s="5"/>
      <c r="P123" s="5"/>
      <c r="Q123" s="5"/>
      <c r="R123" s="15">
        <v>28</v>
      </c>
      <c r="S123" s="173"/>
      <c r="T123" s="15">
        <v>28</v>
      </c>
      <c r="U123" s="173"/>
      <c r="V123" s="174" t="s">
        <v>2588</v>
      </c>
    </row>
    <row r="124" spans="1:106" ht="32.1" customHeight="1" x14ac:dyDescent="0.25">
      <c r="A124" s="16">
        <v>115</v>
      </c>
      <c r="B124" s="42" t="s">
        <v>2185</v>
      </c>
      <c r="C124" s="43">
        <v>4904</v>
      </c>
      <c r="D124" s="235" t="s">
        <v>2137</v>
      </c>
      <c r="E124" s="13" t="s">
        <v>525</v>
      </c>
      <c r="F124" s="235" t="s">
        <v>2161</v>
      </c>
      <c r="G124" s="5">
        <v>8</v>
      </c>
      <c r="H124" s="5">
        <v>4</v>
      </c>
      <c r="I124" s="5">
        <v>4</v>
      </c>
      <c r="J124" s="5">
        <v>12</v>
      </c>
      <c r="K124" s="5"/>
      <c r="L124" s="5"/>
      <c r="M124" s="5"/>
      <c r="N124" s="5"/>
      <c r="O124" s="5"/>
      <c r="P124" s="5"/>
      <c r="Q124" s="5"/>
      <c r="R124" s="15">
        <v>28</v>
      </c>
      <c r="S124" s="18"/>
      <c r="T124" s="47">
        <v>28</v>
      </c>
      <c r="U124" s="18"/>
      <c r="V124" s="174" t="s">
        <v>2588</v>
      </c>
      <c r="W124" s="4"/>
      <c r="X124" s="4"/>
      <c r="Y124" s="4"/>
      <c r="Z124" s="4"/>
      <c r="AA124" s="4"/>
      <c r="AB124" s="4"/>
    </row>
    <row r="125" spans="1:106" ht="32.1" customHeight="1" x14ac:dyDescent="0.25">
      <c r="A125" s="16">
        <v>116</v>
      </c>
      <c r="B125" s="42" t="s">
        <v>2188</v>
      </c>
      <c r="C125" s="45">
        <v>4907</v>
      </c>
      <c r="D125" s="235" t="s">
        <v>2137</v>
      </c>
      <c r="E125" s="32" t="s">
        <v>246</v>
      </c>
      <c r="F125" s="235" t="s">
        <v>2169</v>
      </c>
      <c r="G125" s="17">
        <v>12</v>
      </c>
      <c r="H125" s="17">
        <v>2</v>
      </c>
      <c r="I125" s="17">
        <v>3</v>
      </c>
      <c r="J125" s="17">
        <v>11</v>
      </c>
      <c r="K125" s="17"/>
      <c r="L125" s="17"/>
      <c r="M125" s="17"/>
      <c r="N125" s="17"/>
      <c r="O125" s="17"/>
      <c r="P125" s="17"/>
      <c r="Q125" s="17"/>
      <c r="R125" s="15">
        <v>28</v>
      </c>
      <c r="S125" s="18"/>
      <c r="T125" s="47">
        <v>28</v>
      </c>
      <c r="U125" s="18"/>
      <c r="V125" s="174" t="s">
        <v>2588</v>
      </c>
      <c r="W125" s="4"/>
      <c r="X125" s="4"/>
      <c r="Y125" s="4"/>
      <c r="Z125" s="4"/>
      <c r="AA125" s="4"/>
      <c r="AB125" s="4"/>
    </row>
    <row r="126" spans="1:106" ht="32.1" customHeight="1" x14ac:dyDescent="0.25">
      <c r="A126" s="16">
        <v>117</v>
      </c>
      <c r="B126" s="88" t="s">
        <v>712</v>
      </c>
      <c r="C126" s="45">
        <v>1897</v>
      </c>
      <c r="D126" s="235" t="s">
        <v>642</v>
      </c>
      <c r="E126" s="32" t="s">
        <v>525</v>
      </c>
      <c r="F126" s="235" t="s">
        <v>672</v>
      </c>
      <c r="G126" s="32">
        <v>20</v>
      </c>
      <c r="H126" s="32">
        <v>5</v>
      </c>
      <c r="I126" s="32">
        <v>2</v>
      </c>
      <c r="J126" s="17"/>
      <c r="K126" s="17"/>
      <c r="L126" s="17"/>
      <c r="M126" s="17"/>
      <c r="N126" s="17"/>
      <c r="O126" s="17"/>
      <c r="P126" s="17"/>
      <c r="Q126" s="17"/>
      <c r="R126" s="15">
        <v>27</v>
      </c>
      <c r="S126" s="173"/>
      <c r="T126" s="15">
        <v>27</v>
      </c>
      <c r="U126" s="173"/>
      <c r="V126" s="174" t="s">
        <v>2588</v>
      </c>
    </row>
    <row r="127" spans="1:106" ht="32.1" customHeight="1" x14ac:dyDescent="0.25">
      <c r="A127" s="16">
        <v>118</v>
      </c>
      <c r="B127" s="88" t="s">
        <v>713</v>
      </c>
      <c r="C127" s="45">
        <v>1898</v>
      </c>
      <c r="D127" s="235" t="s">
        <v>642</v>
      </c>
      <c r="E127" s="32" t="s">
        <v>521</v>
      </c>
      <c r="F127" s="26" t="s">
        <v>675</v>
      </c>
      <c r="G127" s="32">
        <v>10</v>
      </c>
      <c r="H127" s="32">
        <v>2</v>
      </c>
      <c r="I127" s="32">
        <v>15</v>
      </c>
      <c r="J127" s="17"/>
      <c r="K127" s="17"/>
      <c r="L127" s="17"/>
      <c r="M127" s="17"/>
      <c r="N127" s="17"/>
      <c r="O127" s="17"/>
      <c r="P127" s="17"/>
      <c r="Q127" s="17"/>
      <c r="R127" s="15">
        <v>27</v>
      </c>
      <c r="S127" s="173"/>
      <c r="T127" s="15">
        <v>27</v>
      </c>
      <c r="U127" s="173"/>
      <c r="V127" s="174" t="s">
        <v>2588</v>
      </c>
    </row>
    <row r="128" spans="1:106" ht="32.1" customHeight="1" x14ac:dyDescent="0.25">
      <c r="A128" s="16">
        <v>119</v>
      </c>
      <c r="B128" s="42" t="s">
        <v>944</v>
      </c>
      <c r="C128" s="43">
        <v>2695</v>
      </c>
      <c r="D128" s="235" t="s">
        <v>939</v>
      </c>
      <c r="E128" s="13" t="s">
        <v>246</v>
      </c>
      <c r="F128" s="44" t="s">
        <v>940</v>
      </c>
      <c r="G128" s="5">
        <v>10</v>
      </c>
      <c r="H128" s="5">
        <v>7</v>
      </c>
      <c r="I128" s="5">
        <v>3</v>
      </c>
      <c r="J128" s="5">
        <v>4</v>
      </c>
      <c r="K128" s="5">
        <v>3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/>
      <c r="R128" s="15">
        <v>27</v>
      </c>
      <c r="S128" s="173"/>
      <c r="T128" s="15">
        <v>27</v>
      </c>
      <c r="U128" s="173"/>
      <c r="V128" s="174" t="s">
        <v>2588</v>
      </c>
    </row>
    <row r="129" spans="1:106" ht="32.1" customHeight="1" x14ac:dyDescent="0.25">
      <c r="A129" s="16">
        <v>120</v>
      </c>
      <c r="B129" s="42" t="s">
        <v>1026</v>
      </c>
      <c r="C129" s="43">
        <v>3095</v>
      </c>
      <c r="D129" s="235" t="s">
        <v>1023</v>
      </c>
      <c r="E129" s="13" t="s">
        <v>1024</v>
      </c>
      <c r="F129" s="44" t="s">
        <v>978</v>
      </c>
      <c r="G129" s="5">
        <v>19</v>
      </c>
      <c r="H129" s="5">
        <v>8</v>
      </c>
      <c r="I129" s="5">
        <v>0</v>
      </c>
      <c r="J129" s="5"/>
      <c r="K129" s="5"/>
      <c r="L129" s="5"/>
      <c r="M129" s="5"/>
      <c r="N129" s="5"/>
      <c r="O129" s="5"/>
      <c r="P129" s="5"/>
      <c r="Q129" s="5"/>
      <c r="R129" s="15">
        <v>27</v>
      </c>
      <c r="S129" s="173"/>
      <c r="T129" s="15">
        <v>27</v>
      </c>
      <c r="U129" s="173"/>
      <c r="V129" s="174" t="s">
        <v>2588</v>
      </c>
    </row>
    <row r="130" spans="1:106" ht="32.1" customHeight="1" x14ac:dyDescent="0.25">
      <c r="A130" s="16">
        <v>121</v>
      </c>
      <c r="B130" s="22" t="s">
        <v>125</v>
      </c>
      <c r="C130" s="13">
        <v>1907</v>
      </c>
      <c r="D130" s="216" t="s">
        <v>58</v>
      </c>
      <c r="E130" s="13" t="s">
        <v>120</v>
      </c>
      <c r="F130" s="22" t="s">
        <v>66</v>
      </c>
      <c r="G130" s="17">
        <v>5</v>
      </c>
      <c r="H130" s="17">
        <v>3</v>
      </c>
      <c r="I130" s="17">
        <v>0</v>
      </c>
      <c r="J130" s="17">
        <v>1</v>
      </c>
      <c r="K130" s="17">
        <v>1</v>
      </c>
      <c r="L130" s="17">
        <v>5</v>
      </c>
      <c r="M130" s="17">
        <v>3</v>
      </c>
      <c r="N130" s="17">
        <v>2</v>
      </c>
      <c r="O130" s="17">
        <v>3</v>
      </c>
      <c r="P130" s="17">
        <v>3</v>
      </c>
      <c r="Q130" s="17"/>
      <c r="R130" s="15">
        <v>26</v>
      </c>
      <c r="S130" s="173"/>
      <c r="T130" s="15">
        <v>26</v>
      </c>
      <c r="U130" s="173"/>
      <c r="V130" s="174" t="s">
        <v>2588</v>
      </c>
    </row>
    <row r="131" spans="1:106" ht="31.5" x14ac:dyDescent="0.25">
      <c r="A131" s="16">
        <v>122</v>
      </c>
      <c r="B131" s="42" t="s">
        <v>1022</v>
      </c>
      <c r="C131" s="43">
        <v>3093</v>
      </c>
      <c r="D131" s="235" t="s">
        <v>1023</v>
      </c>
      <c r="E131" s="32" t="s">
        <v>1024</v>
      </c>
      <c r="F131" s="26" t="s">
        <v>978</v>
      </c>
      <c r="G131" s="5">
        <v>17</v>
      </c>
      <c r="H131" s="5">
        <v>9</v>
      </c>
      <c r="I131" s="5">
        <v>0</v>
      </c>
      <c r="J131" s="5"/>
      <c r="K131" s="5"/>
      <c r="L131" s="5"/>
      <c r="M131" s="5"/>
      <c r="N131" s="5"/>
      <c r="O131" s="5"/>
      <c r="P131" s="5"/>
      <c r="Q131" s="5"/>
      <c r="R131" s="15">
        <v>26</v>
      </c>
      <c r="S131" s="173"/>
      <c r="T131" s="15">
        <v>26</v>
      </c>
      <c r="U131" s="173"/>
      <c r="V131" s="174" t="s">
        <v>2588</v>
      </c>
    </row>
    <row r="132" spans="1:106" ht="32.1" customHeight="1" x14ac:dyDescent="0.25">
      <c r="A132" s="16">
        <v>123</v>
      </c>
      <c r="B132" s="42" t="s">
        <v>1084</v>
      </c>
      <c r="C132" s="43">
        <v>4293</v>
      </c>
      <c r="D132" s="235" t="s">
        <v>1082</v>
      </c>
      <c r="E132" s="32">
        <v>9</v>
      </c>
      <c r="F132" s="26" t="s">
        <v>1069</v>
      </c>
      <c r="G132" s="5">
        <v>8</v>
      </c>
      <c r="H132" s="5">
        <v>4</v>
      </c>
      <c r="I132" s="5">
        <v>4</v>
      </c>
      <c r="J132" s="5">
        <v>10</v>
      </c>
      <c r="K132" s="5"/>
      <c r="L132" s="5"/>
      <c r="M132" s="5"/>
      <c r="N132" s="5"/>
      <c r="O132" s="5"/>
      <c r="P132" s="5"/>
      <c r="Q132" s="5"/>
      <c r="R132" s="15">
        <v>26</v>
      </c>
      <c r="S132" s="173"/>
      <c r="T132" s="15">
        <v>26</v>
      </c>
      <c r="U132" s="173"/>
      <c r="V132" s="174" t="s">
        <v>2588</v>
      </c>
    </row>
    <row r="133" spans="1:106" ht="32.1" customHeight="1" x14ac:dyDescent="0.25">
      <c r="A133" s="16">
        <v>124</v>
      </c>
      <c r="B133" s="102" t="s">
        <v>1270</v>
      </c>
      <c r="C133" s="101" t="s">
        <v>1271</v>
      </c>
      <c r="D133" s="102" t="s">
        <v>1267</v>
      </c>
      <c r="E133" s="104" t="s">
        <v>1268</v>
      </c>
      <c r="F133" s="104" t="s">
        <v>1269</v>
      </c>
      <c r="G133" s="103">
        <v>5</v>
      </c>
      <c r="H133" s="103">
        <v>3</v>
      </c>
      <c r="I133" s="103">
        <v>3</v>
      </c>
      <c r="J133" s="105">
        <v>3</v>
      </c>
      <c r="K133" s="105">
        <v>0</v>
      </c>
      <c r="L133" s="103">
        <v>5</v>
      </c>
      <c r="M133" s="103">
        <v>3</v>
      </c>
      <c r="N133" s="103">
        <v>2</v>
      </c>
      <c r="O133" s="103">
        <v>0</v>
      </c>
      <c r="P133" s="103">
        <v>2</v>
      </c>
      <c r="Q133" s="103"/>
      <c r="R133" s="166">
        <f>SUM(G133:Q133)</f>
        <v>26</v>
      </c>
      <c r="S133" s="123"/>
      <c r="T133" s="123">
        <v>26</v>
      </c>
      <c r="U133" s="123"/>
      <c r="V133" s="174" t="s">
        <v>2588</v>
      </c>
      <c r="W133" s="172"/>
      <c r="X133" s="172"/>
      <c r="Y133" s="172"/>
      <c r="Z133" s="172"/>
      <c r="AA133" s="172"/>
      <c r="AB133" s="172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47.25" x14ac:dyDescent="0.25">
      <c r="A134" s="16">
        <v>125</v>
      </c>
      <c r="B134" s="42" t="s">
        <v>2184</v>
      </c>
      <c r="C134" s="43">
        <v>4903</v>
      </c>
      <c r="D134" s="235" t="s">
        <v>2137</v>
      </c>
      <c r="E134" s="32" t="s">
        <v>765</v>
      </c>
      <c r="F134" s="26" t="s">
        <v>2161</v>
      </c>
      <c r="G134" s="5">
        <v>8</v>
      </c>
      <c r="H134" s="5">
        <v>4</v>
      </c>
      <c r="I134" s="5">
        <v>2</v>
      </c>
      <c r="J134" s="5">
        <v>12</v>
      </c>
      <c r="K134" s="5"/>
      <c r="L134" s="5"/>
      <c r="M134" s="5"/>
      <c r="N134" s="5"/>
      <c r="O134" s="5"/>
      <c r="P134" s="5"/>
      <c r="Q134" s="5"/>
      <c r="R134" s="15">
        <v>26</v>
      </c>
      <c r="S134" s="18"/>
      <c r="T134" s="47">
        <v>26</v>
      </c>
      <c r="U134" s="18"/>
      <c r="V134" s="174" t="s">
        <v>2588</v>
      </c>
      <c r="W134" s="4"/>
      <c r="X134" s="4"/>
      <c r="Y134" s="4"/>
      <c r="Z134" s="4"/>
      <c r="AA134" s="4"/>
      <c r="AB134" s="4"/>
    </row>
    <row r="135" spans="1:106" ht="32.1" customHeight="1" x14ac:dyDescent="0.25">
      <c r="A135" s="16">
        <v>126</v>
      </c>
      <c r="B135" s="42" t="s">
        <v>1025</v>
      </c>
      <c r="C135" s="43">
        <v>3094</v>
      </c>
      <c r="D135" s="235" t="s">
        <v>1023</v>
      </c>
      <c r="E135" s="13" t="s">
        <v>1024</v>
      </c>
      <c r="F135" s="44" t="s">
        <v>978</v>
      </c>
      <c r="G135" s="5">
        <v>17</v>
      </c>
      <c r="H135" s="5">
        <v>8</v>
      </c>
      <c r="I135" s="5">
        <v>0</v>
      </c>
      <c r="J135" s="5"/>
      <c r="K135" s="5"/>
      <c r="L135" s="5"/>
      <c r="M135" s="5"/>
      <c r="N135" s="5"/>
      <c r="O135" s="5"/>
      <c r="P135" s="5"/>
      <c r="Q135" s="5"/>
      <c r="R135" s="15">
        <v>25</v>
      </c>
      <c r="S135" s="173"/>
      <c r="T135" s="15">
        <v>25</v>
      </c>
      <c r="U135" s="173"/>
      <c r="V135" s="174" t="s">
        <v>2588</v>
      </c>
    </row>
    <row r="136" spans="1:106" ht="32.1" customHeight="1" x14ac:dyDescent="0.25">
      <c r="A136" s="16">
        <v>127</v>
      </c>
      <c r="B136" s="42" t="s">
        <v>1753</v>
      </c>
      <c r="C136" s="43" t="s">
        <v>1754</v>
      </c>
      <c r="D136" s="235" t="s">
        <v>1710</v>
      </c>
      <c r="E136" s="32" t="s">
        <v>118</v>
      </c>
      <c r="F136" s="26" t="s">
        <v>1725</v>
      </c>
      <c r="G136" s="5">
        <v>0</v>
      </c>
      <c r="H136" s="5">
        <v>0</v>
      </c>
      <c r="I136" s="5">
        <v>0</v>
      </c>
      <c r="J136" s="5">
        <v>2</v>
      </c>
      <c r="K136" s="5">
        <v>2</v>
      </c>
      <c r="L136" s="5">
        <v>5</v>
      </c>
      <c r="M136" s="5">
        <v>7</v>
      </c>
      <c r="N136" s="5">
        <v>3</v>
      </c>
      <c r="O136" s="5">
        <v>3</v>
      </c>
      <c r="P136" s="5">
        <v>3</v>
      </c>
      <c r="Q136" s="5"/>
      <c r="R136" s="15">
        <v>25</v>
      </c>
      <c r="S136" s="173"/>
      <c r="T136" s="15">
        <v>25</v>
      </c>
      <c r="U136" s="173"/>
      <c r="V136" s="174" t="s">
        <v>2588</v>
      </c>
    </row>
    <row r="137" spans="1:106" ht="32.1" customHeight="1" x14ac:dyDescent="0.25">
      <c r="A137" s="16">
        <v>128</v>
      </c>
      <c r="B137" s="42" t="s">
        <v>1834</v>
      </c>
      <c r="C137" s="43" t="s">
        <v>2071</v>
      </c>
      <c r="D137" s="235" t="s">
        <v>1821</v>
      </c>
      <c r="E137" s="32">
        <v>9</v>
      </c>
      <c r="F137" s="26" t="s">
        <v>1815</v>
      </c>
      <c r="G137" s="5">
        <v>7</v>
      </c>
      <c r="H137" s="5">
        <v>3</v>
      </c>
      <c r="I137" s="5">
        <v>3</v>
      </c>
      <c r="J137" s="5">
        <v>3</v>
      </c>
      <c r="K137" s="5">
        <v>2</v>
      </c>
      <c r="L137" s="5">
        <v>0</v>
      </c>
      <c r="M137" s="5">
        <v>5</v>
      </c>
      <c r="N137" s="5">
        <v>0</v>
      </c>
      <c r="O137" s="5">
        <v>2</v>
      </c>
      <c r="P137" s="5"/>
      <c r="Q137" s="5"/>
      <c r="R137" s="15">
        <v>25</v>
      </c>
      <c r="S137" s="173"/>
      <c r="T137" s="15">
        <v>25</v>
      </c>
      <c r="U137" s="173"/>
      <c r="V137" s="174" t="s">
        <v>2588</v>
      </c>
    </row>
    <row r="138" spans="1:106" ht="32.1" customHeight="1" x14ac:dyDescent="0.25">
      <c r="A138" s="16">
        <v>129</v>
      </c>
      <c r="B138" s="22" t="s">
        <v>123</v>
      </c>
      <c r="C138" s="13">
        <v>1905</v>
      </c>
      <c r="D138" s="216" t="s">
        <v>58</v>
      </c>
      <c r="E138" s="13" t="s">
        <v>120</v>
      </c>
      <c r="F138" s="22" t="s">
        <v>66</v>
      </c>
      <c r="G138" s="17">
        <v>5</v>
      </c>
      <c r="H138" s="17">
        <v>3</v>
      </c>
      <c r="I138" s="17">
        <v>2</v>
      </c>
      <c r="J138" s="17">
        <v>3</v>
      </c>
      <c r="K138" s="17">
        <v>1</v>
      </c>
      <c r="L138" s="17">
        <v>5</v>
      </c>
      <c r="M138" s="17">
        <v>3</v>
      </c>
      <c r="N138" s="17">
        <v>0</v>
      </c>
      <c r="O138" s="17">
        <v>2</v>
      </c>
      <c r="P138" s="17">
        <v>0</v>
      </c>
      <c r="Q138" s="17"/>
      <c r="R138" s="15">
        <v>24</v>
      </c>
      <c r="S138" s="173"/>
      <c r="T138" s="15">
        <v>24</v>
      </c>
      <c r="U138" s="173"/>
      <c r="V138" s="174" t="s">
        <v>2588</v>
      </c>
    </row>
    <row r="139" spans="1:106" ht="32.1" customHeight="1" x14ac:dyDescent="0.25">
      <c r="A139" s="16">
        <v>130</v>
      </c>
      <c r="B139" s="22" t="s">
        <v>131</v>
      </c>
      <c r="C139" s="13">
        <v>1912</v>
      </c>
      <c r="D139" s="216" t="s">
        <v>58</v>
      </c>
      <c r="E139" s="13" t="s">
        <v>132</v>
      </c>
      <c r="F139" s="22" t="s">
        <v>103</v>
      </c>
      <c r="G139" s="16">
        <v>5</v>
      </c>
      <c r="H139" s="16">
        <v>3</v>
      </c>
      <c r="I139" s="16">
        <v>2</v>
      </c>
      <c r="J139" s="16">
        <v>3</v>
      </c>
      <c r="K139" s="16">
        <v>1</v>
      </c>
      <c r="L139" s="16">
        <v>5</v>
      </c>
      <c r="M139" s="16">
        <v>3</v>
      </c>
      <c r="N139" s="16">
        <v>0</v>
      </c>
      <c r="O139" s="16">
        <v>2</v>
      </c>
      <c r="P139" s="16">
        <v>0</v>
      </c>
      <c r="Q139" s="16"/>
      <c r="R139" s="161">
        <v>24</v>
      </c>
      <c r="S139" s="173"/>
      <c r="T139" s="15">
        <v>24</v>
      </c>
      <c r="U139" s="173"/>
      <c r="V139" s="174" t="s">
        <v>2588</v>
      </c>
    </row>
    <row r="140" spans="1:106" ht="32.1" customHeight="1" x14ac:dyDescent="0.25">
      <c r="A140" s="16">
        <v>131</v>
      </c>
      <c r="B140" s="42" t="s">
        <v>1677</v>
      </c>
      <c r="C140" s="45" t="s">
        <v>1678</v>
      </c>
      <c r="D140" s="235" t="s">
        <v>1606</v>
      </c>
      <c r="E140" s="13" t="s">
        <v>1679</v>
      </c>
      <c r="F140" s="44" t="s">
        <v>1667</v>
      </c>
      <c r="G140" s="17">
        <v>10</v>
      </c>
      <c r="H140" s="17">
        <v>7</v>
      </c>
      <c r="I140" s="17">
        <v>3</v>
      </c>
      <c r="J140" s="17">
        <v>3</v>
      </c>
      <c r="K140" s="17">
        <v>1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/>
      <c r="R140" s="15">
        <v>24</v>
      </c>
      <c r="S140" s="173"/>
      <c r="T140" s="15">
        <v>24</v>
      </c>
      <c r="U140" s="173"/>
      <c r="V140" s="174" t="s">
        <v>2588</v>
      </c>
    </row>
    <row r="141" spans="1:106" ht="30" customHeight="1" x14ac:dyDescent="0.25">
      <c r="A141" s="16">
        <v>132</v>
      </c>
      <c r="B141" s="42" t="s">
        <v>1680</v>
      </c>
      <c r="C141" s="45" t="s">
        <v>1681</v>
      </c>
      <c r="D141" s="235" t="s">
        <v>1606</v>
      </c>
      <c r="E141" s="32" t="s">
        <v>1666</v>
      </c>
      <c r="F141" s="26" t="s">
        <v>1667</v>
      </c>
      <c r="G141" s="17">
        <v>5</v>
      </c>
      <c r="H141" s="17">
        <v>3</v>
      </c>
      <c r="I141" s="17">
        <v>2</v>
      </c>
      <c r="J141" s="17">
        <v>1</v>
      </c>
      <c r="K141" s="17">
        <v>0</v>
      </c>
      <c r="L141" s="17">
        <v>5</v>
      </c>
      <c r="M141" s="17">
        <v>3</v>
      </c>
      <c r="N141" s="17">
        <v>0</v>
      </c>
      <c r="O141" s="17">
        <v>0</v>
      </c>
      <c r="P141" s="17">
        <v>5</v>
      </c>
      <c r="Q141" s="17"/>
      <c r="R141" s="15">
        <v>24</v>
      </c>
      <c r="S141" s="173"/>
      <c r="T141" s="15">
        <v>24</v>
      </c>
      <c r="U141" s="173"/>
      <c r="V141" s="174" t="s">
        <v>2588</v>
      </c>
    </row>
    <row r="142" spans="1:106" ht="32.1" customHeight="1" x14ac:dyDescent="0.25">
      <c r="A142" s="16">
        <v>133</v>
      </c>
      <c r="B142" s="88" t="s">
        <v>1684</v>
      </c>
      <c r="C142" s="16" t="s">
        <v>1685</v>
      </c>
      <c r="D142" s="50" t="s">
        <v>1606</v>
      </c>
      <c r="E142" s="17" t="s">
        <v>1679</v>
      </c>
      <c r="F142" s="26" t="s">
        <v>1667</v>
      </c>
      <c r="G142" s="17">
        <v>5</v>
      </c>
      <c r="H142" s="17">
        <v>3</v>
      </c>
      <c r="I142" s="17">
        <v>2</v>
      </c>
      <c r="J142" s="17">
        <v>2</v>
      </c>
      <c r="K142" s="17">
        <v>4</v>
      </c>
      <c r="L142" s="17">
        <v>5</v>
      </c>
      <c r="M142" s="17">
        <v>3</v>
      </c>
      <c r="N142" s="17">
        <v>0</v>
      </c>
      <c r="O142" s="17">
        <v>0</v>
      </c>
      <c r="P142" s="17">
        <v>3</v>
      </c>
      <c r="Q142" s="17"/>
      <c r="R142" s="15">
        <v>24</v>
      </c>
      <c r="S142" s="173"/>
      <c r="T142" s="15">
        <v>24</v>
      </c>
      <c r="U142" s="173"/>
      <c r="V142" s="174" t="s">
        <v>2588</v>
      </c>
    </row>
    <row r="143" spans="1:106" ht="31.5" x14ac:dyDescent="0.25">
      <c r="A143" s="16">
        <v>134</v>
      </c>
      <c r="B143" s="42" t="s">
        <v>1751</v>
      </c>
      <c r="C143" s="43" t="s">
        <v>1752</v>
      </c>
      <c r="D143" s="235" t="s">
        <v>1710</v>
      </c>
      <c r="E143" s="32" t="s">
        <v>246</v>
      </c>
      <c r="F143" s="26" t="s">
        <v>1725</v>
      </c>
      <c r="G143" s="5">
        <v>0</v>
      </c>
      <c r="H143" s="5">
        <v>3</v>
      </c>
      <c r="I143" s="5">
        <v>2</v>
      </c>
      <c r="J143" s="5">
        <v>3</v>
      </c>
      <c r="K143" s="5">
        <v>2</v>
      </c>
      <c r="L143" s="5">
        <v>5</v>
      </c>
      <c r="M143" s="5">
        <v>3</v>
      </c>
      <c r="N143" s="5">
        <v>2</v>
      </c>
      <c r="O143" s="5">
        <v>2</v>
      </c>
      <c r="P143" s="5">
        <v>2</v>
      </c>
      <c r="Q143" s="5"/>
      <c r="R143" s="15">
        <v>24</v>
      </c>
      <c r="S143" s="173"/>
      <c r="T143" s="15">
        <v>24</v>
      </c>
      <c r="U143" s="173"/>
      <c r="V143" s="174" t="s">
        <v>2588</v>
      </c>
    </row>
    <row r="144" spans="1:106" ht="32.1" customHeight="1" x14ac:dyDescent="0.25">
      <c r="A144" s="16">
        <v>135</v>
      </c>
      <c r="B144" s="218" t="s">
        <v>2549</v>
      </c>
      <c r="C144" s="64">
        <v>3399</v>
      </c>
      <c r="D144" s="97" t="s">
        <v>2472</v>
      </c>
      <c r="E144" s="64" t="s">
        <v>2548</v>
      </c>
      <c r="F144" s="218" t="s">
        <v>647</v>
      </c>
      <c r="G144" s="217">
        <v>20</v>
      </c>
      <c r="H144" s="217">
        <v>4</v>
      </c>
      <c r="I144" s="217">
        <v>0</v>
      </c>
      <c r="J144" s="17"/>
      <c r="K144" s="17"/>
      <c r="L144" s="17"/>
      <c r="M144" s="17"/>
      <c r="N144" s="17"/>
      <c r="O144" s="17"/>
      <c r="P144" s="17"/>
      <c r="Q144" s="17"/>
      <c r="R144" s="165">
        <v>24</v>
      </c>
      <c r="S144" s="18"/>
      <c r="T144" s="47">
        <v>24</v>
      </c>
      <c r="U144" s="18"/>
      <c r="V144" s="174" t="s">
        <v>2588</v>
      </c>
      <c r="W144" s="4"/>
      <c r="X144" s="4"/>
      <c r="Y144" s="4"/>
      <c r="Z144" s="4"/>
      <c r="AA144" s="4"/>
      <c r="AB144" s="4"/>
    </row>
    <row r="145" spans="1:106" ht="32.1" customHeight="1" x14ac:dyDescent="0.25">
      <c r="A145" s="16">
        <v>136</v>
      </c>
      <c r="B145" s="42" t="s">
        <v>2560</v>
      </c>
      <c r="C145" s="43">
        <v>33920</v>
      </c>
      <c r="D145" s="235" t="s">
        <v>2472</v>
      </c>
      <c r="E145" s="13" t="s">
        <v>2561</v>
      </c>
      <c r="F145" s="44" t="s">
        <v>2474</v>
      </c>
      <c r="G145" s="5">
        <v>10</v>
      </c>
      <c r="H145" s="5">
        <v>7</v>
      </c>
      <c r="I145" s="5">
        <v>3</v>
      </c>
      <c r="J145" s="5">
        <v>2</v>
      </c>
      <c r="K145" s="5">
        <v>1</v>
      </c>
      <c r="L145" s="5">
        <v>0</v>
      </c>
      <c r="M145" s="5">
        <v>0</v>
      </c>
      <c r="N145" s="5">
        <v>0</v>
      </c>
      <c r="O145" s="5">
        <v>1</v>
      </c>
      <c r="P145" s="5">
        <v>0</v>
      </c>
      <c r="Q145" s="5"/>
      <c r="R145" s="15">
        <v>24</v>
      </c>
      <c r="S145" s="18"/>
      <c r="T145" s="47">
        <v>24</v>
      </c>
      <c r="U145" s="18"/>
      <c r="V145" s="174" t="s">
        <v>2588</v>
      </c>
      <c r="W145" s="4"/>
      <c r="X145" s="4"/>
      <c r="Y145" s="4"/>
      <c r="Z145" s="4"/>
      <c r="AA145" s="4"/>
      <c r="AB145" s="4"/>
    </row>
    <row r="146" spans="1:106" ht="32.1" customHeight="1" x14ac:dyDescent="0.25">
      <c r="A146" s="16">
        <v>137</v>
      </c>
      <c r="B146" s="102" t="s">
        <v>1288</v>
      </c>
      <c r="C146" s="101" t="s">
        <v>1289</v>
      </c>
      <c r="D146" s="102" t="s">
        <v>1267</v>
      </c>
      <c r="E146" s="104" t="s">
        <v>1285</v>
      </c>
      <c r="F146" s="104" t="s">
        <v>1269</v>
      </c>
      <c r="G146" s="103">
        <v>10</v>
      </c>
      <c r="H146" s="103">
        <v>3</v>
      </c>
      <c r="I146" s="103">
        <v>3</v>
      </c>
      <c r="J146" s="105">
        <v>3</v>
      </c>
      <c r="K146" s="105">
        <v>4</v>
      </c>
      <c r="L146" s="103">
        <v>0</v>
      </c>
      <c r="M146" s="103">
        <v>0</v>
      </c>
      <c r="N146" s="103">
        <v>0</v>
      </c>
      <c r="O146" s="103">
        <v>0</v>
      </c>
      <c r="P146" s="103">
        <v>0</v>
      </c>
      <c r="Q146" s="103"/>
      <c r="R146" s="166">
        <f>SUM(G146:Q146)</f>
        <v>23</v>
      </c>
      <c r="S146" s="123"/>
      <c r="T146" s="123">
        <v>23</v>
      </c>
      <c r="U146" s="123"/>
      <c r="V146" s="174" t="s">
        <v>2588</v>
      </c>
      <c r="W146" s="172"/>
      <c r="X146" s="172"/>
      <c r="Y146" s="172"/>
      <c r="Z146" s="172"/>
      <c r="AA146" s="172"/>
      <c r="AB146" s="172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32.1" customHeight="1" x14ac:dyDescent="0.25">
      <c r="A147" s="16">
        <v>138</v>
      </c>
      <c r="B147" s="42" t="s">
        <v>1554</v>
      </c>
      <c r="C147" s="43" t="s">
        <v>1555</v>
      </c>
      <c r="D147" s="235" t="s">
        <v>1535</v>
      </c>
      <c r="E147" s="32">
        <v>9</v>
      </c>
      <c r="F147" s="26" t="s">
        <v>1553</v>
      </c>
      <c r="G147" s="5">
        <v>10</v>
      </c>
      <c r="H147" s="5">
        <v>3</v>
      </c>
      <c r="I147" s="5">
        <v>3</v>
      </c>
      <c r="J147" s="5">
        <v>3</v>
      </c>
      <c r="K147" s="5">
        <v>4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15">
        <v>23</v>
      </c>
      <c r="S147" s="173"/>
      <c r="T147" s="15">
        <v>23</v>
      </c>
      <c r="U147" s="173"/>
      <c r="V147" s="174" t="s">
        <v>2588</v>
      </c>
    </row>
    <row r="148" spans="1:106" ht="32.1" customHeight="1" x14ac:dyDescent="0.25">
      <c r="A148" s="16">
        <v>139</v>
      </c>
      <c r="B148" s="42" t="s">
        <v>1835</v>
      </c>
      <c r="C148" s="43" t="s">
        <v>2072</v>
      </c>
      <c r="D148" s="235" t="s">
        <v>1821</v>
      </c>
      <c r="E148" s="32">
        <v>9</v>
      </c>
      <c r="F148" s="26" t="s">
        <v>1815</v>
      </c>
      <c r="G148" s="5">
        <v>5</v>
      </c>
      <c r="H148" s="5">
        <v>3</v>
      </c>
      <c r="I148" s="5">
        <v>3</v>
      </c>
      <c r="J148" s="5">
        <v>3</v>
      </c>
      <c r="K148" s="5">
        <v>2</v>
      </c>
      <c r="L148" s="5">
        <v>5</v>
      </c>
      <c r="M148" s="5">
        <v>1</v>
      </c>
      <c r="N148" s="5">
        <v>1</v>
      </c>
      <c r="O148" s="5">
        <v>0</v>
      </c>
      <c r="P148" s="5"/>
      <c r="Q148" s="5"/>
      <c r="R148" s="15">
        <v>23</v>
      </c>
      <c r="S148" s="173"/>
      <c r="T148" s="15">
        <v>23</v>
      </c>
      <c r="U148" s="173"/>
      <c r="V148" s="174" t="s">
        <v>2588</v>
      </c>
    </row>
    <row r="149" spans="1:106" ht="32.1" customHeight="1" x14ac:dyDescent="0.25">
      <c r="A149" s="16">
        <v>140</v>
      </c>
      <c r="B149" s="42" t="s">
        <v>2187</v>
      </c>
      <c r="C149" s="45">
        <v>4906</v>
      </c>
      <c r="D149" s="235" t="s">
        <v>2137</v>
      </c>
      <c r="E149" s="13" t="s">
        <v>246</v>
      </c>
      <c r="F149" s="26" t="s">
        <v>2169</v>
      </c>
      <c r="G149" s="17">
        <v>8</v>
      </c>
      <c r="H149" s="17">
        <v>2</v>
      </c>
      <c r="I149" s="17">
        <v>1</v>
      </c>
      <c r="J149" s="17">
        <v>12</v>
      </c>
      <c r="K149" s="17"/>
      <c r="L149" s="17"/>
      <c r="M149" s="17"/>
      <c r="N149" s="17"/>
      <c r="O149" s="17"/>
      <c r="P149" s="17"/>
      <c r="Q149" s="17"/>
      <c r="R149" s="15">
        <v>23</v>
      </c>
      <c r="S149" s="18"/>
      <c r="T149" s="47">
        <v>23</v>
      </c>
      <c r="U149" s="18"/>
      <c r="V149" s="174" t="s">
        <v>2588</v>
      </c>
      <c r="W149" s="4"/>
      <c r="X149" s="4"/>
      <c r="Y149" s="4"/>
      <c r="Z149" s="4"/>
      <c r="AA149" s="4"/>
      <c r="AB149" s="4"/>
    </row>
    <row r="150" spans="1:106" ht="32.1" customHeight="1" x14ac:dyDescent="0.25">
      <c r="A150" s="16">
        <v>141</v>
      </c>
      <c r="B150" s="42" t="s">
        <v>2290</v>
      </c>
      <c r="C150" s="43">
        <v>1292</v>
      </c>
      <c r="D150" s="235" t="s">
        <v>2281</v>
      </c>
      <c r="E150" s="32" t="s">
        <v>2291</v>
      </c>
      <c r="F150" s="26" t="s">
        <v>2292</v>
      </c>
      <c r="G150" s="5">
        <v>10</v>
      </c>
      <c r="H150" s="5">
        <v>3</v>
      </c>
      <c r="I150" s="5">
        <v>2</v>
      </c>
      <c r="J150" s="5">
        <v>0</v>
      </c>
      <c r="K150" s="5">
        <v>4</v>
      </c>
      <c r="L150" s="5">
        <v>0</v>
      </c>
      <c r="M150" s="5">
        <v>0</v>
      </c>
      <c r="N150" s="5">
        <v>0</v>
      </c>
      <c r="O150" s="5">
        <v>0</v>
      </c>
      <c r="P150" s="5">
        <v>2</v>
      </c>
      <c r="Q150" s="5">
        <v>2</v>
      </c>
      <c r="R150" s="15">
        <v>23</v>
      </c>
      <c r="S150" s="18"/>
      <c r="T150" s="47">
        <v>23</v>
      </c>
      <c r="U150" s="18"/>
      <c r="V150" s="174" t="s">
        <v>2588</v>
      </c>
      <c r="W150" s="4"/>
      <c r="X150" s="4"/>
      <c r="Y150" s="4"/>
      <c r="Z150" s="4"/>
      <c r="AA150" s="4"/>
      <c r="AB150" s="4"/>
    </row>
    <row r="151" spans="1:106" ht="32.1" customHeight="1" x14ac:dyDescent="0.25">
      <c r="A151" s="16">
        <v>142</v>
      </c>
      <c r="B151" s="42" t="s">
        <v>2558</v>
      </c>
      <c r="C151" s="43">
        <v>33918</v>
      </c>
      <c r="D151" s="235" t="s">
        <v>2472</v>
      </c>
      <c r="E151" s="32" t="s">
        <v>1285</v>
      </c>
      <c r="F151" s="26" t="s">
        <v>2474</v>
      </c>
      <c r="G151" s="5">
        <v>5</v>
      </c>
      <c r="H151" s="5">
        <v>3</v>
      </c>
      <c r="I151" s="5">
        <v>2</v>
      </c>
      <c r="J151" s="5">
        <v>1</v>
      </c>
      <c r="K151" s="5">
        <v>3</v>
      </c>
      <c r="L151" s="5">
        <v>5</v>
      </c>
      <c r="M151" s="5">
        <v>0</v>
      </c>
      <c r="N151" s="5">
        <v>2</v>
      </c>
      <c r="O151" s="5">
        <v>0</v>
      </c>
      <c r="P151" s="5">
        <v>2</v>
      </c>
      <c r="Q151" s="5"/>
      <c r="R151" s="15">
        <v>23</v>
      </c>
      <c r="S151" s="18"/>
      <c r="T151" s="47">
        <v>23</v>
      </c>
      <c r="U151" s="18"/>
      <c r="V151" s="174" t="s">
        <v>2588</v>
      </c>
      <c r="W151" s="4"/>
      <c r="X151" s="4"/>
      <c r="Y151" s="4"/>
      <c r="Z151" s="4"/>
      <c r="AA151" s="4"/>
      <c r="AB151" s="4"/>
    </row>
    <row r="152" spans="1:106" ht="32.1" customHeight="1" x14ac:dyDescent="0.25">
      <c r="A152" s="16">
        <v>143</v>
      </c>
      <c r="B152" s="42" t="s">
        <v>1020</v>
      </c>
      <c r="C152" s="43">
        <v>3092</v>
      </c>
      <c r="D152" s="235" t="s">
        <v>965</v>
      </c>
      <c r="E152" s="32" t="s">
        <v>1021</v>
      </c>
      <c r="F152" s="235" t="s">
        <v>970</v>
      </c>
      <c r="G152" s="5">
        <v>15</v>
      </c>
      <c r="H152" s="5">
        <v>6</v>
      </c>
      <c r="I152" s="5">
        <v>1</v>
      </c>
      <c r="J152" s="5">
        <v>0</v>
      </c>
      <c r="K152" s="5"/>
      <c r="L152" s="5"/>
      <c r="M152" s="5"/>
      <c r="N152" s="5"/>
      <c r="O152" s="5"/>
      <c r="P152" s="5"/>
      <c r="Q152" s="5"/>
      <c r="R152" s="15">
        <v>22</v>
      </c>
      <c r="S152" s="173"/>
      <c r="T152" s="15">
        <v>22</v>
      </c>
      <c r="U152" s="173"/>
      <c r="V152" s="174" t="s">
        <v>2588</v>
      </c>
    </row>
    <row r="153" spans="1:106" ht="32.1" customHeight="1" x14ac:dyDescent="0.25">
      <c r="A153" s="16">
        <v>144</v>
      </c>
      <c r="B153" s="42" t="s">
        <v>1376</v>
      </c>
      <c r="C153" s="43" t="s">
        <v>1377</v>
      </c>
      <c r="D153" s="106" t="s">
        <v>1345</v>
      </c>
      <c r="E153" s="32">
        <v>9</v>
      </c>
      <c r="F153" s="235" t="s">
        <v>1378</v>
      </c>
      <c r="G153" s="5">
        <v>0</v>
      </c>
      <c r="H153" s="5">
        <v>0</v>
      </c>
      <c r="I153" s="5">
        <v>2</v>
      </c>
      <c r="J153" s="5">
        <v>20</v>
      </c>
      <c r="K153" s="5" t="s">
        <v>1347</v>
      </c>
      <c r="L153" s="5" t="s">
        <v>1347</v>
      </c>
      <c r="M153" s="5" t="s">
        <v>1347</v>
      </c>
      <c r="N153" s="5" t="s">
        <v>1347</v>
      </c>
      <c r="O153" s="5" t="s">
        <v>1347</v>
      </c>
      <c r="P153" s="5" t="s">
        <v>1347</v>
      </c>
      <c r="Q153" s="5" t="s">
        <v>1347</v>
      </c>
      <c r="R153" s="15">
        <v>22</v>
      </c>
      <c r="S153" s="173"/>
      <c r="T153" s="15">
        <v>22</v>
      </c>
      <c r="U153" s="173"/>
      <c r="V153" s="174" t="s">
        <v>2588</v>
      </c>
    </row>
    <row r="154" spans="1:106" ht="31.5" x14ac:dyDescent="0.25">
      <c r="A154" s="16">
        <v>145</v>
      </c>
      <c r="B154" s="42" t="s">
        <v>1379</v>
      </c>
      <c r="C154" s="43" t="s">
        <v>1380</v>
      </c>
      <c r="D154" s="106" t="s">
        <v>1345</v>
      </c>
      <c r="E154" s="32">
        <v>9</v>
      </c>
      <c r="F154" s="26" t="s">
        <v>1378</v>
      </c>
      <c r="G154" s="5">
        <v>10</v>
      </c>
      <c r="H154" s="5">
        <v>0</v>
      </c>
      <c r="I154" s="5">
        <v>2</v>
      </c>
      <c r="J154" s="5">
        <v>10</v>
      </c>
      <c r="K154" s="5" t="s">
        <v>1347</v>
      </c>
      <c r="L154" s="5" t="s">
        <v>1347</v>
      </c>
      <c r="M154" s="5" t="s">
        <v>1347</v>
      </c>
      <c r="N154" s="5" t="s">
        <v>1347</v>
      </c>
      <c r="O154" s="5" t="s">
        <v>1347</v>
      </c>
      <c r="P154" s="5" t="s">
        <v>1347</v>
      </c>
      <c r="Q154" s="5" t="s">
        <v>1347</v>
      </c>
      <c r="R154" s="15">
        <v>22</v>
      </c>
      <c r="S154" s="173"/>
      <c r="T154" s="15">
        <v>22</v>
      </c>
      <c r="U154" s="173"/>
      <c r="V154" s="174" t="s">
        <v>2588</v>
      </c>
    </row>
    <row r="155" spans="1:106" ht="48.75" customHeight="1" x14ac:dyDescent="0.25">
      <c r="A155" s="16">
        <v>146</v>
      </c>
      <c r="B155" s="22" t="s">
        <v>128</v>
      </c>
      <c r="C155" s="13">
        <v>1910</v>
      </c>
      <c r="D155" s="216" t="s">
        <v>58</v>
      </c>
      <c r="E155" s="13" t="s">
        <v>129</v>
      </c>
      <c r="F155" s="22" t="s">
        <v>42</v>
      </c>
      <c r="G155" s="16">
        <v>5</v>
      </c>
      <c r="H155" s="16">
        <v>3</v>
      </c>
      <c r="I155" s="16">
        <v>3</v>
      </c>
      <c r="J155" s="16">
        <v>4</v>
      </c>
      <c r="K155" s="16">
        <v>1.5</v>
      </c>
      <c r="L155" s="16">
        <v>0</v>
      </c>
      <c r="M155" s="16">
        <v>0</v>
      </c>
      <c r="N155" s="16">
        <v>0</v>
      </c>
      <c r="O155" s="16">
        <v>3</v>
      </c>
      <c r="P155" s="16">
        <v>2</v>
      </c>
      <c r="Q155" s="16"/>
      <c r="R155" s="161">
        <v>21.5</v>
      </c>
      <c r="S155" s="173"/>
      <c r="T155" s="15">
        <v>21.5</v>
      </c>
      <c r="U155" s="173"/>
      <c r="V155" s="174" t="s">
        <v>2588</v>
      </c>
    </row>
    <row r="156" spans="1:106" ht="44.25" customHeight="1" x14ac:dyDescent="0.25">
      <c r="A156" s="16">
        <v>147</v>
      </c>
      <c r="B156" s="91" t="s">
        <v>715</v>
      </c>
      <c r="C156" s="16">
        <v>18910</v>
      </c>
      <c r="D156" s="235" t="s">
        <v>642</v>
      </c>
      <c r="E156" s="17" t="s">
        <v>705</v>
      </c>
      <c r="F156" s="50" t="s">
        <v>647</v>
      </c>
      <c r="G156" s="256">
        <v>0</v>
      </c>
      <c r="H156" s="32">
        <v>0</v>
      </c>
      <c r="I156" s="32">
        <v>21</v>
      </c>
      <c r="J156" s="17"/>
      <c r="K156" s="17"/>
      <c r="L156" s="17"/>
      <c r="M156" s="17"/>
      <c r="N156" s="17"/>
      <c r="O156" s="17"/>
      <c r="P156" s="17"/>
      <c r="Q156" s="17"/>
      <c r="R156" s="15">
        <v>21</v>
      </c>
      <c r="S156" s="173"/>
      <c r="T156" s="15">
        <v>21</v>
      </c>
      <c r="U156" s="173"/>
      <c r="V156" s="174" t="s">
        <v>2588</v>
      </c>
    </row>
    <row r="157" spans="1:106" ht="32.1" customHeight="1" x14ac:dyDescent="0.25">
      <c r="A157" s="16">
        <v>148</v>
      </c>
      <c r="B157" s="42" t="s">
        <v>2189</v>
      </c>
      <c r="C157" s="45">
        <v>4908</v>
      </c>
      <c r="D157" s="235" t="s">
        <v>2137</v>
      </c>
      <c r="E157" s="32" t="s">
        <v>246</v>
      </c>
      <c r="F157" s="196" t="s">
        <v>2169</v>
      </c>
      <c r="G157" s="12">
        <v>10</v>
      </c>
      <c r="H157" s="17">
        <v>4</v>
      </c>
      <c r="I157" s="17">
        <v>3</v>
      </c>
      <c r="J157" s="17">
        <v>4</v>
      </c>
      <c r="K157" s="17"/>
      <c r="L157" s="17"/>
      <c r="M157" s="17"/>
      <c r="N157" s="17"/>
      <c r="O157" s="17"/>
      <c r="P157" s="17"/>
      <c r="Q157" s="17"/>
      <c r="R157" s="15">
        <v>21</v>
      </c>
      <c r="S157" s="18"/>
      <c r="T157" s="47">
        <v>21</v>
      </c>
      <c r="U157" s="18"/>
      <c r="V157" s="174" t="s">
        <v>2588</v>
      </c>
      <c r="W157" s="4"/>
      <c r="X157" s="4"/>
      <c r="Y157" s="4"/>
      <c r="Z157" s="4"/>
      <c r="AA157" s="4"/>
      <c r="AB157" s="4"/>
    </row>
    <row r="158" spans="1:106" ht="32.1" customHeight="1" x14ac:dyDescent="0.25">
      <c r="A158" s="16">
        <v>149</v>
      </c>
      <c r="B158" s="88" t="s">
        <v>703</v>
      </c>
      <c r="C158" s="43">
        <v>1891</v>
      </c>
      <c r="D158" s="235" t="s">
        <v>642</v>
      </c>
      <c r="E158" s="32" t="s">
        <v>521</v>
      </c>
      <c r="F158" s="196" t="s">
        <v>675</v>
      </c>
      <c r="G158" s="256">
        <v>5</v>
      </c>
      <c r="H158" s="32">
        <v>2</v>
      </c>
      <c r="I158" s="32">
        <v>20</v>
      </c>
      <c r="J158" s="5"/>
      <c r="K158" s="5"/>
      <c r="L158" s="5"/>
      <c r="M158" s="5"/>
      <c r="N158" s="5"/>
      <c r="O158" s="5"/>
      <c r="P158" s="5"/>
      <c r="Q158" s="5"/>
      <c r="R158" s="15">
        <v>20</v>
      </c>
      <c r="S158" s="173"/>
      <c r="T158" s="15">
        <v>20</v>
      </c>
      <c r="U158" s="173"/>
      <c r="V158" s="174" t="s">
        <v>2588</v>
      </c>
    </row>
    <row r="159" spans="1:106" ht="32.1" customHeight="1" x14ac:dyDescent="0.25">
      <c r="A159" s="16">
        <v>150</v>
      </c>
      <c r="B159" s="42" t="s">
        <v>1019</v>
      </c>
      <c r="C159" s="43">
        <v>3091</v>
      </c>
      <c r="D159" s="235" t="s">
        <v>965</v>
      </c>
      <c r="E159" s="32" t="s">
        <v>521</v>
      </c>
      <c r="F159" s="196" t="s">
        <v>966</v>
      </c>
      <c r="G159" s="197">
        <v>9</v>
      </c>
      <c r="H159" s="5">
        <v>6</v>
      </c>
      <c r="I159" s="5">
        <v>2</v>
      </c>
      <c r="J159" s="5">
        <v>1</v>
      </c>
      <c r="K159" s="5">
        <v>0</v>
      </c>
      <c r="L159" s="5">
        <v>0</v>
      </c>
      <c r="M159" s="5">
        <v>2</v>
      </c>
      <c r="N159" s="5">
        <v>0</v>
      </c>
      <c r="O159" s="5">
        <v>0</v>
      </c>
      <c r="P159" s="5"/>
      <c r="Q159" s="5"/>
      <c r="R159" s="15">
        <v>20</v>
      </c>
      <c r="S159" s="173"/>
      <c r="T159" s="15">
        <v>20</v>
      </c>
      <c r="U159" s="173"/>
      <c r="V159" s="174" t="s">
        <v>2588</v>
      </c>
    </row>
    <row r="160" spans="1:106" ht="32.1" customHeight="1" x14ac:dyDescent="0.25">
      <c r="A160" s="16">
        <v>151</v>
      </c>
      <c r="B160" s="42" t="s">
        <v>1803</v>
      </c>
      <c r="C160" s="43">
        <v>902</v>
      </c>
      <c r="D160" s="235" t="s">
        <v>1758</v>
      </c>
      <c r="E160" s="32">
        <v>9</v>
      </c>
      <c r="F160" s="196" t="s">
        <v>1759</v>
      </c>
      <c r="G160" s="197">
        <v>5</v>
      </c>
      <c r="H160" s="5">
        <v>3</v>
      </c>
      <c r="I160" s="5">
        <v>2</v>
      </c>
      <c r="J160" s="5">
        <v>4</v>
      </c>
      <c r="K160" s="5">
        <v>3</v>
      </c>
      <c r="L160" s="5">
        <v>0</v>
      </c>
      <c r="M160" s="5">
        <v>0</v>
      </c>
      <c r="N160" s="5">
        <v>0</v>
      </c>
      <c r="O160" s="5">
        <v>0</v>
      </c>
      <c r="P160" s="5">
        <v>3</v>
      </c>
      <c r="Q160" s="5"/>
      <c r="R160" s="15">
        <v>20</v>
      </c>
      <c r="S160" s="173"/>
      <c r="T160" s="15">
        <v>20</v>
      </c>
      <c r="U160" s="173"/>
      <c r="V160" s="174" t="s">
        <v>2588</v>
      </c>
    </row>
    <row r="161" spans="1:106" ht="32.1" customHeight="1" x14ac:dyDescent="0.25">
      <c r="A161" s="16">
        <v>152</v>
      </c>
      <c r="B161" s="42" t="s">
        <v>1925</v>
      </c>
      <c r="C161" s="43" t="s">
        <v>1926</v>
      </c>
      <c r="D161" s="235" t="s">
        <v>1924</v>
      </c>
      <c r="E161" s="32" t="s">
        <v>118</v>
      </c>
      <c r="F161" s="196" t="s">
        <v>1913</v>
      </c>
      <c r="G161" s="197">
        <v>0</v>
      </c>
      <c r="H161" s="5">
        <v>7</v>
      </c>
      <c r="I161" s="5">
        <v>13</v>
      </c>
      <c r="J161" s="5"/>
      <c r="K161" s="5"/>
      <c r="L161" s="5"/>
      <c r="M161" s="5"/>
      <c r="N161" s="5"/>
      <c r="O161" s="5"/>
      <c r="P161" s="5"/>
      <c r="Q161" s="5"/>
      <c r="R161" s="15">
        <v>20</v>
      </c>
      <c r="S161" s="173"/>
      <c r="T161" s="15">
        <v>20</v>
      </c>
      <c r="U161" s="173"/>
      <c r="V161" s="174" t="s">
        <v>2588</v>
      </c>
    </row>
    <row r="162" spans="1:106" ht="32.1" customHeight="1" x14ac:dyDescent="0.25">
      <c r="A162" s="16">
        <v>153</v>
      </c>
      <c r="B162" s="228" t="s">
        <v>2555</v>
      </c>
      <c r="C162" s="43">
        <v>33915</v>
      </c>
      <c r="D162" s="235" t="s">
        <v>2463</v>
      </c>
      <c r="E162" s="13" t="s">
        <v>861</v>
      </c>
      <c r="F162" s="196" t="s">
        <v>2464</v>
      </c>
      <c r="G162" s="197">
        <v>0</v>
      </c>
      <c r="H162" s="5">
        <v>0</v>
      </c>
      <c r="I162" s="5">
        <v>0</v>
      </c>
      <c r="J162" s="5">
        <v>2</v>
      </c>
      <c r="K162" s="5">
        <v>0</v>
      </c>
      <c r="L162" s="5">
        <v>5</v>
      </c>
      <c r="M162" s="5">
        <v>3</v>
      </c>
      <c r="N162" s="5">
        <v>2</v>
      </c>
      <c r="O162" s="5">
        <v>5</v>
      </c>
      <c r="P162" s="5">
        <v>3</v>
      </c>
      <c r="Q162" s="5"/>
      <c r="R162" s="15">
        <v>20</v>
      </c>
      <c r="S162" s="18"/>
      <c r="T162" s="47">
        <v>20</v>
      </c>
      <c r="U162" s="18"/>
      <c r="V162" s="174" t="s">
        <v>2588</v>
      </c>
      <c r="W162" s="4"/>
      <c r="X162" s="4"/>
      <c r="Y162" s="4"/>
      <c r="Z162" s="4"/>
      <c r="AA162" s="4"/>
      <c r="AB162" s="4"/>
    </row>
    <row r="163" spans="1:106" ht="32.1" customHeight="1" x14ac:dyDescent="0.25">
      <c r="A163" s="16">
        <v>154</v>
      </c>
      <c r="B163" s="22" t="s">
        <v>130</v>
      </c>
      <c r="C163" s="13">
        <v>1911</v>
      </c>
      <c r="D163" s="216" t="s">
        <v>58</v>
      </c>
      <c r="E163" s="13" t="s">
        <v>129</v>
      </c>
      <c r="F163" s="22" t="s">
        <v>42</v>
      </c>
      <c r="G163" s="142">
        <v>5</v>
      </c>
      <c r="H163" s="16">
        <v>3</v>
      </c>
      <c r="I163" s="16">
        <v>2</v>
      </c>
      <c r="J163" s="16">
        <v>2</v>
      </c>
      <c r="K163" s="16">
        <v>1</v>
      </c>
      <c r="L163" s="16">
        <v>0</v>
      </c>
      <c r="M163" s="16">
        <v>0</v>
      </c>
      <c r="N163" s="16">
        <v>2</v>
      </c>
      <c r="O163" s="16">
        <v>2</v>
      </c>
      <c r="P163" s="16">
        <v>2</v>
      </c>
      <c r="Q163" s="16"/>
      <c r="R163" s="161">
        <v>19</v>
      </c>
      <c r="S163" s="173"/>
      <c r="T163" s="15">
        <v>19</v>
      </c>
      <c r="U163" s="173"/>
      <c r="V163" s="174" t="s">
        <v>2588</v>
      </c>
    </row>
    <row r="164" spans="1:106" ht="32.1" customHeight="1" x14ac:dyDescent="0.25">
      <c r="A164" s="16">
        <v>155</v>
      </c>
      <c r="B164" s="42" t="s">
        <v>2293</v>
      </c>
      <c r="C164" s="43">
        <v>1293</v>
      </c>
      <c r="D164" s="235" t="s">
        <v>2281</v>
      </c>
      <c r="E164" s="32" t="s">
        <v>800</v>
      </c>
      <c r="F164" s="196" t="s">
        <v>2292</v>
      </c>
      <c r="G164" s="197">
        <v>5</v>
      </c>
      <c r="H164" s="5">
        <v>0</v>
      </c>
      <c r="I164" s="5">
        <v>2</v>
      </c>
      <c r="J164" s="5">
        <v>1</v>
      </c>
      <c r="K164" s="5">
        <v>3</v>
      </c>
      <c r="L164" s="5">
        <v>0</v>
      </c>
      <c r="M164" s="5">
        <v>5</v>
      </c>
      <c r="N164" s="5">
        <v>0</v>
      </c>
      <c r="O164" s="5">
        <v>0</v>
      </c>
      <c r="P164" s="5">
        <v>0</v>
      </c>
      <c r="Q164" s="5">
        <v>3</v>
      </c>
      <c r="R164" s="15">
        <v>19</v>
      </c>
      <c r="S164" s="266"/>
      <c r="T164" s="268">
        <v>19</v>
      </c>
      <c r="U164" s="266"/>
      <c r="V164" s="174" t="s">
        <v>2588</v>
      </c>
      <c r="W164" s="4"/>
      <c r="X164" s="4"/>
      <c r="Y164" s="4"/>
      <c r="Z164" s="4"/>
      <c r="AA164" s="4"/>
      <c r="AB164" s="4"/>
    </row>
    <row r="165" spans="1:106" ht="31.5" x14ac:dyDescent="0.25">
      <c r="A165" s="16">
        <v>156</v>
      </c>
      <c r="B165" s="42" t="s">
        <v>2423</v>
      </c>
      <c r="C165" s="43">
        <v>3299</v>
      </c>
      <c r="D165" s="235" t="s">
        <v>2311</v>
      </c>
      <c r="E165" s="32" t="s">
        <v>132</v>
      </c>
      <c r="F165" s="198" t="s">
        <v>2414</v>
      </c>
      <c r="G165" s="12">
        <v>10</v>
      </c>
      <c r="H165" s="17">
        <v>6</v>
      </c>
      <c r="I165" s="17">
        <v>3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5">
        <v>19</v>
      </c>
      <c r="S165" s="18"/>
      <c r="T165" s="47">
        <v>19</v>
      </c>
      <c r="U165" s="18"/>
      <c r="V165" s="174" t="s">
        <v>2588</v>
      </c>
      <c r="W165" s="4"/>
      <c r="X165" s="4"/>
      <c r="Y165" s="4"/>
      <c r="Z165" s="4"/>
      <c r="AA165" s="4"/>
      <c r="AB165" s="4"/>
    </row>
    <row r="166" spans="1:106" ht="32.1" customHeight="1" x14ac:dyDescent="0.25">
      <c r="A166" s="16">
        <v>157</v>
      </c>
      <c r="B166" s="42" t="s">
        <v>1871</v>
      </c>
      <c r="C166" s="43" t="s">
        <v>1872</v>
      </c>
      <c r="D166" s="235" t="s">
        <v>1838</v>
      </c>
      <c r="E166" s="32">
        <v>9</v>
      </c>
      <c r="F166" s="198" t="s">
        <v>1839</v>
      </c>
      <c r="G166" s="197">
        <v>9</v>
      </c>
      <c r="H166" s="5">
        <v>9</v>
      </c>
      <c r="I166" s="5"/>
      <c r="J166" s="5"/>
      <c r="K166" s="5"/>
      <c r="L166" s="5"/>
      <c r="M166" s="5"/>
      <c r="N166" s="5"/>
      <c r="O166" s="5"/>
      <c r="P166" s="5"/>
      <c r="Q166" s="5"/>
      <c r="R166" s="15">
        <v>18</v>
      </c>
      <c r="S166" s="173"/>
      <c r="T166" s="15">
        <v>18</v>
      </c>
      <c r="U166" s="173"/>
      <c r="V166" s="174" t="s">
        <v>2588</v>
      </c>
    </row>
    <row r="167" spans="1:106" ht="32.1" customHeight="1" x14ac:dyDescent="0.25">
      <c r="A167" s="16">
        <v>158</v>
      </c>
      <c r="B167" s="102" t="s">
        <v>1274</v>
      </c>
      <c r="C167" s="101" t="s">
        <v>1275</v>
      </c>
      <c r="D167" s="102" t="s">
        <v>1267</v>
      </c>
      <c r="E167" s="104" t="s">
        <v>1268</v>
      </c>
      <c r="F167" s="104" t="s">
        <v>1269</v>
      </c>
      <c r="G167" s="263">
        <v>0</v>
      </c>
      <c r="H167" s="103">
        <v>0</v>
      </c>
      <c r="I167" s="103">
        <v>0</v>
      </c>
      <c r="J167" s="105">
        <v>3</v>
      </c>
      <c r="K167" s="105">
        <v>0</v>
      </c>
      <c r="L167" s="103">
        <v>5</v>
      </c>
      <c r="M167" s="103">
        <v>3</v>
      </c>
      <c r="N167" s="103">
        <v>2</v>
      </c>
      <c r="O167" s="103">
        <v>2</v>
      </c>
      <c r="P167" s="103">
        <v>2</v>
      </c>
      <c r="Q167" s="103"/>
      <c r="R167" s="166">
        <f>SUM(G167:Q167)</f>
        <v>17</v>
      </c>
      <c r="S167" s="123"/>
      <c r="T167" s="123">
        <v>17</v>
      </c>
      <c r="U167" s="123"/>
      <c r="V167" s="174" t="s">
        <v>2588</v>
      </c>
      <c r="W167" s="172"/>
      <c r="X167" s="172"/>
      <c r="Y167" s="172"/>
      <c r="Z167" s="172"/>
      <c r="AA167" s="172"/>
      <c r="AB167" s="172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32.1" customHeight="1" x14ac:dyDescent="0.25">
      <c r="A168" s="16">
        <v>159</v>
      </c>
      <c r="B168" s="102" t="s">
        <v>1300</v>
      </c>
      <c r="C168" s="101" t="s">
        <v>1301</v>
      </c>
      <c r="D168" s="102" t="s">
        <v>1267</v>
      </c>
      <c r="E168" s="104" t="s">
        <v>1285</v>
      </c>
      <c r="F168" s="104" t="s">
        <v>1269</v>
      </c>
      <c r="G168" s="263">
        <v>10</v>
      </c>
      <c r="H168" s="103">
        <v>3</v>
      </c>
      <c r="I168" s="103">
        <v>2</v>
      </c>
      <c r="J168" s="105">
        <v>2</v>
      </c>
      <c r="K168" s="105">
        <v>0</v>
      </c>
      <c r="L168" s="103">
        <v>0</v>
      </c>
      <c r="M168" s="103">
        <v>0</v>
      </c>
      <c r="N168" s="103">
        <v>0</v>
      </c>
      <c r="O168" s="103">
        <v>0</v>
      </c>
      <c r="P168" s="103">
        <v>0</v>
      </c>
      <c r="Q168" s="103"/>
      <c r="R168" s="166">
        <f>SUM(G168:Q168)</f>
        <v>17</v>
      </c>
      <c r="S168" s="123"/>
      <c r="T168" s="123">
        <v>17</v>
      </c>
      <c r="U168" s="123"/>
      <c r="V168" s="174" t="s">
        <v>2588</v>
      </c>
      <c r="W168" s="172"/>
      <c r="X168" s="172"/>
      <c r="Y168" s="172"/>
      <c r="Z168" s="172"/>
      <c r="AA168" s="172"/>
      <c r="AB168" s="172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31.5" x14ac:dyDescent="0.25">
      <c r="A169" s="16">
        <v>160</v>
      </c>
      <c r="B169" s="110" t="s">
        <v>1402</v>
      </c>
      <c r="C169" s="53" t="s">
        <v>1403</v>
      </c>
      <c r="D169" s="109" t="s">
        <v>1395</v>
      </c>
      <c r="E169" s="32">
        <v>9</v>
      </c>
      <c r="F169" s="54" t="s">
        <v>1396</v>
      </c>
      <c r="G169" s="249">
        <v>10</v>
      </c>
      <c r="H169" s="56">
        <v>4</v>
      </c>
      <c r="I169" s="56">
        <v>3</v>
      </c>
      <c r="J169" s="56"/>
      <c r="K169" s="56"/>
      <c r="L169" s="56"/>
      <c r="M169" s="56"/>
      <c r="N169" s="56"/>
      <c r="O169" s="56"/>
      <c r="P169" s="56"/>
      <c r="Q169" s="56"/>
      <c r="R169" s="57">
        <v>17</v>
      </c>
      <c r="S169" s="176"/>
      <c r="T169" s="57">
        <v>17</v>
      </c>
      <c r="U169" s="176"/>
      <c r="V169" s="174" t="s">
        <v>2588</v>
      </c>
      <c r="W169" s="177"/>
      <c r="X169" s="177"/>
      <c r="Y169" s="177"/>
      <c r="Z169" s="177"/>
      <c r="AA169" s="177"/>
      <c r="AB169" s="177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</row>
    <row r="170" spans="1:106" ht="47.25" x14ac:dyDescent="0.25">
      <c r="A170" s="16">
        <v>161</v>
      </c>
      <c r="B170" s="42" t="s">
        <v>1523</v>
      </c>
      <c r="C170" s="43" t="s">
        <v>1524</v>
      </c>
      <c r="D170" s="235" t="s">
        <v>1479</v>
      </c>
      <c r="E170" s="32">
        <v>9</v>
      </c>
      <c r="F170" s="198" t="s">
        <v>1493</v>
      </c>
      <c r="G170" s="197">
        <v>9</v>
      </c>
      <c r="H170" s="5">
        <v>3</v>
      </c>
      <c r="I170" s="5">
        <v>2</v>
      </c>
      <c r="J170" s="5">
        <v>3</v>
      </c>
      <c r="K170" s="5"/>
      <c r="L170" s="5"/>
      <c r="M170" s="5"/>
      <c r="N170" s="5"/>
      <c r="O170" s="5"/>
      <c r="P170" s="5"/>
      <c r="Q170" s="5"/>
      <c r="R170" s="15">
        <v>17</v>
      </c>
      <c r="S170" s="173"/>
      <c r="T170" s="15">
        <v>17</v>
      </c>
      <c r="U170" s="173"/>
      <c r="V170" s="174" t="s">
        <v>2588</v>
      </c>
    </row>
    <row r="171" spans="1:106" ht="47.25" x14ac:dyDescent="0.25">
      <c r="A171" s="16">
        <v>162</v>
      </c>
      <c r="B171" s="219" t="s">
        <v>2542</v>
      </c>
      <c r="C171" s="220">
        <v>3393</v>
      </c>
      <c r="D171" s="222" t="s">
        <v>2456</v>
      </c>
      <c r="E171" s="221" t="s">
        <v>246</v>
      </c>
      <c r="F171" s="222" t="s">
        <v>2540</v>
      </c>
      <c r="G171" s="265">
        <v>5</v>
      </c>
      <c r="H171" s="223">
        <v>3</v>
      </c>
      <c r="I171" s="223">
        <v>2</v>
      </c>
      <c r="J171" s="223">
        <v>3</v>
      </c>
      <c r="K171" s="223">
        <v>4</v>
      </c>
      <c r="L171" s="223">
        <v>0</v>
      </c>
      <c r="M171" s="223">
        <v>0</v>
      </c>
      <c r="N171" s="223">
        <v>0</v>
      </c>
      <c r="O171" s="223">
        <v>0</v>
      </c>
      <c r="P171" s="223">
        <v>0</v>
      </c>
      <c r="Q171" s="223"/>
      <c r="R171" s="224">
        <v>17</v>
      </c>
      <c r="S171" s="18"/>
      <c r="T171" s="47">
        <v>17</v>
      </c>
      <c r="U171" s="18"/>
      <c r="V171" s="174" t="s">
        <v>2588</v>
      </c>
      <c r="W171" s="4"/>
      <c r="X171" s="4"/>
      <c r="Y171" s="4"/>
      <c r="Z171" s="4"/>
      <c r="AA171" s="4"/>
      <c r="AB171" s="4"/>
    </row>
    <row r="172" spans="1:106" x14ac:dyDescent="0.25">
      <c r="A172" s="16">
        <v>163</v>
      </c>
      <c r="B172" s="225" t="s">
        <v>2544</v>
      </c>
      <c r="C172" s="226">
        <v>3395</v>
      </c>
      <c r="D172" s="184" t="s">
        <v>2472</v>
      </c>
      <c r="E172" s="16" t="s">
        <v>129</v>
      </c>
      <c r="F172" s="18" t="s">
        <v>2454</v>
      </c>
      <c r="G172" s="264">
        <v>0</v>
      </c>
      <c r="H172" s="226">
        <v>0</v>
      </c>
      <c r="I172" s="226">
        <v>3</v>
      </c>
      <c r="J172" s="17">
        <v>5</v>
      </c>
      <c r="K172" s="17">
        <v>3</v>
      </c>
      <c r="L172" s="17">
        <v>2</v>
      </c>
      <c r="M172" s="17">
        <v>2</v>
      </c>
      <c r="N172" s="17">
        <v>2</v>
      </c>
      <c r="O172" s="17">
        <v>0</v>
      </c>
      <c r="P172" s="17">
        <v>0</v>
      </c>
      <c r="Q172" s="17"/>
      <c r="R172" s="227">
        <v>17</v>
      </c>
      <c r="S172" s="18"/>
      <c r="T172" s="47">
        <v>17</v>
      </c>
      <c r="U172" s="18"/>
      <c r="V172" s="174" t="s">
        <v>2588</v>
      </c>
      <c r="W172" s="4"/>
      <c r="X172" s="4"/>
      <c r="Y172" s="4"/>
      <c r="Z172" s="4"/>
      <c r="AA172" s="4"/>
      <c r="AB172" s="4"/>
    </row>
    <row r="173" spans="1:106" ht="31.5" x14ac:dyDescent="0.25">
      <c r="A173" s="16">
        <v>164</v>
      </c>
      <c r="B173" s="42" t="s">
        <v>1332</v>
      </c>
      <c r="C173" s="43" t="s">
        <v>1333</v>
      </c>
      <c r="D173" s="235" t="s">
        <v>1334</v>
      </c>
      <c r="E173" s="32">
        <v>9</v>
      </c>
      <c r="F173" s="198" t="s">
        <v>1335</v>
      </c>
      <c r="G173" s="197">
        <v>10</v>
      </c>
      <c r="H173" s="5">
        <v>2</v>
      </c>
      <c r="I173" s="5">
        <v>4</v>
      </c>
      <c r="J173" s="5"/>
      <c r="K173" s="5"/>
      <c r="L173" s="5"/>
      <c r="M173" s="5"/>
      <c r="N173" s="5"/>
      <c r="O173" s="5"/>
      <c r="P173" s="5"/>
      <c r="Q173" s="5"/>
      <c r="R173" s="15">
        <v>16</v>
      </c>
      <c r="S173" s="173"/>
      <c r="T173" s="15">
        <v>16</v>
      </c>
      <c r="U173" s="173"/>
      <c r="V173" s="174" t="s">
        <v>2588</v>
      </c>
    </row>
    <row r="174" spans="1:106" ht="31.5" x14ac:dyDescent="0.25">
      <c r="A174" s="16">
        <v>165</v>
      </c>
      <c r="B174" s="42" t="s">
        <v>1873</v>
      </c>
      <c r="C174" s="43" t="s">
        <v>1874</v>
      </c>
      <c r="D174" s="235" t="s">
        <v>1838</v>
      </c>
      <c r="E174" s="13">
        <v>9</v>
      </c>
      <c r="F174" s="44" t="s">
        <v>1839</v>
      </c>
      <c r="G174" s="197">
        <v>8</v>
      </c>
      <c r="H174" s="5">
        <v>8</v>
      </c>
      <c r="I174" s="5"/>
      <c r="J174" s="5"/>
      <c r="K174" s="5"/>
      <c r="L174" s="5"/>
      <c r="M174" s="5"/>
      <c r="N174" s="5"/>
      <c r="O174" s="5"/>
      <c r="P174" s="5"/>
      <c r="Q174" s="5"/>
      <c r="R174" s="15">
        <v>16</v>
      </c>
      <c r="S174" s="173"/>
      <c r="T174" s="15">
        <v>16</v>
      </c>
      <c r="U174" s="173"/>
      <c r="V174" s="174" t="s">
        <v>2588</v>
      </c>
    </row>
    <row r="175" spans="1:106" ht="47.25" x14ac:dyDescent="0.25">
      <c r="A175" s="16">
        <v>166</v>
      </c>
      <c r="B175" s="42" t="s">
        <v>1927</v>
      </c>
      <c r="C175" s="43" t="s">
        <v>1928</v>
      </c>
      <c r="D175" s="235" t="s">
        <v>1924</v>
      </c>
      <c r="E175" s="32" t="s">
        <v>118</v>
      </c>
      <c r="F175" s="198" t="s">
        <v>1913</v>
      </c>
      <c r="G175" s="197">
        <v>0</v>
      </c>
      <c r="H175" s="5">
        <v>3</v>
      </c>
      <c r="I175" s="5">
        <v>13</v>
      </c>
      <c r="J175" s="5"/>
      <c r="K175" s="5"/>
      <c r="L175" s="5"/>
      <c r="M175" s="5"/>
      <c r="N175" s="5"/>
      <c r="O175" s="5"/>
      <c r="P175" s="5"/>
      <c r="Q175" s="5"/>
      <c r="R175" s="15">
        <v>16</v>
      </c>
      <c r="S175" s="173"/>
      <c r="T175" s="15">
        <v>16</v>
      </c>
      <c r="U175" s="173"/>
      <c r="V175" s="174" t="s">
        <v>2588</v>
      </c>
    </row>
    <row r="176" spans="1:106" ht="31.5" x14ac:dyDescent="0.25">
      <c r="A176" s="16">
        <v>167</v>
      </c>
      <c r="B176" s="42" t="s">
        <v>2033</v>
      </c>
      <c r="C176" s="43" t="s">
        <v>2034</v>
      </c>
      <c r="D176" s="235" t="s">
        <v>2031</v>
      </c>
      <c r="E176" s="32">
        <v>9</v>
      </c>
      <c r="F176" s="198" t="s">
        <v>2032</v>
      </c>
      <c r="G176" s="197">
        <v>3</v>
      </c>
      <c r="H176" s="5">
        <v>2</v>
      </c>
      <c r="I176" s="5">
        <v>1</v>
      </c>
      <c r="J176" s="5">
        <v>3</v>
      </c>
      <c r="K176" s="5">
        <v>0</v>
      </c>
      <c r="L176" s="5">
        <v>7</v>
      </c>
      <c r="M176" s="5"/>
      <c r="N176" s="5"/>
      <c r="O176" s="5"/>
      <c r="P176" s="5"/>
      <c r="Q176" s="5"/>
      <c r="R176" s="15">
        <v>16</v>
      </c>
      <c r="S176" s="173"/>
      <c r="T176" s="15">
        <v>16</v>
      </c>
      <c r="U176" s="173"/>
      <c r="V176" s="174" t="s">
        <v>2588</v>
      </c>
    </row>
    <row r="177" spans="1:28" ht="31.5" x14ac:dyDescent="0.25">
      <c r="A177" s="16">
        <v>168</v>
      </c>
      <c r="B177" s="22" t="s">
        <v>126</v>
      </c>
      <c r="C177" s="13">
        <v>1908</v>
      </c>
      <c r="D177" s="216" t="s">
        <v>58</v>
      </c>
      <c r="E177" s="13" t="s">
        <v>120</v>
      </c>
      <c r="F177" s="22" t="s">
        <v>66</v>
      </c>
      <c r="G177" s="12">
        <v>0</v>
      </c>
      <c r="H177" s="17">
        <v>0</v>
      </c>
      <c r="I177" s="17">
        <v>0</v>
      </c>
      <c r="J177" s="17">
        <v>1</v>
      </c>
      <c r="K177" s="17">
        <v>1.5</v>
      </c>
      <c r="L177" s="17">
        <v>5</v>
      </c>
      <c r="M177" s="17">
        <v>3</v>
      </c>
      <c r="N177" s="17">
        <v>0</v>
      </c>
      <c r="O177" s="17">
        <v>2</v>
      </c>
      <c r="P177" s="17">
        <v>3</v>
      </c>
      <c r="Q177" s="17"/>
      <c r="R177" s="15">
        <v>15.5</v>
      </c>
      <c r="S177" s="173"/>
      <c r="T177" s="15">
        <v>15.5</v>
      </c>
      <c r="U177" s="173"/>
      <c r="V177" s="174" t="s">
        <v>2588</v>
      </c>
    </row>
    <row r="178" spans="1:28" ht="31.5" x14ac:dyDescent="0.25">
      <c r="A178" s="16">
        <v>169</v>
      </c>
      <c r="B178" s="42" t="s">
        <v>1869</v>
      </c>
      <c r="C178" s="43" t="s">
        <v>1870</v>
      </c>
      <c r="D178" s="235" t="s">
        <v>1838</v>
      </c>
      <c r="E178" s="32">
        <v>9</v>
      </c>
      <c r="F178" s="198" t="s">
        <v>1839</v>
      </c>
      <c r="G178" s="197">
        <v>8</v>
      </c>
      <c r="H178" s="5">
        <v>7</v>
      </c>
      <c r="I178" s="5"/>
      <c r="J178" s="5"/>
      <c r="K178" s="5"/>
      <c r="L178" s="5"/>
      <c r="M178" s="5"/>
      <c r="N178" s="5"/>
      <c r="O178" s="5"/>
      <c r="P178" s="5"/>
      <c r="Q178" s="5"/>
      <c r="R178" s="15">
        <v>15</v>
      </c>
      <c r="S178" s="173"/>
      <c r="T178" s="15">
        <v>15</v>
      </c>
      <c r="U178" s="173"/>
      <c r="V178" s="174" t="s">
        <v>2588</v>
      </c>
    </row>
    <row r="179" spans="1:28" ht="47.25" x14ac:dyDescent="0.25">
      <c r="A179" s="16">
        <v>170</v>
      </c>
      <c r="B179" s="42" t="s">
        <v>1525</v>
      </c>
      <c r="C179" s="43" t="s">
        <v>1526</v>
      </c>
      <c r="D179" s="235" t="s">
        <v>1479</v>
      </c>
      <c r="E179" s="32">
        <v>9</v>
      </c>
      <c r="F179" s="198" t="s">
        <v>1493</v>
      </c>
      <c r="G179" s="197">
        <v>3</v>
      </c>
      <c r="H179" s="5">
        <v>3</v>
      </c>
      <c r="I179" s="5">
        <v>3</v>
      </c>
      <c r="J179" s="5">
        <v>5</v>
      </c>
      <c r="K179" s="5"/>
      <c r="L179" s="5"/>
      <c r="M179" s="5"/>
      <c r="N179" s="5"/>
      <c r="O179" s="5"/>
      <c r="P179" s="5"/>
      <c r="Q179" s="5"/>
      <c r="R179" s="15">
        <v>14</v>
      </c>
      <c r="S179" s="173"/>
      <c r="T179" s="15">
        <v>14</v>
      </c>
      <c r="U179" s="173"/>
      <c r="V179" s="174" t="s">
        <v>2588</v>
      </c>
    </row>
    <row r="180" spans="1:28" ht="31.5" x14ac:dyDescent="0.25">
      <c r="A180" s="16">
        <v>171</v>
      </c>
      <c r="B180" s="219" t="s">
        <v>2541</v>
      </c>
      <c r="C180" s="220">
        <v>3392</v>
      </c>
      <c r="D180" s="222" t="s">
        <v>2456</v>
      </c>
      <c r="E180" s="221" t="s">
        <v>246</v>
      </c>
      <c r="F180" s="222" t="s">
        <v>2540</v>
      </c>
      <c r="G180" s="223">
        <v>5</v>
      </c>
      <c r="H180" s="223">
        <v>7</v>
      </c>
      <c r="I180" s="223">
        <v>2</v>
      </c>
      <c r="J180" s="223">
        <v>0</v>
      </c>
      <c r="K180" s="223">
        <v>0</v>
      </c>
      <c r="L180" s="223">
        <v>0</v>
      </c>
      <c r="M180" s="223">
        <v>0</v>
      </c>
      <c r="N180" s="223">
        <v>0</v>
      </c>
      <c r="O180" s="223">
        <v>0</v>
      </c>
      <c r="P180" s="223">
        <v>0</v>
      </c>
      <c r="Q180" s="223"/>
      <c r="R180" s="224">
        <v>14</v>
      </c>
      <c r="S180" s="18"/>
      <c r="T180" s="47">
        <v>14</v>
      </c>
      <c r="U180" s="18"/>
      <c r="V180" s="174" t="s">
        <v>2588</v>
      </c>
      <c r="W180" s="4"/>
      <c r="X180" s="4"/>
      <c r="Y180" s="4"/>
      <c r="Z180" s="4"/>
      <c r="AA180" s="4"/>
      <c r="AB180" s="4"/>
    </row>
    <row r="181" spans="1:28" ht="31.5" x14ac:dyDescent="0.25">
      <c r="A181" s="16">
        <v>172</v>
      </c>
      <c r="B181" s="219" t="s">
        <v>2543</v>
      </c>
      <c r="C181" s="220">
        <v>3394</v>
      </c>
      <c r="D181" s="222" t="s">
        <v>2456</v>
      </c>
      <c r="E181" s="221" t="s">
        <v>246</v>
      </c>
      <c r="F181" s="222" t="s">
        <v>2540</v>
      </c>
      <c r="G181" s="223">
        <v>0</v>
      </c>
      <c r="H181" s="223">
        <v>0</v>
      </c>
      <c r="I181" s="223">
        <v>0</v>
      </c>
      <c r="J181" s="223">
        <v>5</v>
      </c>
      <c r="K181" s="223">
        <v>3</v>
      </c>
      <c r="L181" s="223">
        <v>3</v>
      </c>
      <c r="M181" s="223">
        <v>3</v>
      </c>
      <c r="N181" s="223">
        <v>0</v>
      </c>
      <c r="O181" s="223">
        <v>0</v>
      </c>
      <c r="P181" s="223">
        <v>0</v>
      </c>
      <c r="Q181" s="223"/>
      <c r="R181" s="224">
        <v>14</v>
      </c>
      <c r="S181" s="18"/>
      <c r="T181" s="47">
        <v>14</v>
      </c>
      <c r="U181" s="18"/>
      <c r="V181" s="174" t="s">
        <v>2588</v>
      </c>
      <c r="W181" s="4"/>
      <c r="X181" s="4"/>
      <c r="Y181" s="4"/>
      <c r="Z181" s="4"/>
      <c r="AA181" s="4"/>
      <c r="AB181" s="4"/>
    </row>
    <row r="182" spans="1:28" ht="47.25" x14ac:dyDescent="0.25">
      <c r="A182" s="16">
        <v>173</v>
      </c>
      <c r="B182" s="42" t="s">
        <v>2578</v>
      </c>
      <c r="C182" s="43" t="s">
        <v>2583</v>
      </c>
      <c r="D182" s="235" t="s">
        <v>2579</v>
      </c>
      <c r="E182" s="32">
        <v>9</v>
      </c>
      <c r="F182" s="235" t="s">
        <v>2580</v>
      </c>
      <c r="G182" s="5">
        <v>7</v>
      </c>
      <c r="H182" s="5">
        <v>7</v>
      </c>
      <c r="I182" s="5">
        <v>0</v>
      </c>
      <c r="J182" s="5"/>
      <c r="K182" s="5"/>
      <c r="L182" s="5"/>
      <c r="M182" s="5"/>
      <c r="N182" s="5"/>
      <c r="O182" s="5"/>
      <c r="P182" s="5"/>
      <c r="Q182" s="5"/>
      <c r="R182" s="15">
        <v>14</v>
      </c>
      <c r="S182" s="18"/>
      <c r="T182" s="47">
        <v>14</v>
      </c>
      <c r="U182" s="18"/>
      <c r="V182" s="174" t="s">
        <v>2588</v>
      </c>
      <c r="W182" s="4"/>
      <c r="X182" s="4"/>
      <c r="Y182" s="4"/>
      <c r="Z182" s="4"/>
      <c r="AA182" s="4"/>
      <c r="AB182" s="4"/>
    </row>
    <row r="183" spans="1:28" ht="31.5" x14ac:dyDescent="0.25">
      <c r="A183" s="16">
        <v>174</v>
      </c>
      <c r="B183" s="42" t="s">
        <v>1867</v>
      </c>
      <c r="C183" s="43" t="s">
        <v>1868</v>
      </c>
      <c r="D183" s="235" t="s">
        <v>1838</v>
      </c>
      <c r="E183" s="32">
        <v>9</v>
      </c>
      <c r="F183" s="235" t="s">
        <v>1839</v>
      </c>
      <c r="G183" s="5">
        <v>6</v>
      </c>
      <c r="H183" s="5">
        <v>7</v>
      </c>
      <c r="I183" s="5"/>
      <c r="J183" s="5"/>
      <c r="K183" s="5"/>
      <c r="L183" s="5"/>
      <c r="M183" s="5"/>
      <c r="N183" s="5"/>
      <c r="O183" s="5"/>
      <c r="P183" s="5"/>
      <c r="Q183" s="5"/>
      <c r="R183" s="15">
        <v>13</v>
      </c>
      <c r="S183" s="173"/>
      <c r="T183" s="15">
        <v>13</v>
      </c>
      <c r="U183" s="173"/>
      <c r="V183" s="174" t="s">
        <v>2588</v>
      </c>
    </row>
    <row r="184" spans="1:28" ht="31.5" x14ac:dyDescent="0.25">
      <c r="A184" s="16">
        <v>175</v>
      </c>
      <c r="B184" s="42" t="s">
        <v>2415</v>
      </c>
      <c r="C184" s="43">
        <v>3291</v>
      </c>
      <c r="D184" s="235" t="s">
        <v>2311</v>
      </c>
      <c r="E184" s="32" t="s">
        <v>861</v>
      </c>
      <c r="F184" s="235" t="s">
        <v>2328</v>
      </c>
      <c r="G184" s="5">
        <v>10</v>
      </c>
      <c r="H184" s="5">
        <v>3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15">
        <v>13</v>
      </c>
      <c r="S184" s="18"/>
      <c r="T184" s="47">
        <v>13</v>
      </c>
      <c r="U184" s="18"/>
      <c r="V184" s="174" t="s">
        <v>2588</v>
      </c>
      <c r="W184" s="4"/>
      <c r="X184" s="4"/>
      <c r="Y184" s="4"/>
      <c r="Z184" s="4"/>
      <c r="AA184" s="4"/>
      <c r="AB184" s="4"/>
    </row>
    <row r="185" spans="1:28" ht="31.5" x14ac:dyDescent="0.25">
      <c r="A185" s="16">
        <v>176</v>
      </c>
      <c r="B185" s="22" t="s">
        <v>119</v>
      </c>
      <c r="C185" s="13">
        <v>1902</v>
      </c>
      <c r="D185" s="216" t="s">
        <v>58</v>
      </c>
      <c r="E185" s="13" t="s">
        <v>120</v>
      </c>
      <c r="F185" s="22" t="s">
        <v>66</v>
      </c>
      <c r="G185" s="5">
        <v>5</v>
      </c>
      <c r="H185" s="5">
        <v>3</v>
      </c>
      <c r="I185" s="5">
        <v>3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/>
      <c r="R185" s="15">
        <v>11</v>
      </c>
      <c r="S185" s="173"/>
      <c r="T185" s="15">
        <v>11</v>
      </c>
      <c r="U185" s="173"/>
      <c r="V185" s="174" t="s">
        <v>2588</v>
      </c>
    </row>
    <row r="186" spans="1:28" ht="47.25" x14ac:dyDescent="0.25">
      <c r="A186" s="16">
        <v>177</v>
      </c>
      <c r="B186" s="42" t="s">
        <v>2420</v>
      </c>
      <c r="C186" s="43">
        <v>3296</v>
      </c>
      <c r="D186" s="235" t="s">
        <v>2311</v>
      </c>
      <c r="E186" s="32" t="s">
        <v>129</v>
      </c>
      <c r="F186" s="235" t="s">
        <v>2401</v>
      </c>
      <c r="G186" s="5">
        <v>7</v>
      </c>
      <c r="H186" s="5">
        <v>3</v>
      </c>
      <c r="I186" s="5">
        <v>1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15">
        <v>11</v>
      </c>
      <c r="S186" s="18"/>
      <c r="T186" s="47">
        <v>11</v>
      </c>
      <c r="U186" s="18"/>
      <c r="V186" s="174" t="s">
        <v>2588</v>
      </c>
      <c r="W186" s="4"/>
      <c r="X186" s="4"/>
      <c r="Y186" s="4"/>
      <c r="Z186" s="4"/>
      <c r="AA186" s="4"/>
      <c r="AB186" s="4"/>
    </row>
    <row r="187" spans="1:28" ht="31.5" x14ac:dyDescent="0.25">
      <c r="A187" s="16">
        <v>178</v>
      </c>
      <c r="B187" s="42" t="s">
        <v>2418</v>
      </c>
      <c r="C187" s="43">
        <v>3294</v>
      </c>
      <c r="D187" s="235" t="s">
        <v>2311</v>
      </c>
      <c r="E187" s="32" t="s">
        <v>861</v>
      </c>
      <c r="F187" s="235" t="s">
        <v>2328</v>
      </c>
      <c r="G187" s="5">
        <v>10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15">
        <v>10</v>
      </c>
      <c r="S187" s="18"/>
      <c r="T187" s="47">
        <v>10</v>
      </c>
      <c r="U187" s="18"/>
      <c r="V187" s="174" t="s">
        <v>2588</v>
      </c>
      <c r="W187" s="4"/>
      <c r="X187" s="4"/>
      <c r="Y187" s="4"/>
      <c r="Z187" s="4"/>
      <c r="AA187" s="4"/>
      <c r="AB187" s="4"/>
    </row>
    <row r="188" spans="1:28" ht="31.5" x14ac:dyDescent="0.25">
      <c r="A188" s="16">
        <v>179</v>
      </c>
      <c r="B188" s="42" t="s">
        <v>2294</v>
      </c>
      <c r="C188" s="43">
        <v>1294</v>
      </c>
      <c r="D188" s="235" t="s">
        <v>2281</v>
      </c>
      <c r="E188" s="32" t="s">
        <v>800</v>
      </c>
      <c r="F188" s="235" t="s">
        <v>2292</v>
      </c>
      <c r="G188" s="5">
        <v>0</v>
      </c>
      <c r="H188" s="5">
        <v>0</v>
      </c>
      <c r="I188" s="5">
        <v>0</v>
      </c>
      <c r="J188" s="5">
        <v>1</v>
      </c>
      <c r="K188" s="5">
        <v>3</v>
      </c>
      <c r="L188" s="5">
        <v>0</v>
      </c>
      <c r="M188" s="5">
        <v>0</v>
      </c>
      <c r="N188" s="5">
        <v>3</v>
      </c>
      <c r="O188" s="5">
        <v>0</v>
      </c>
      <c r="P188" s="5">
        <v>0</v>
      </c>
      <c r="Q188" s="5">
        <v>2</v>
      </c>
      <c r="R188" s="15">
        <v>9</v>
      </c>
      <c r="S188" s="18"/>
      <c r="T188" s="47">
        <v>9</v>
      </c>
      <c r="U188" s="18"/>
      <c r="V188" s="174" t="s">
        <v>2588</v>
      </c>
      <c r="W188" s="4"/>
      <c r="X188" s="4"/>
      <c r="Y188" s="4"/>
      <c r="Z188" s="4"/>
      <c r="AA188" s="4"/>
      <c r="AB188" s="4"/>
    </row>
    <row r="189" spans="1:28" ht="47.25" x14ac:dyDescent="0.25">
      <c r="A189" s="16">
        <v>180</v>
      </c>
      <c r="B189" s="42" t="s">
        <v>247</v>
      </c>
      <c r="C189" s="43">
        <v>392</v>
      </c>
      <c r="D189" s="235" t="s">
        <v>193</v>
      </c>
      <c r="E189" s="32" t="s">
        <v>246</v>
      </c>
      <c r="F189" s="235" t="s">
        <v>209</v>
      </c>
      <c r="G189" s="5">
        <v>8</v>
      </c>
      <c r="H189" s="5">
        <v>0</v>
      </c>
      <c r="I189" s="5">
        <v>0</v>
      </c>
      <c r="J189" s="5"/>
      <c r="K189" s="5"/>
      <c r="L189" s="5"/>
      <c r="M189" s="5"/>
      <c r="N189" s="5"/>
      <c r="O189" s="5"/>
      <c r="P189" s="5"/>
      <c r="Q189" s="5"/>
      <c r="R189" s="15">
        <v>8</v>
      </c>
      <c r="S189" s="173"/>
      <c r="T189" s="15">
        <v>8</v>
      </c>
      <c r="U189" s="173"/>
      <c r="V189" s="174" t="s">
        <v>2588</v>
      </c>
    </row>
    <row r="190" spans="1:28" ht="31.5" x14ac:dyDescent="0.25">
      <c r="A190" s="16">
        <v>181</v>
      </c>
      <c r="B190" s="42" t="s">
        <v>248</v>
      </c>
      <c r="C190" s="43">
        <v>393</v>
      </c>
      <c r="D190" s="235" t="s">
        <v>193</v>
      </c>
      <c r="E190" s="32" t="s">
        <v>246</v>
      </c>
      <c r="F190" s="198" t="s">
        <v>209</v>
      </c>
      <c r="G190" s="5">
        <v>5</v>
      </c>
      <c r="H190" s="5">
        <v>2</v>
      </c>
      <c r="I190" s="5">
        <v>0</v>
      </c>
      <c r="J190" s="5"/>
      <c r="K190" s="5"/>
      <c r="L190" s="5"/>
      <c r="M190" s="5"/>
      <c r="N190" s="5"/>
      <c r="O190" s="5"/>
      <c r="P190" s="5"/>
      <c r="Q190" s="5"/>
      <c r="R190" s="15">
        <v>7</v>
      </c>
      <c r="S190" s="173"/>
      <c r="T190" s="15">
        <v>7</v>
      </c>
      <c r="U190" s="173"/>
      <c r="V190" s="174" t="s">
        <v>2588</v>
      </c>
    </row>
    <row r="191" spans="1:28" ht="31.5" x14ac:dyDescent="0.25">
      <c r="A191" s="16">
        <v>182</v>
      </c>
      <c r="B191" s="42" t="s">
        <v>250</v>
      </c>
      <c r="C191" s="43">
        <v>395</v>
      </c>
      <c r="D191" s="235" t="s">
        <v>193</v>
      </c>
      <c r="E191" s="32" t="s">
        <v>246</v>
      </c>
      <c r="F191" s="198" t="s">
        <v>209</v>
      </c>
      <c r="G191" s="5">
        <v>0</v>
      </c>
      <c r="H191" s="5">
        <v>7</v>
      </c>
      <c r="I191" s="5">
        <v>0</v>
      </c>
      <c r="J191" s="5"/>
      <c r="K191" s="5"/>
      <c r="L191" s="5"/>
      <c r="M191" s="5"/>
      <c r="N191" s="5"/>
      <c r="O191" s="5"/>
      <c r="P191" s="5"/>
      <c r="Q191" s="5"/>
      <c r="R191" s="15">
        <v>7</v>
      </c>
      <c r="S191" s="173"/>
      <c r="T191" s="15">
        <v>7</v>
      </c>
      <c r="U191" s="173"/>
      <c r="V191" s="174" t="s">
        <v>2588</v>
      </c>
    </row>
    <row r="192" spans="1:28" ht="31.5" x14ac:dyDescent="0.25">
      <c r="A192" s="16">
        <v>183</v>
      </c>
      <c r="B192" s="42" t="s">
        <v>941</v>
      </c>
      <c r="C192" s="43">
        <v>2692</v>
      </c>
      <c r="D192" s="235" t="s">
        <v>939</v>
      </c>
      <c r="E192" s="32" t="s">
        <v>118</v>
      </c>
      <c r="F192" s="198" t="s">
        <v>940</v>
      </c>
      <c r="G192" s="5">
        <v>0</v>
      </c>
      <c r="H192" s="5">
        <v>0</v>
      </c>
      <c r="I192" s="5">
        <v>0</v>
      </c>
      <c r="J192" s="5">
        <v>3</v>
      </c>
      <c r="K192" s="5">
        <v>3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/>
      <c r="R192" s="15">
        <v>6</v>
      </c>
      <c r="S192" s="173"/>
      <c r="T192" s="15">
        <v>6</v>
      </c>
      <c r="U192" s="173"/>
      <c r="V192" s="174" t="s">
        <v>2588</v>
      </c>
    </row>
    <row r="193" spans="1:106" ht="31.5" x14ac:dyDescent="0.25">
      <c r="A193" s="16">
        <v>184</v>
      </c>
      <c r="B193" s="42" t="s">
        <v>252</v>
      </c>
      <c r="C193" s="45">
        <v>397</v>
      </c>
      <c r="D193" s="235" t="s">
        <v>193</v>
      </c>
      <c r="E193" s="13" t="s">
        <v>118</v>
      </c>
      <c r="F193" s="198" t="s">
        <v>199</v>
      </c>
      <c r="G193" s="17">
        <v>0</v>
      </c>
      <c r="H193" s="17">
        <v>5</v>
      </c>
      <c r="I193" s="17">
        <v>0</v>
      </c>
      <c r="J193" s="17"/>
      <c r="K193" s="17"/>
      <c r="L193" s="17"/>
      <c r="M193" s="17"/>
      <c r="N193" s="17"/>
      <c r="O193" s="17"/>
      <c r="P193" s="17"/>
      <c r="Q193" s="17"/>
      <c r="R193" s="15">
        <v>5</v>
      </c>
      <c r="S193" s="173"/>
      <c r="T193" s="15">
        <v>5</v>
      </c>
      <c r="U193" s="173"/>
      <c r="V193" s="174" t="s">
        <v>2588</v>
      </c>
    </row>
    <row r="194" spans="1:106" ht="47.25" x14ac:dyDescent="0.25">
      <c r="A194" s="16">
        <v>185</v>
      </c>
      <c r="B194" s="42" t="s">
        <v>253</v>
      </c>
      <c r="C194" s="45">
        <v>398</v>
      </c>
      <c r="D194" s="235" t="s">
        <v>193</v>
      </c>
      <c r="E194" s="13" t="s">
        <v>118</v>
      </c>
      <c r="F194" s="198" t="s">
        <v>199</v>
      </c>
      <c r="G194" s="17">
        <v>0</v>
      </c>
      <c r="H194" s="17">
        <v>4</v>
      </c>
      <c r="I194" s="17">
        <v>0</v>
      </c>
      <c r="J194" s="17"/>
      <c r="K194" s="17"/>
      <c r="L194" s="17"/>
      <c r="M194" s="17"/>
      <c r="N194" s="17"/>
      <c r="O194" s="17"/>
      <c r="P194" s="17"/>
      <c r="Q194" s="17"/>
      <c r="R194" s="15">
        <v>5</v>
      </c>
      <c r="S194" s="173"/>
      <c r="T194" s="15">
        <v>5</v>
      </c>
      <c r="U194" s="173"/>
      <c r="V194" s="174" t="s">
        <v>2588</v>
      </c>
    </row>
    <row r="195" spans="1:106" ht="47.25" x14ac:dyDescent="0.25">
      <c r="A195" s="16">
        <v>186</v>
      </c>
      <c r="B195" s="42" t="s">
        <v>251</v>
      </c>
      <c r="C195" s="45">
        <v>396</v>
      </c>
      <c r="D195" s="235" t="s">
        <v>193</v>
      </c>
      <c r="E195" s="13" t="s">
        <v>118</v>
      </c>
      <c r="F195" s="198" t="s">
        <v>199</v>
      </c>
      <c r="G195" s="17">
        <v>0</v>
      </c>
      <c r="H195" s="17">
        <v>5</v>
      </c>
      <c r="I195" s="17">
        <v>0</v>
      </c>
      <c r="J195" s="17"/>
      <c r="K195" s="17"/>
      <c r="L195" s="17"/>
      <c r="M195" s="17"/>
      <c r="N195" s="17"/>
      <c r="O195" s="17"/>
      <c r="P195" s="17"/>
      <c r="Q195" s="17"/>
      <c r="R195" s="15">
        <v>4</v>
      </c>
      <c r="S195" s="173"/>
      <c r="T195" s="15">
        <v>4</v>
      </c>
      <c r="U195" s="173"/>
      <c r="V195" s="174" t="s">
        <v>2588</v>
      </c>
    </row>
    <row r="196" spans="1:106" ht="31.5" x14ac:dyDescent="0.25">
      <c r="A196" s="16">
        <v>187</v>
      </c>
      <c r="B196" s="42" t="s">
        <v>245</v>
      </c>
      <c r="C196" s="43">
        <v>391</v>
      </c>
      <c r="D196" s="184" t="s">
        <v>193</v>
      </c>
      <c r="E196" s="32" t="s">
        <v>246</v>
      </c>
      <c r="F196" s="198" t="s">
        <v>209</v>
      </c>
      <c r="G196" s="5">
        <v>0</v>
      </c>
      <c r="H196" s="5">
        <v>3</v>
      </c>
      <c r="I196" s="5">
        <v>0</v>
      </c>
      <c r="J196" s="5"/>
      <c r="K196" s="5"/>
      <c r="L196" s="5"/>
      <c r="M196" s="5"/>
      <c r="N196" s="5"/>
      <c r="O196" s="5"/>
      <c r="P196" s="5"/>
      <c r="Q196" s="5"/>
      <c r="R196" s="15">
        <v>3</v>
      </c>
      <c r="S196" s="173"/>
      <c r="T196" s="15">
        <v>3</v>
      </c>
      <c r="U196" s="173"/>
      <c r="V196" s="174" t="s">
        <v>2588</v>
      </c>
    </row>
    <row r="197" spans="1:106" ht="31.5" x14ac:dyDescent="0.25">
      <c r="A197" s="16">
        <v>188</v>
      </c>
      <c r="B197" s="42" t="s">
        <v>249</v>
      </c>
      <c r="C197" s="43">
        <v>394</v>
      </c>
      <c r="D197" s="235" t="s">
        <v>193</v>
      </c>
      <c r="E197" s="32" t="s">
        <v>246</v>
      </c>
      <c r="F197" s="198" t="s">
        <v>209</v>
      </c>
      <c r="G197" s="5">
        <v>0</v>
      </c>
      <c r="H197" s="5">
        <v>3</v>
      </c>
      <c r="I197" s="5">
        <v>0</v>
      </c>
      <c r="J197" s="5"/>
      <c r="K197" s="5"/>
      <c r="L197" s="5"/>
      <c r="M197" s="5"/>
      <c r="N197" s="5"/>
      <c r="O197" s="5"/>
      <c r="P197" s="5"/>
      <c r="Q197" s="5"/>
      <c r="R197" s="15">
        <v>3</v>
      </c>
      <c r="S197" s="173"/>
      <c r="T197" s="15">
        <v>3</v>
      </c>
      <c r="U197" s="173"/>
      <c r="V197" s="174" t="s">
        <v>2588</v>
      </c>
    </row>
    <row r="198" spans="1:106" ht="31.5" x14ac:dyDescent="0.25">
      <c r="A198" s="16">
        <v>189</v>
      </c>
      <c r="B198" s="102" t="s">
        <v>1272</v>
      </c>
      <c r="C198" s="101" t="s">
        <v>1273</v>
      </c>
      <c r="D198" s="102" t="s">
        <v>1267</v>
      </c>
      <c r="E198" s="104" t="s">
        <v>1268</v>
      </c>
      <c r="F198" s="104" t="s">
        <v>1269</v>
      </c>
      <c r="G198" s="103">
        <v>0</v>
      </c>
      <c r="H198" s="103">
        <v>0</v>
      </c>
      <c r="I198" s="103">
        <v>0</v>
      </c>
      <c r="J198" s="105">
        <v>0</v>
      </c>
      <c r="K198" s="105">
        <v>0</v>
      </c>
      <c r="L198" s="103">
        <v>0</v>
      </c>
      <c r="M198" s="103">
        <v>0</v>
      </c>
      <c r="N198" s="103">
        <v>2</v>
      </c>
      <c r="O198" s="103">
        <v>0</v>
      </c>
      <c r="P198" s="103">
        <v>0</v>
      </c>
      <c r="Q198" s="103"/>
      <c r="R198" s="166">
        <f>SUM(G198:Q198)</f>
        <v>2</v>
      </c>
      <c r="S198" s="123"/>
      <c r="T198" s="123">
        <v>2</v>
      </c>
      <c r="U198" s="123"/>
      <c r="V198" s="174" t="s">
        <v>2588</v>
      </c>
      <c r="W198" s="172"/>
      <c r="X198" s="172"/>
      <c r="Y198" s="172"/>
      <c r="Z198" s="172"/>
      <c r="AA198" s="172"/>
      <c r="AB198" s="172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31.5" x14ac:dyDescent="0.25">
      <c r="A199" s="16">
        <v>190</v>
      </c>
      <c r="B199" s="23" t="s">
        <v>254</v>
      </c>
      <c r="C199" s="16">
        <v>399</v>
      </c>
      <c r="D199" s="235" t="s">
        <v>193</v>
      </c>
      <c r="E199" s="13" t="s">
        <v>118</v>
      </c>
      <c r="F199" s="235" t="s">
        <v>199</v>
      </c>
      <c r="G199" s="17">
        <v>0</v>
      </c>
      <c r="H199" s="17">
        <v>0</v>
      </c>
      <c r="I199" s="17">
        <v>0</v>
      </c>
      <c r="J199" s="17"/>
      <c r="K199" s="17"/>
      <c r="L199" s="17"/>
      <c r="M199" s="17"/>
      <c r="N199" s="17"/>
      <c r="O199" s="17"/>
      <c r="P199" s="17"/>
      <c r="Q199" s="17"/>
      <c r="R199" s="15">
        <v>0</v>
      </c>
      <c r="S199" s="173"/>
      <c r="T199" s="15">
        <v>0</v>
      </c>
      <c r="U199" s="173"/>
      <c r="V199" s="174" t="s">
        <v>2588</v>
      </c>
    </row>
    <row r="200" spans="1:106" ht="47.25" x14ac:dyDescent="0.25">
      <c r="A200" s="16">
        <v>191</v>
      </c>
      <c r="B200" s="42" t="s">
        <v>2419</v>
      </c>
      <c r="C200" s="43">
        <v>3295</v>
      </c>
      <c r="D200" s="235" t="s">
        <v>2311</v>
      </c>
      <c r="E200" s="32" t="s">
        <v>861</v>
      </c>
      <c r="F200" s="205" t="s">
        <v>2328</v>
      </c>
      <c r="G200" s="197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15">
        <v>0</v>
      </c>
      <c r="S200" s="18"/>
      <c r="T200" s="47">
        <v>0</v>
      </c>
      <c r="U200" s="18"/>
      <c r="V200" s="174" t="s">
        <v>2588</v>
      </c>
      <c r="W200" s="4"/>
      <c r="X200" s="4"/>
      <c r="Y200" s="4"/>
      <c r="Z200" s="4"/>
      <c r="AA200" s="4"/>
      <c r="AB200" s="4"/>
    </row>
    <row r="201" spans="1:106" ht="32.1" customHeight="1" x14ac:dyDescent="0.25"/>
    <row r="202" spans="1:106" ht="32.1" customHeight="1" x14ac:dyDescent="0.25"/>
    <row r="203" spans="1:106" ht="32.1" customHeight="1" x14ac:dyDescent="0.25"/>
    <row r="204" spans="1:106" ht="32.1" customHeight="1" x14ac:dyDescent="0.25"/>
    <row r="205" spans="1:106" ht="32.1" customHeight="1" x14ac:dyDescent="0.25"/>
    <row r="206" spans="1:106" ht="32.1" customHeight="1" x14ac:dyDescent="0.25"/>
    <row r="207" spans="1:106" ht="32.1" customHeight="1" x14ac:dyDescent="0.25"/>
    <row r="208" spans="1:106" ht="32.1" customHeight="1" x14ac:dyDescent="0.25"/>
    <row r="209" ht="32.1" customHeight="1" x14ac:dyDescent="0.25"/>
    <row r="210" ht="32.1" customHeight="1" x14ac:dyDescent="0.25"/>
    <row r="211" ht="32.1" customHeight="1" x14ac:dyDescent="0.25"/>
    <row r="212" ht="32.1" customHeight="1" x14ac:dyDescent="0.25"/>
    <row r="213" ht="32.1" customHeight="1" x14ac:dyDescent="0.25"/>
    <row r="214" ht="32.1" customHeight="1" x14ac:dyDescent="0.25"/>
    <row r="215" ht="32.1" customHeight="1" x14ac:dyDescent="0.25"/>
    <row r="216" ht="32.1" customHeight="1" x14ac:dyDescent="0.25"/>
    <row r="217" ht="32.1" customHeight="1" x14ac:dyDescent="0.25"/>
    <row r="218" ht="32.1" customHeight="1" x14ac:dyDescent="0.25"/>
    <row r="219" ht="32.1" customHeight="1" x14ac:dyDescent="0.25"/>
    <row r="220" ht="32.1" customHeight="1" x14ac:dyDescent="0.25"/>
    <row r="221" ht="32.1" customHeight="1" x14ac:dyDescent="0.25"/>
    <row r="222" ht="32.1" customHeight="1" x14ac:dyDescent="0.25"/>
    <row r="223" ht="32.1" customHeight="1" x14ac:dyDescent="0.25"/>
    <row r="224" ht="32.1" customHeight="1" x14ac:dyDescent="0.25"/>
    <row r="225" ht="32.1" customHeight="1" x14ac:dyDescent="0.25"/>
    <row r="226" ht="32.1" customHeight="1" x14ac:dyDescent="0.25"/>
    <row r="227" ht="32.1" customHeight="1" x14ac:dyDescent="0.25"/>
    <row r="228" ht="32.1" customHeight="1" x14ac:dyDescent="0.25"/>
    <row r="229" ht="32.1" customHeight="1" x14ac:dyDescent="0.25"/>
    <row r="230" ht="32.1" customHeight="1" x14ac:dyDescent="0.25"/>
    <row r="231" ht="32.1" customHeight="1" x14ac:dyDescent="0.25"/>
  </sheetData>
  <autoFilter ref="A9:DB200">
    <sortState ref="A11:DB200">
      <sortCondition descending="1" ref="R9:R200"/>
    </sortState>
  </autoFilter>
  <mergeCells count="14">
    <mergeCell ref="A6:R6"/>
    <mergeCell ref="A7:R7"/>
    <mergeCell ref="G8:Q8"/>
    <mergeCell ref="F8:F9"/>
    <mergeCell ref="A8:A9"/>
    <mergeCell ref="B8:B9"/>
    <mergeCell ref="C8:C9"/>
    <mergeCell ref="D8:D9"/>
    <mergeCell ref="E8:E9"/>
    <mergeCell ref="A1:V1"/>
    <mergeCell ref="A2:R2"/>
    <mergeCell ref="A3:R3"/>
    <mergeCell ref="A4:R4"/>
    <mergeCell ref="A5:R5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4"/>
  <sheetViews>
    <sheetView topLeftCell="A64" zoomScale="77" zoomScaleNormal="77" workbookViewId="0">
      <selection activeCell="A10" sqref="A10:A104"/>
    </sheetView>
  </sheetViews>
  <sheetFormatPr defaultRowHeight="15.75" x14ac:dyDescent="0.25"/>
  <cols>
    <col min="1" max="1" width="9" style="4" customWidth="1"/>
    <col min="2" max="2" width="13.140625" style="4" customWidth="1"/>
    <col min="3" max="3" width="9" style="187" customWidth="1"/>
    <col min="4" max="4" width="13.85546875" style="4" customWidth="1"/>
    <col min="5" max="5" width="9" style="4" customWidth="1"/>
    <col min="6" max="6" width="15.42578125" style="4" customWidth="1"/>
    <col min="7" max="17" width="9" style="4" customWidth="1"/>
    <col min="18" max="18" width="12.85546875" style="4" customWidth="1"/>
    <col min="19" max="21" width="9" style="4" customWidth="1"/>
    <col min="22" max="22" width="19.5703125" style="4" customWidth="1"/>
  </cols>
  <sheetData>
    <row r="1" spans="1:44" s="4" customFormat="1" ht="36" customHeight="1" x14ac:dyDescent="0.25">
      <c r="A1" s="236" t="s">
        <v>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44" s="2" customFormat="1" ht="18.75" customHeight="1" x14ac:dyDescent="0.25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238"/>
      <c r="S2" s="14"/>
      <c r="T2" s="14"/>
      <c r="U2" s="14"/>
      <c r="V2" s="14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s="2" customFormat="1" x14ac:dyDescent="0.25">
      <c r="A3" s="240">
        <v>44488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238"/>
      <c r="S3" s="14"/>
      <c r="T3" s="14"/>
      <c r="U3" s="14"/>
      <c r="V3" s="14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2" customFormat="1" ht="18.75" customHeight="1" x14ac:dyDescent="0.25">
      <c r="A4" s="237" t="s">
        <v>2069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/>
      <c r="R4" s="238"/>
      <c r="S4" s="14"/>
      <c r="T4" s="14"/>
      <c r="U4" s="14"/>
      <c r="V4" s="14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s="2" customFormat="1" ht="18.75" customHeight="1" x14ac:dyDescent="0.25">
      <c r="A5" s="237" t="s">
        <v>2068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238"/>
      <c r="S5" s="14"/>
      <c r="T5" s="14"/>
      <c r="U5" s="14"/>
      <c r="V5" s="14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s="2" customFormat="1" ht="18.75" customHeight="1" x14ac:dyDescent="0.25">
      <c r="A6" s="237" t="s">
        <v>11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238"/>
      <c r="S6" s="14"/>
      <c r="T6" s="14"/>
      <c r="U6" s="14"/>
      <c r="V6" s="14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s="2" customFormat="1" ht="18.75" customHeight="1" x14ac:dyDescent="0.25">
      <c r="A7" s="237" t="s">
        <v>12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238"/>
      <c r="S7" s="14"/>
      <c r="T7" s="14"/>
      <c r="U7" s="14"/>
      <c r="V7" s="14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s="8" customFormat="1" ht="18.75" customHeight="1" x14ac:dyDescent="0.25">
      <c r="A8" s="241" t="s">
        <v>0</v>
      </c>
      <c r="B8" s="241" t="s">
        <v>13</v>
      </c>
      <c r="C8" s="244" t="s">
        <v>1</v>
      </c>
      <c r="D8" s="243" t="s">
        <v>2</v>
      </c>
      <c r="E8" s="243" t="s">
        <v>3</v>
      </c>
      <c r="F8" s="243" t="s">
        <v>14</v>
      </c>
      <c r="G8" s="239" t="s">
        <v>4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1" t="s">
        <v>16</v>
      </c>
      <c r="S8" s="27"/>
      <c r="T8" s="27"/>
      <c r="U8" s="27"/>
      <c r="V8" s="27"/>
    </row>
    <row r="9" spans="1:44" s="8" customFormat="1" ht="47.25" x14ac:dyDescent="0.25">
      <c r="A9" s="241"/>
      <c r="B9" s="241"/>
      <c r="C9" s="244"/>
      <c r="D9" s="243"/>
      <c r="E9" s="243"/>
      <c r="F9" s="243"/>
      <c r="G9" s="28" t="s">
        <v>149</v>
      </c>
      <c r="H9" s="28" t="s">
        <v>150</v>
      </c>
      <c r="I9" s="28" t="s">
        <v>151</v>
      </c>
      <c r="J9" s="27" t="s">
        <v>152</v>
      </c>
      <c r="K9" s="27" t="s">
        <v>153</v>
      </c>
      <c r="L9" s="28" t="s">
        <v>154</v>
      </c>
      <c r="M9" s="28" t="s">
        <v>155</v>
      </c>
      <c r="N9" s="28" t="s">
        <v>156</v>
      </c>
      <c r="O9" s="28" t="s">
        <v>157</v>
      </c>
      <c r="P9" s="28">
        <v>10</v>
      </c>
      <c r="Q9" s="28">
        <v>11</v>
      </c>
      <c r="R9" s="3" t="s">
        <v>2586</v>
      </c>
      <c r="S9" s="28" t="s">
        <v>5</v>
      </c>
      <c r="T9" s="28" t="s">
        <v>6</v>
      </c>
      <c r="U9" s="28" t="s">
        <v>7</v>
      </c>
      <c r="V9" s="28" t="s">
        <v>8</v>
      </c>
    </row>
    <row r="10" spans="1:44" s="4" customFormat="1" ht="32.1" customHeight="1" x14ac:dyDescent="0.25">
      <c r="A10" s="16">
        <v>1</v>
      </c>
      <c r="B10" s="63" t="s">
        <v>307</v>
      </c>
      <c r="C10" s="97">
        <v>7101</v>
      </c>
      <c r="D10" s="65" t="s">
        <v>301</v>
      </c>
      <c r="E10" s="32">
        <v>10</v>
      </c>
      <c r="F10" s="65" t="s">
        <v>308</v>
      </c>
      <c r="G10" s="5">
        <v>30</v>
      </c>
      <c r="H10" s="5">
        <v>15</v>
      </c>
      <c r="I10" s="5">
        <v>10</v>
      </c>
      <c r="J10" s="5">
        <v>10</v>
      </c>
      <c r="K10" s="5">
        <v>5</v>
      </c>
      <c r="L10" s="5">
        <v>4</v>
      </c>
      <c r="M10" s="5">
        <v>4</v>
      </c>
      <c r="N10" s="5">
        <v>3</v>
      </c>
      <c r="O10" s="5">
        <v>4</v>
      </c>
      <c r="P10" s="5"/>
      <c r="Q10" s="5"/>
      <c r="R10" s="15">
        <v>85</v>
      </c>
      <c r="S10" s="48"/>
      <c r="T10" s="47">
        <v>85</v>
      </c>
      <c r="U10" s="48"/>
      <c r="V10" s="66" t="s">
        <v>2590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44" s="4" customFormat="1" ht="32.1" customHeight="1" x14ac:dyDescent="0.25">
      <c r="A11" s="16">
        <v>2</v>
      </c>
      <c r="B11" s="42" t="s">
        <v>565</v>
      </c>
      <c r="C11" s="90" t="s">
        <v>566</v>
      </c>
      <c r="D11" s="235" t="s">
        <v>550</v>
      </c>
      <c r="E11" s="32" t="s">
        <v>256</v>
      </c>
      <c r="F11" s="235" t="s">
        <v>552</v>
      </c>
      <c r="G11" s="5">
        <v>30</v>
      </c>
      <c r="H11" s="5">
        <v>15</v>
      </c>
      <c r="I11" s="5">
        <v>10</v>
      </c>
      <c r="J11" s="5">
        <v>10</v>
      </c>
      <c r="K11" s="5">
        <v>5</v>
      </c>
      <c r="L11" s="5">
        <v>4</v>
      </c>
      <c r="M11" s="5">
        <v>4</v>
      </c>
      <c r="N11" s="5">
        <v>3</v>
      </c>
      <c r="O11" s="5">
        <v>4</v>
      </c>
      <c r="P11" s="5"/>
      <c r="Q11" s="5"/>
      <c r="R11" s="15">
        <v>85</v>
      </c>
      <c r="S11" s="18"/>
      <c r="T11" s="47">
        <v>85</v>
      </c>
      <c r="U11" s="18"/>
      <c r="V11" s="66" t="s">
        <v>2590</v>
      </c>
    </row>
    <row r="12" spans="1:44" s="4" customFormat="1" ht="32.1" customHeight="1" x14ac:dyDescent="0.25">
      <c r="A12" s="16">
        <v>3</v>
      </c>
      <c r="B12" s="42" t="s">
        <v>1809</v>
      </c>
      <c r="C12" s="90">
        <v>1001</v>
      </c>
      <c r="D12" s="235" t="s">
        <v>1758</v>
      </c>
      <c r="E12" s="32">
        <v>10</v>
      </c>
      <c r="F12" s="235" t="s">
        <v>1762</v>
      </c>
      <c r="G12" s="5">
        <v>30</v>
      </c>
      <c r="H12" s="5">
        <v>15</v>
      </c>
      <c r="I12" s="5">
        <v>10</v>
      </c>
      <c r="J12" s="5">
        <v>10</v>
      </c>
      <c r="K12" s="5">
        <v>5</v>
      </c>
      <c r="L12" s="5">
        <v>4</v>
      </c>
      <c r="M12" s="5">
        <v>4</v>
      </c>
      <c r="N12" s="5">
        <v>3</v>
      </c>
      <c r="O12" s="5">
        <v>4</v>
      </c>
      <c r="P12" s="5"/>
      <c r="Q12" s="5"/>
      <c r="R12" s="15">
        <v>85</v>
      </c>
      <c r="S12" s="18"/>
      <c r="T12" s="47">
        <v>85</v>
      </c>
      <c r="U12" s="18"/>
      <c r="V12" s="66" t="s">
        <v>2590</v>
      </c>
    </row>
    <row r="13" spans="1:44" s="4" customFormat="1" ht="32.1" customHeight="1" x14ac:dyDescent="0.25">
      <c r="A13" s="16">
        <v>4</v>
      </c>
      <c r="B13" s="42" t="s">
        <v>1810</v>
      </c>
      <c r="C13" s="90">
        <v>1002</v>
      </c>
      <c r="D13" s="235" t="s">
        <v>1758</v>
      </c>
      <c r="E13" s="32">
        <v>10</v>
      </c>
      <c r="F13" s="235" t="s">
        <v>1762</v>
      </c>
      <c r="G13" s="5">
        <v>30</v>
      </c>
      <c r="H13" s="5">
        <v>15</v>
      </c>
      <c r="I13" s="5">
        <v>10</v>
      </c>
      <c r="J13" s="5">
        <v>10</v>
      </c>
      <c r="K13" s="5">
        <v>5</v>
      </c>
      <c r="L13" s="5">
        <v>4</v>
      </c>
      <c r="M13" s="5">
        <v>4</v>
      </c>
      <c r="N13" s="5">
        <v>3</v>
      </c>
      <c r="O13" s="5">
        <v>3</v>
      </c>
      <c r="P13" s="5"/>
      <c r="Q13" s="5"/>
      <c r="R13" s="15">
        <v>84</v>
      </c>
      <c r="S13" s="18"/>
      <c r="T13" s="47">
        <v>84</v>
      </c>
      <c r="U13" s="18"/>
      <c r="V13" s="66" t="s">
        <v>2590</v>
      </c>
    </row>
    <row r="14" spans="1:44" s="4" customFormat="1" ht="32.1" customHeight="1" x14ac:dyDescent="0.25">
      <c r="A14" s="16">
        <v>5</v>
      </c>
      <c r="B14" s="90" t="s">
        <v>532</v>
      </c>
      <c r="C14" s="90">
        <v>9101</v>
      </c>
      <c r="D14" s="235" t="s">
        <v>533</v>
      </c>
      <c r="E14" s="51">
        <v>10</v>
      </c>
      <c r="F14" s="235" t="s">
        <v>534</v>
      </c>
      <c r="G14" s="17">
        <v>30</v>
      </c>
      <c r="H14" s="17">
        <v>15</v>
      </c>
      <c r="I14" s="17">
        <v>10</v>
      </c>
      <c r="J14" s="17">
        <v>10</v>
      </c>
      <c r="K14" s="17">
        <v>5</v>
      </c>
      <c r="L14" s="17">
        <v>4</v>
      </c>
      <c r="M14" s="17">
        <v>4</v>
      </c>
      <c r="N14" s="17">
        <v>1</v>
      </c>
      <c r="O14" s="17">
        <v>3</v>
      </c>
      <c r="P14" s="17"/>
      <c r="Q14" s="17"/>
      <c r="R14" s="15">
        <f>SUM(G14:Q14)</f>
        <v>82</v>
      </c>
      <c r="S14" s="18"/>
      <c r="T14" s="47">
        <v>82</v>
      </c>
      <c r="U14" s="18"/>
      <c r="V14" s="66" t="s">
        <v>2590</v>
      </c>
    </row>
    <row r="15" spans="1:44" s="4" customFormat="1" ht="32.1" customHeight="1" x14ac:dyDescent="0.25">
      <c r="A15" s="16">
        <v>6</v>
      </c>
      <c r="B15" s="42" t="s">
        <v>567</v>
      </c>
      <c r="C15" s="90" t="s">
        <v>568</v>
      </c>
      <c r="D15" s="26" t="s">
        <v>550</v>
      </c>
      <c r="E15" s="32" t="s">
        <v>256</v>
      </c>
      <c r="F15" s="26" t="s">
        <v>552</v>
      </c>
      <c r="G15" s="5">
        <v>30</v>
      </c>
      <c r="H15" s="5">
        <v>15</v>
      </c>
      <c r="I15" s="5">
        <v>10</v>
      </c>
      <c r="J15" s="5">
        <v>10</v>
      </c>
      <c r="K15" s="5">
        <v>3</v>
      </c>
      <c r="L15" s="5">
        <v>4</v>
      </c>
      <c r="M15" s="5">
        <v>4</v>
      </c>
      <c r="N15" s="5">
        <v>3</v>
      </c>
      <c r="O15" s="5">
        <v>3</v>
      </c>
      <c r="P15" s="5"/>
      <c r="Q15" s="5"/>
      <c r="R15" s="15">
        <v>82</v>
      </c>
      <c r="S15" s="18"/>
      <c r="T15" s="47">
        <v>82</v>
      </c>
      <c r="U15" s="18"/>
      <c r="V15" s="66" t="s">
        <v>2590</v>
      </c>
    </row>
    <row r="16" spans="1:44" s="4" customFormat="1" ht="32.1" customHeight="1" x14ac:dyDescent="0.25">
      <c r="A16" s="16">
        <v>7</v>
      </c>
      <c r="B16" s="42" t="s">
        <v>2035</v>
      </c>
      <c r="C16" s="90" t="s">
        <v>2036</v>
      </c>
      <c r="D16" s="26" t="s">
        <v>2037</v>
      </c>
      <c r="E16" s="32">
        <v>10</v>
      </c>
      <c r="F16" s="26" t="s">
        <v>2026</v>
      </c>
      <c r="G16" s="5">
        <v>30</v>
      </c>
      <c r="H16" s="5">
        <v>15</v>
      </c>
      <c r="I16" s="5">
        <v>7</v>
      </c>
      <c r="J16" s="5">
        <v>10</v>
      </c>
      <c r="K16" s="5">
        <v>5</v>
      </c>
      <c r="L16" s="5">
        <v>15</v>
      </c>
      <c r="M16" s="5"/>
      <c r="N16" s="5"/>
      <c r="O16" s="5"/>
      <c r="P16" s="5"/>
      <c r="Q16" s="5"/>
      <c r="R16" s="15">
        <v>82</v>
      </c>
      <c r="S16" s="18"/>
      <c r="T16" s="47">
        <v>82</v>
      </c>
      <c r="U16" s="18"/>
      <c r="V16" s="66" t="s">
        <v>2590</v>
      </c>
    </row>
    <row r="17" spans="1:44" s="4" customFormat="1" ht="32.1" customHeight="1" x14ac:dyDescent="0.25">
      <c r="A17" s="16">
        <v>8</v>
      </c>
      <c r="B17" s="42" t="s">
        <v>2572</v>
      </c>
      <c r="C17" s="45">
        <v>331011</v>
      </c>
      <c r="D17" s="26" t="s">
        <v>2463</v>
      </c>
      <c r="E17" s="32" t="s">
        <v>571</v>
      </c>
      <c r="F17" s="26" t="s">
        <v>2464</v>
      </c>
      <c r="G17" s="5">
        <v>30</v>
      </c>
      <c r="H17" s="5">
        <v>10</v>
      </c>
      <c r="I17" s="5">
        <v>10</v>
      </c>
      <c r="J17" s="5">
        <v>10</v>
      </c>
      <c r="K17" s="5">
        <v>5</v>
      </c>
      <c r="L17" s="5">
        <v>4</v>
      </c>
      <c r="M17" s="5">
        <v>4</v>
      </c>
      <c r="N17" s="5">
        <v>4</v>
      </c>
      <c r="O17" s="5">
        <v>3</v>
      </c>
      <c r="P17" s="5"/>
      <c r="Q17" s="5"/>
      <c r="R17" s="15">
        <v>80</v>
      </c>
      <c r="S17" s="18"/>
      <c r="T17" s="47">
        <v>80</v>
      </c>
      <c r="U17" s="18"/>
      <c r="V17" s="66" t="s">
        <v>2590</v>
      </c>
    </row>
    <row r="18" spans="1:44" s="4" customFormat="1" ht="32.1" customHeight="1" x14ac:dyDescent="0.25">
      <c r="A18" s="16">
        <v>9</v>
      </c>
      <c r="B18" s="63" t="s">
        <v>309</v>
      </c>
      <c r="C18" s="97">
        <v>7102</v>
      </c>
      <c r="D18" s="65" t="s">
        <v>301</v>
      </c>
      <c r="E18" s="32">
        <v>10</v>
      </c>
      <c r="F18" s="65" t="s">
        <v>308</v>
      </c>
      <c r="G18" s="5">
        <v>30</v>
      </c>
      <c r="H18" s="5">
        <v>10</v>
      </c>
      <c r="I18" s="5">
        <v>10</v>
      </c>
      <c r="J18" s="5">
        <v>10</v>
      </c>
      <c r="K18" s="5">
        <v>5</v>
      </c>
      <c r="L18" s="5">
        <v>3</v>
      </c>
      <c r="M18" s="5">
        <v>3</v>
      </c>
      <c r="N18" s="5">
        <v>3</v>
      </c>
      <c r="O18" s="5">
        <v>4</v>
      </c>
      <c r="P18" s="5"/>
      <c r="Q18" s="5"/>
      <c r="R18" s="15">
        <v>78</v>
      </c>
      <c r="S18" s="48"/>
      <c r="T18" s="47">
        <v>78</v>
      </c>
      <c r="U18" s="48"/>
      <c r="V18" s="66" t="s">
        <v>2590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</row>
    <row r="19" spans="1:44" s="4" customFormat="1" ht="48.75" customHeight="1" x14ac:dyDescent="0.25">
      <c r="A19" s="16">
        <v>10</v>
      </c>
      <c r="B19" s="71" t="s">
        <v>381</v>
      </c>
      <c r="C19" s="185"/>
      <c r="D19" s="75" t="s">
        <v>380</v>
      </c>
      <c r="E19" s="32">
        <v>10</v>
      </c>
      <c r="F19" s="75" t="s">
        <v>380</v>
      </c>
      <c r="G19" s="143">
        <v>30</v>
      </c>
      <c r="H19" s="143">
        <v>15</v>
      </c>
      <c r="I19" s="143">
        <v>7</v>
      </c>
      <c r="J19" s="143">
        <v>10</v>
      </c>
      <c r="K19" s="143">
        <v>5</v>
      </c>
      <c r="L19" s="143">
        <v>4</v>
      </c>
      <c r="M19" s="143">
        <v>2</v>
      </c>
      <c r="N19" s="143">
        <v>1</v>
      </c>
      <c r="O19" s="143">
        <v>2</v>
      </c>
      <c r="P19" s="143"/>
      <c r="Q19" s="143"/>
      <c r="R19" s="144">
        <v>76</v>
      </c>
      <c r="S19" s="145"/>
      <c r="T19" s="253">
        <v>76</v>
      </c>
      <c r="U19" s="145"/>
      <c r="V19" s="66" t="s">
        <v>2590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</row>
    <row r="20" spans="1:44" s="67" customFormat="1" ht="32.1" customHeight="1" x14ac:dyDescent="0.25">
      <c r="A20" s="16">
        <v>11</v>
      </c>
      <c r="B20" s="42" t="s">
        <v>2567</v>
      </c>
      <c r="C20" s="45">
        <v>33106</v>
      </c>
      <c r="D20" s="235" t="s">
        <v>2453</v>
      </c>
      <c r="E20" s="32" t="s">
        <v>571</v>
      </c>
      <c r="F20" s="235" t="s">
        <v>2459</v>
      </c>
      <c r="G20" s="17">
        <v>30</v>
      </c>
      <c r="H20" s="17">
        <v>15</v>
      </c>
      <c r="I20" s="17">
        <v>10</v>
      </c>
      <c r="J20" s="17">
        <v>7</v>
      </c>
      <c r="K20" s="17">
        <v>3</v>
      </c>
      <c r="L20" s="17">
        <v>4</v>
      </c>
      <c r="M20" s="17">
        <v>4</v>
      </c>
      <c r="N20" s="17">
        <v>1</v>
      </c>
      <c r="O20" s="17">
        <v>2</v>
      </c>
      <c r="P20" s="17"/>
      <c r="Q20" s="17"/>
      <c r="R20" s="15">
        <v>76</v>
      </c>
      <c r="S20" s="18"/>
      <c r="T20" s="47">
        <v>76</v>
      </c>
      <c r="U20" s="18"/>
      <c r="V20" s="66" t="s">
        <v>2590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s="67" customFormat="1" ht="32.1" customHeight="1" x14ac:dyDescent="0.25">
      <c r="A21" s="16">
        <v>12</v>
      </c>
      <c r="B21" s="42" t="s">
        <v>718</v>
      </c>
      <c r="C21" s="90">
        <v>18102</v>
      </c>
      <c r="D21" s="235" t="s">
        <v>690</v>
      </c>
      <c r="E21" s="32">
        <v>10</v>
      </c>
      <c r="F21" s="235" t="s">
        <v>717</v>
      </c>
      <c r="G21" s="32">
        <v>27</v>
      </c>
      <c r="H21" s="32">
        <v>10</v>
      </c>
      <c r="I21" s="32">
        <v>10</v>
      </c>
      <c r="J21" s="32">
        <v>10</v>
      </c>
      <c r="K21" s="32">
        <v>5</v>
      </c>
      <c r="L21" s="32">
        <v>4</v>
      </c>
      <c r="M21" s="32">
        <v>2</v>
      </c>
      <c r="N21" s="32">
        <v>3</v>
      </c>
      <c r="O21" s="32">
        <v>4</v>
      </c>
      <c r="P21" s="5"/>
      <c r="Q21" s="5"/>
      <c r="R21" s="15">
        <v>75</v>
      </c>
      <c r="S21" s="18"/>
      <c r="T21" s="47">
        <v>75</v>
      </c>
      <c r="U21" s="18"/>
      <c r="V21" s="66" t="s">
        <v>2590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s="68" customFormat="1" ht="45.75" customHeight="1" x14ac:dyDescent="0.25">
      <c r="A22" s="16">
        <v>13</v>
      </c>
      <c r="B22" s="42" t="s">
        <v>2195</v>
      </c>
      <c r="C22" s="43">
        <v>4103</v>
      </c>
      <c r="D22" s="235" t="s">
        <v>2137</v>
      </c>
      <c r="E22" s="32" t="s">
        <v>256</v>
      </c>
      <c r="F22" s="235" t="s">
        <v>2140</v>
      </c>
      <c r="G22" s="5">
        <v>30</v>
      </c>
      <c r="H22" s="5">
        <v>10</v>
      </c>
      <c r="I22" s="5">
        <v>7</v>
      </c>
      <c r="J22" s="5">
        <v>7</v>
      </c>
      <c r="K22" s="5">
        <v>5</v>
      </c>
      <c r="L22" s="5">
        <v>4</v>
      </c>
      <c r="M22" s="5">
        <v>4</v>
      </c>
      <c r="N22" s="5">
        <v>3</v>
      </c>
      <c r="O22" s="5">
        <v>4</v>
      </c>
      <c r="P22" s="5"/>
      <c r="Q22" s="5"/>
      <c r="R22" s="15">
        <v>74</v>
      </c>
      <c r="S22" s="18"/>
      <c r="T22" s="47">
        <v>74</v>
      </c>
      <c r="U22" s="18"/>
      <c r="V22" s="66" t="s">
        <v>2590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s="68" customFormat="1" ht="32.1" customHeight="1" x14ac:dyDescent="0.25">
      <c r="A23" s="16">
        <v>14</v>
      </c>
      <c r="B23" s="42" t="s">
        <v>2569</v>
      </c>
      <c r="C23" s="45">
        <v>33108</v>
      </c>
      <c r="D23" s="235" t="s">
        <v>2453</v>
      </c>
      <c r="E23" s="32" t="s">
        <v>571</v>
      </c>
      <c r="F23" s="235" t="s">
        <v>2459</v>
      </c>
      <c r="G23" s="17">
        <v>30</v>
      </c>
      <c r="H23" s="17">
        <v>10</v>
      </c>
      <c r="I23" s="17">
        <v>7</v>
      </c>
      <c r="J23" s="17">
        <v>7</v>
      </c>
      <c r="K23" s="17">
        <v>5</v>
      </c>
      <c r="L23" s="17">
        <v>4</v>
      </c>
      <c r="M23" s="17">
        <v>4</v>
      </c>
      <c r="N23" s="17">
        <v>3</v>
      </c>
      <c r="O23" s="17">
        <v>3</v>
      </c>
      <c r="P23" s="17"/>
      <c r="Q23" s="17"/>
      <c r="R23" s="15">
        <v>73</v>
      </c>
      <c r="S23" s="18"/>
      <c r="T23" s="47">
        <v>73</v>
      </c>
      <c r="U23" s="18"/>
      <c r="V23" s="66" t="s">
        <v>2590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s="4" customFormat="1" ht="32.1" customHeight="1" x14ac:dyDescent="0.25">
      <c r="A24" s="16">
        <v>15</v>
      </c>
      <c r="B24" s="88" t="s">
        <v>716</v>
      </c>
      <c r="C24" s="90">
        <v>18101</v>
      </c>
      <c r="D24" s="26" t="s">
        <v>690</v>
      </c>
      <c r="E24" s="32">
        <v>10</v>
      </c>
      <c r="F24" s="26" t="s">
        <v>717</v>
      </c>
      <c r="G24" s="32">
        <v>27</v>
      </c>
      <c r="H24" s="32">
        <v>10</v>
      </c>
      <c r="I24" s="32">
        <v>7</v>
      </c>
      <c r="J24" s="32">
        <v>10</v>
      </c>
      <c r="K24" s="32">
        <v>5</v>
      </c>
      <c r="L24" s="32">
        <v>4</v>
      </c>
      <c r="M24" s="32">
        <v>2</v>
      </c>
      <c r="N24" s="32">
        <v>3</v>
      </c>
      <c r="O24" s="32">
        <v>4</v>
      </c>
      <c r="P24" s="5"/>
      <c r="Q24" s="5"/>
      <c r="R24" s="15">
        <v>72</v>
      </c>
      <c r="S24" s="18"/>
      <c r="T24" s="47">
        <v>72</v>
      </c>
      <c r="U24" s="18"/>
      <c r="V24" s="66" t="s">
        <v>2590</v>
      </c>
    </row>
    <row r="25" spans="1:44" s="4" customFormat="1" ht="32.1" customHeight="1" x14ac:dyDescent="0.25">
      <c r="A25" s="16">
        <v>16</v>
      </c>
      <c r="B25" s="42" t="s">
        <v>2193</v>
      </c>
      <c r="C25" s="43">
        <v>4101</v>
      </c>
      <c r="D25" s="26" t="s">
        <v>2137</v>
      </c>
      <c r="E25" s="32" t="s">
        <v>256</v>
      </c>
      <c r="F25" s="26" t="s">
        <v>2140</v>
      </c>
      <c r="G25" s="5">
        <v>30</v>
      </c>
      <c r="H25" s="5">
        <v>10</v>
      </c>
      <c r="I25" s="5">
        <v>7</v>
      </c>
      <c r="J25" s="5">
        <v>7</v>
      </c>
      <c r="K25" s="5">
        <v>5</v>
      </c>
      <c r="L25" s="5">
        <v>4</v>
      </c>
      <c r="M25" s="5">
        <v>3</v>
      </c>
      <c r="N25" s="5">
        <v>2</v>
      </c>
      <c r="O25" s="5">
        <v>4</v>
      </c>
      <c r="P25" s="5"/>
      <c r="Q25" s="5"/>
      <c r="R25" s="15">
        <v>72</v>
      </c>
      <c r="S25" s="18"/>
      <c r="T25" s="47">
        <v>72</v>
      </c>
      <c r="U25" s="18"/>
      <c r="V25" s="66" t="s">
        <v>2590</v>
      </c>
    </row>
    <row r="26" spans="1:44" s="4" customFormat="1" ht="32.1" customHeight="1" x14ac:dyDescent="0.25">
      <c r="A26" s="16">
        <v>17</v>
      </c>
      <c r="B26" s="90" t="s">
        <v>535</v>
      </c>
      <c r="C26" s="90">
        <v>9102</v>
      </c>
      <c r="D26" s="26" t="s">
        <v>533</v>
      </c>
      <c r="E26" s="51">
        <v>10</v>
      </c>
      <c r="F26" s="26" t="s">
        <v>534</v>
      </c>
      <c r="G26" s="17">
        <v>30</v>
      </c>
      <c r="H26" s="17">
        <v>15</v>
      </c>
      <c r="I26" s="17">
        <v>10</v>
      </c>
      <c r="J26" s="17">
        <v>10</v>
      </c>
      <c r="K26" s="17">
        <v>5</v>
      </c>
      <c r="L26" s="17"/>
      <c r="M26" s="17"/>
      <c r="N26" s="17"/>
      <c r="O26" s="17"/>
      <c r="P26" s="17"/>
      <c r="Q26" s="17"/>
      <c r="R26" s="15">
        <f>SUM(G26:Q26)</f>
        <v>70</v>
      </c>
      <c r="S26" s="18"/>
      <c r="T26" s="47">
        <v>70</v>
      </c>
      <c r="U26" s="18"/>
      <c r="V26" s="66" t="s">
        <v>2590</v>
      </c>
    </row>
    <row r="27" spans="1:44" s="4" customFormat="1" ht="32.1" customHeight="1" x14ac:dyDescent="0.25">
      <c r="A27" s="16">
        <v>18</v>
      </c>
      <c r="B27" s="42" t="s">
        <v>864</v>
      </c>
      <c r="C27" s="90">
        <v>21101</v>
      </c>
      <c r="D27" s="26" t="s">
        <v>814</v>
      </c>
      <c r="E27" s="32" t="s">
        <v>865</v>
      </c>
      <c r="F27" s="26" t="s">
        <v>816</v>
      </c>
      <c r="G27" s="5">
        <v>20</v>
      </c>
      <c r="H27" s="5">
        <v>10</v>
      </c>
      <c r="I27" s="5">
        <v>10</v>
      </c>
      <c r="J27" s="5">
        <v>10</v>
      </c>
      <c r="K27" s="5">
        <v>5</v>
      </c>
      <c r="L27" s="5">
        <v>4</v>
      </c>
      <c r="M27" s="5">
        <v>4</v>
      </c>
      <c r="N27" s="5">
        <v>3</v>
      </c>
      <c r="O27" s="5">
        <v>4</v>
      </c>
      <c r="P27" s="5"/>
      <c r="Q27" s="5"/>
      <c r="R27" s="15">
        <v>70</v>
      </c>
      <c r="S27" s="18"/>
      <c r="T27" s="47">
        <v>70</v>
      </c>
      <c r="U27" s="18"/>
      <c r="V27" s="66" t="s">
        <v>2590</v>
      </c>
    </row>
    <row r="28" spans="1:44" s="4" customFormat="1" ht="32.1" customHeight="1" x14ac:dyDescent="0.25">
      <c r="A28" s="16">
        <v>19</v>
      </c>
      <c r="B28" s="42" t="s">
        <v>1690</v>
      </c>
      <c r="C28" s="90" t="s">
        <v>1691</v>
      </c>
      <c r="D28" s="26" t="s">
        <v>1606</v>
      </c>
      <c r="E28" s="32" t="s">
        <v>256</v>
      </c>
      <c r="F28" s="26" t="s">
        <v>1645</v>
      </c>
      <c r="G28" s="5">
        <v>20</v>
      </c>
      <c r="H28" s="5">
        <v>15</v>
      </c>
      <c r="I28" s="5">
        <v>10</v>
      </c>
      <c r="J28" s="5">
        <v>10</v>
      </c>
      <c r="K28" s="5">
        <v>3</v>
      </c>
      <c r="L28" s="5">
        <v>4</v>
      </c>
      <c r="M28" s="5">
        <v>4</v>
      </c>
      <c r="N28" s="5">
        <v>2</v>
      </c>
      <c r="O28" s="5">
        <v>2</v>
      </c>
      <c r="P28" s="5">
        <v>0</v>
      </c>
      <c r="Q28" s="5"/>
      <c r="R28" s="15">
        <v>70</v>
      </c>
      <c r="S28" s="18"/>
      <c r="T28" s="47">
        <v>70</v>
      </c>
      <c r="U28" s="18"/>
      <c r="V28" s="66" t="s">
        <v>2590</v>
      </c>
    </row>
    <row r="29" spans="1:44" s="4" customFormat="1" ht="32.1" customHeight="1" x14ac:dyDescent="0.25">
      <c r="A29" s="16">
        <v>20</v>
      </c>
      <c r="B29" s="42" t="s">
        <v>2426</v>
      </c>
      <c r="C29" s="43">
        <v>32101</v>
      </c>
      <c r="D29" s="26" t="s">
        <v>2427</v>
      </c>
      <c r="E29" s="32" t="s">
        <v>256</v>
      </c>
      <c r="F29" s="235" t="s">
        <v>2338</v>
      </c>
      <c r="G29" s="5">
        <v>30</v>
      </c>
      <c r="H29" s="5">
        <v>15</v>
      </c>
      <c r="I29" s="5">
        <v>10</v>
      </c>
      <c r="J29" s="5">
        <v>10</v>
      </c>
      <c r="K29" s="5">
        <v>5</v>
      </c>
      <c r="L29" s="5">
        <v>0</v>
      </c>
      <c r="M29" s="5">
        <v>0</v>
      </c>
      <c r="N29" s="5">
        <v>0</v>
      </c>
      <c r="O29" s="5">
        <v>0</v>
      </c>
      <c r="P29" s="5"/>
      <c r="Q29" s="5"/>
      <c r="R29" s="15">
        <v>70</v>
      </c>
      <c r="S29" s="18"/>
      <c r="T29" s="47">
        <v>70</v>
      </c>
      <c r="U29" s="18"/>
      <c r="V29" s="66" t="s">
        <v>2590</v>
      </c>
    </row>
    <row r="30" spans="1:44" s="4" customFormat="1" ht="32.1" customHeight="1" x14ac:dyDescent="0.25">
      <c r="A30" s="16">
        <v>21</v>
      </c>
      <c r="B30" s="42" t="s">
        <v>2428</v>
      </c>
      <c r="C30" s="43">
        <v>32102</v>
      </c>
      <c r="D30" s="26" t="s">
        <v>2427</v>
      </c>
      <c r="E30" s="32" t="s">
        <v>256</v>
      </c>
      <c r="F30" s="235" t="s">
        <v>2338</v>
      </c>
      <c r="G30" s="5">
        <v>30</v>
      </c>
      <c r="H30" s="5">
        <v>15</v>
      </c>
      <c r="I30" s="5">
        <v>10</v>
      </c>
      <c r="J30" s="5">
        <v>10</v>
      </c>
      <c r="K30" s="5">
        <v>5</v>
      </c>
      <c r="L30" s="5">
        <v>0</v>
      </c>
      <c r="M30" s="5">
        <v>0</v>
      </c>
      <c r="N30" s="5">
        <v>0</v>
      </c>
      <c r="O30" s="5">
        <v>0</v>
      </c>
      <c r="P30" s="5"/>
      <c r="Q30" s="5"/>
      <c r="R30" s="15">
        <v>70</v>
      </c>
      <c r="S30" s="18"/>
      <c r="T30" s="47">
        <v>70</v>
      </c>
      <c r="U30" s="18"/>
      <c r="V30" s="66" t="s">
        <v>2590</v>
      </c>
    </row>
    <row r="31" spans="1:44" s="4" customFormat="1" ht="54" customHeight="1" x14ac:dyDescent="0.25">
      <c r="A31" s="16">
        <v>22</v>
      </c>
      <c r="B31" s="42" t="s">
        <v>1929</v>
      </c>
      <c r="C31" s="90" t="s">
        <v>1930</v>
      </c>
      <c r="D31" s="26" t="s">
        <v>1924</v>
      </c>
      <c r="E31" s="32">
        <v>10</v>
      </c>
      <c r="F31" s="26" t="s">
        <v>1913</v>
      </c>
      <c r="G31" s="5">
        <v>55</v>
      </c>
      <c r="H31" s="5">
        <v>14</v>
      </c>
      <c r="I31" s="5"/>
      <c r="J31" s="5"/>
      <c r="K31" s="5"/>
      <c r="L31" s="5"/>
      <c r="M31" s="5"/>
      <c r="N31" s="5"/>
      <c r="O31" s="5"/>
      <c r="P31" s="5"/>
      <c r="Q31" s="5"/>
      <c r="R31" s="15">
        <v>69</v>
      </c>
      <c r="S31" s="18"/>
      <c r="T31" s="47">
        <v>69</v>
      </c>
      <c r="U31" s="18"/>
      <c r="V31" s="66" t="s">
        <v>2590</v>
      </c>
    </row>
    <row r="32" spans="1:44" s="4" customFormat="1" ht="53.25" customHeight="1" x14ac:dyDescent="0.25">
      <c r="A32" s="16">
        <v>23</v>
      </c>
      <c r="B32" s="71" t="s">
        <v>379</v>
      </c>
      <c r="C32" s="185">
        <v>8101</v>
      </c>
      <c r="D32" s="75" t="s">
        <v>380</v>
      </c>
      <c r="E32" s="32">
        <v>10</v>
      </c>
      <c r="F32" s="75" t="s">
        <v>380</v>
      </c>
      <c r="G32" s="143">
        <v>20</v>
      </c>
      <c r="H32" s="143">
        <v>10</v>
      </c>
      <c r="I32" s="143">
        <v>10</v>
      </c>
      <c r="J32" s="143">
        <v>10</v>
      </c>
      <c r="K32" s="143">
        <v>5</v>
      </c>
      <c r="L32" s="143">
        <v>4</v>
      </c>
      <c r="M32" s="143">
        <v>4</v>
      </c>
      <c r="N32" s="143">
        <v>2</v>
      </c>
      <c r="O32" s="143">
        <v>2</v>
      </c>
      <c r="P32" s="143"/>
      <c r="Q32" s="143"/>
      <c r="R32" s="144">
        <v>67</v>
      </c>
      <c r="S32" s="145"/>
      <c r="T32" s="253">
        <v>67</v>
      </c>
      <c r="U32" s="145"/>
      <c r="V32" s="66" t="s">
        <v>2590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</row>
    <row r="33" spans="1:22" s="4" customFormat="1" ht="32.1" customHeight="1" x14ac:dyDescent="0.25">
      <c r="A33" s="16">
        <v>24</v>
      </c>
      <c r="B33" s="42" t="s">
        <v>2194</v>
      </c>
      <c r="C33" s="43">
        <v>4102</v>
      </c>
      <c r="D33" s="26" t="s">
        <v>2137</v>
      </c>
      <c r="E33" s="32" t="s">
        <v>256</v>
      </c>
      <c r="F33" s="26" t="s">
        <v>2140</v>
      </c>
      <c r="G33" s="5">
        <v>30</v>
      </c>
      <c r="H33" s="5">
        <v>10</v>
      </c>
      <c r="I33" s="5">
        <v>7</v>
      </c>
      <c r="J33" s="5">
        <v>3</v>
      </c>
      <c r="K33" s="5">
        <v>5</v>
      </c>
      <c r="L33" s="5">
        <v>2</v>
      </c>
      <c r="M33" s="5">
        <v>3</v>
      </c>
      <c r="N33" s="5">
        <v>3</v>
      </c>
      <c r="O33" s="5">
        <v>3</v>
      </c>
      <c r="P33" s="5"/>
      <c r="Q33" s="5"/>
      <c r="R33" s="15">
        <v>66</v>
      </c>
      <c r="S33" s="18"/>
      <c r="T33" s="47">
        <v>66</v>
      </c>
      <c r="U33" s="18"/>
      <c r="V33" s="66" t="s">
        <v>2590</v>
      </c>
    </row>
    <row r="34" spans="1:22" s="4" customFormat="1" ht="32.1" customHeight="1" x14ac:dyDescent="0.25">
      <c r="A34" s="16">
        <v>25</v>
      </c>
      <c r="B34" s="42" t="s">
        <v>1318</v>
      </c>
      <c r="C34" s="186" t="s">
        <v>1319</v>
      </c>
      <c r="D34" s="26" t="s">
        <v>1304</v>
      </c>
      <c r="E34" s="32" t="s">
        <v>571</v>
      </c>
      <c r="F34" s="26" t="s">
        <v>1317</v>
      </c>
      <c r="G34" s="17">
        <v>20</v>
      </c>
      <c r="H34" s="17">
        <v>10</v>
      </c>
      <c r="I34" s="17">
        <v>10</v>
      </c>
      <c r="J34" s="17">
        <v>7</v>
      </c>
      <c r="K34" s="17">
        <v>3</v>
      </c>
      <c r="L34" s="17">
        <v>4</v>
      </c>
      <c r="M34" s="17">
        <v>4</v>
      </c>
      <c r="N34" s="17">
        <v>4</v>
      </c>
      <c r="O34" s="17">
        <v>2</v>
      </c>
      <c r="P34" s="17"/>
      <c r="Q34" s="17"/>
      <c r="R34" s="47">
        <v>64</v>
      </c>
      <c r="S34" s="18"/>
      <c r="T34" s="47">
        <v>64</v>
      </c>
      <c r="U34" s="18"/>
      <c r="V34" s="66" t="s">
        <v>2590</v>
      </c>
    </row>
    <row r="35" spans="1:22" s="4" customFormat="1" ht="32.1" customHeight="1" x14ac:dyDescent="0.25">
      <c r="A35" s="16">
        <v>26</v>
      </c>
      <c r="B35" s="42" t="s">
        <v>2568</v>
      </c>
      <c r="C35" s="45">
        <v>33107</v>
      </c>
      <c r="D35" s="26" t="s">
        <v>2453</v>
      </c>
      <c r="E35" s="32" t="s">
        <v>571</v>
      </c>
      <c r="F35" s="26" t="s">
        <v>2459</v>
      </c>
      <c r="G35" s="17">
        <v>20</v>
      </c>
      <c r="H35" s="17">
        <v>15</v>
      </c>
      <c r="I35" s="17">
        <v>7</v>
      </c>
      <c r="J35" s="17">
        <v>7</v>
      </c>
      <c r="K35" s="17">
        <v>3</v>
      </c>
      <c r="L35" s="17">
        <v>4</v>
      </c>
      <c r="M35" s="17">
        <v>4</v>
      </c>
      <c r="N35" s="17">
        <v>3</v>
      </c>
      <c r="O35" s="17">
        <v>3</v>
      </c>
      <c r="P35" s="17"/>
      <c r="Q35" s="17"/>
      <c r="R35" s="15">
        <v>64</v>
      </c>
      <c r="S35" s="18"/>
      <c r="T35" s="47">
        <v>64</v>
      </c>
      <c r="U35" s="18"/>
      <c r="V35" s="66" t="s">
        <v>2590</v>
      </c>
    </row>
    <row r="36" spans="1:22" s="4" customFormat="1" ht="32.1" customHeight="1" x14ac:dyDescent="0.25">
      <c r="A36" s="16">
        <v>27</v>
      </c>
      <c r="B36" s="42" t="s">
        <v>572</v>
      </c>
      <c r="C36" s="90" t="s">
        <v>573</v>
      </c>
      <c r="D36" s="26" t="s">
        <v>550</v>
      </c>
      <c r="E36" s="13" t="s">
        <v>571</v>
      </c>
      <c r="F36" s="44" t="s">
        <v>552</v>
      </c>
      <c r="G36" s="5">
        <v>20</v>
      </c>
      <c r="H36" s="5">
        <v>10</v>
      </c>
      <c r="I36" s="5">
        <v>7</v>
      </c>
      <c r="J36" s="5">
        <v>7</v>
      </c>
      <c r="K36" s="5">
        <v>3</v>
      </c>
      <c r="L36" s="5">
        <v>4</v>
      </c>
      <c r="M36" s="5">
        <v>4</v>
      </c>
      <c r="N36" s="5">
        <v>3</v>
      </c>
      <c r="O36" s="5">
        <v>4</v>
      </c>
      <c r="P36" s="5"/>
      <c r="Q36" s="5"/>
      <c r="R36" s="15">
        <v>62</v>
      </c>
      <c r="S36" s="18"/>
      <c r="T36" s="47">
        <v>62</v>
      </c>
      <c r="U36" s="18"/>
      <c r="V36" s="9" t="s">
        <v>2589</v>
      </c>
    </row>
    <row r="37" spans="1:22" s="4" customFormat="1" ht="45.75" customHeight="1" x14ac:dyDescent="0.25">
      <c r="A37" s="16">
        <v>28</v>
      </c>
      <c r="B37" s="42" t="s">
        <v>810</v>
      </c>
      <c r="C37" s="90">
        <v>20102</v>
      </c>
      <c r="D37" s="26" t="s">
        <v>772</v>
      </c>
      <c r="E37" s="32">
        <v>10</v>
      </c>
      <c r="F37" s="26" t="s">
        <v>809</v>
      </c>
      <c r="G37" s="5">
        <v>30</v>
      </c>
      <c r="H37" s="5">
        <v>15</v>
      </c>
      <c r="I37" s="5">
        <v>3</v>
      </c>
      <c r="J37" s="5">
        <v>0</v>
      </c>
      <c r="K37" s="5">
        <v>5</v>
      </c>
      <c r="L37" s="5">
        <v>0</v>
      </c>
      <c r="M37" s="5">
        <v>3</v>
      </c>
      <c r="N37" s="5">
        <v>2</v>
      </c>
      <c r="O37" s="5">
        <v>3</v>
      </c>
      <c r="P37" s="18"/>
      <c r="Q37" s="18"/>
      <c r="R37" s="15">
        <v>61</v>
      </c>
      <c r="S37" s="18"/>
      <c r="T37" s="47">
        <v>61</v>
      </c>
      <c r="U37" s="18"/>
      <c r="V37" s="9" t="s">
        <v>2589</v>
      </c>
    </row>
    <row r="38" spans="1:22" s="4" customFormat="1" ht="48.75" customHeight="1" x14ac:dyDescent="0.25">
      <c r="A38" s="16">
        <v>29</v>
      </c>
      <c r="B38" s="42" t="s">
        <v>2063</v>
      </c>
      <c r="C38" s="90" t="s">
        <v>2070</v>
      </c>
      <c r="D38" s="26" t="s">
        <v>2039</v>
      </c>
      <c r="E38" s="32">
        <v>10</v>
      </c>
      <c r="F38" s="26" t="s">
        <v>2040</v>
      </c>
      <c r="G38" s="5">
        <v>20</v>
      </c>
      <c r="H38" s="5">
        <v>10</v>
      </c>
      <c r="I38" s="5">
        <v>7</v>
      </c>
      <c r="J38" s="5">
        <v>7</v>
      </c>
      <c r="K38" s="5">
        <v>3</v>
      </c>
      <c r="L38" s="5">
        <v>4</v>
      </c>
      <c r="M38" s="5">
        <v>3</v>
      </c>
      <c r="N38" s="5">
        <v>2</v>
      </c>
      <c r="O38" s="5">
        <v>4</v>
      </c>
      <c r="P38" s="5"/>
      <c r="Q38" s="5"/>
      <c r="R38" s="15">
        <v>60</v>
      </c>
      <c r="S38" s="18"/>
      <c r="T38" s="47">
        <v>60</v>
      </c>
      <c r="U38" s="18"/>
      <c r="V38" s="9" t="s">
        <v>2589</v>
      </c>
    </row>
    <row r="39" spans="1:22" s="4" customFormat="1" ht="44.25" customHeight="1" x14ac:dyDescent="0.25">
      <c r="A39" s="16">
        <v>30</v>
      </c>
      <c r="B39" s="235" t="s">
        <v>1996</v>
      </c>
      <c r="C39" s="235" t="s">
        <v>1997</v>
      </c>
      <c r="D39" s="26" t="s">
        <v>1949</v>
      </c>
      <c r="E39" s="51">
        <v>10</v>
      </c>
      <c r="F39" s="26" t="s">
        <v>1959</v>
      </c>
      <c r="G39" s="17">
        <v>20</v>
      </c>
      <c r="H39" s="17">
        <v>10</v>
      </c>
      <c r="I39" s="17">
        <v>7</v>
      </c>
      <c r="J39" s="17">
        <v>3</v>
      </c>
      <c r="K39" s="17">
        <v>5</v>
      </c>
      <c r="L39" s="17">
        <v>4</v>
      </c>
      <c r="M39" s="17">
        <v>3</v>
      </c>
      <c r="N39" s="17">
        <v>2</v>
      </c>
      <c r="O39" s="17">
        <v>4</v>
      </c>
      <c r="P39" s="17">
        <v>4</v>
      </c>
      <c r="Q39" s="18"/>
      <c r="R39" s="123">
        <v>58</v>
      </c>
      <c r="S39" s="18"/>
      <c r="T39" s="47">
        <v>58</v>
      </c>
      <c r="U39" s="9"/>
      <c r="V39" s="9" t="s">
        <v>2589</v>
      </c>
    </row>
    <row r="40" spans="1:22" s="4" customFormat="1" ht="66" customHeight="1" x14ac:dyDescent="0.25">
      <c r="A40" s="16">
        <v>31</v>
      </c>
      <c r="B40" s="42" t="s">
        <v>1747</v>
      </c>
      <c r="C40" s="90" t="s">
        <v>1748</v>
      </c>
      <c r="D40" s="26" t="s">
        <v>1710</v>
      </c>
      <c r="E40" s="32">
        <v>10</v>
      </c>
      <c r="F40" s="26" t="s">
        <v>1711</v>
      </c>
      <c r="G40" s="5">
        <v>30</v>
      </c>
      <c r="H40" s="5">
        <v>10</v>
      </c>
      <c r="I40" s="5">
        <v>7</v>
      </c>
      <c r="J40" s="5">
        <v>7</v>
      </c>
      <c r="K40" s="5">
        <v>3</v>
      </c>
      <c r="L40" s="5">
        <v>0</v>
      </c>
      <c r="M40" s="5">
        <v>0</v>
      </c>
      <c r="N40" s="5">
        <v>0</v>
      </c>
      <c r="O40" s="5">
        <v>0</v>
      </c>
      <c r="P40" s="5"/>
      <c r="Q40" s="5"/>
      <c r="R40" s="15">
        <v>57</v>
      </c>
      <c r="S40" s="18"/>
      <c r="T40" s="47">
        <v>57</v>
      </c>
      <c r="U40" s="18"/>
      <c r="V40" s="9" t="s">
        <v>2589</v>
      </c>
    </row>
    <row r="41" spans="1:22" s="4" customFormat="1" ht="32.1" customHeight="1" x14ac:dyDescent="0.25">
      <c r="A41" s="16">
        <v>32</v>
      </c>
      <c r="B41" s="42" t="s">
        <v>574</v>
      </c>
      <c r="C41" s="90" t="s">
        <v>575</v>
      </c>
      <c r="D41" s="26" t="s">
        <v>550</v>
      </c>
      <c r="E41" s="13" t="s">
        <v>571</v>
      </c>
      <c r="F41" s="44" t="s">
        <v>552</v>
      </c>
      <c r="G41" s="5">
        <v>20</v>
      </c>
      <c r="H41" s="5">
        <v>10</v>
      </c>
      <c r="I41" s="5">
        <v>7</v>
      </c>
      <c r="J41" s="5">
        <v>3</v>
      </c>
      <c r="K41" s="5">
        <v>1</v>
      </c>
      <c r="L41" s="5">
        <v>4</v>
      </c>
      <c r="M41" s="5">
        <v>4</v>
      </c>
      <c r="N41" s="5">
        <v>3</v>
      </c>
      <c r="O41" s="5">
        <v>3</v>
      </c>
      <c r="P41" s="5"/>
      <c r="Q41" s="5"/>
      <c r="R41" s="15">
        <v>55</v>
      </c>
      <c r="S41" s="18"/>
      <c r="T41" s="47">
        <v>55</v>
      </c>
      <c r="U41" s="18"/>
      <c r="V41" s="9" t="s">
        <v>2589</v>
      </c>
    </row>
    <row r="42" spans="1:22" s="4" customFormat="1" ht="32.1" customHeight="1" x14ac:dyDescent="0.25">
      <c r="A42" s="16">
        <v>33</v>
      </c>
      <c r="B42" s="42" t="s">
        <v>1315</v>
      </c>
      <c r="C42" s="186" t="s">
        <v>1316</v>
      </c>
      <c r="D42" s="26" t="s">
        <v>1304</v>
      </c>
      <c r="E42" s="32" t="s">
        <v>571</v>
      </c>
      <c r="F42" s="26" t="s">
        <v>1317</v>
      </c>
      <c r="G42" s="17">
        <v>20</v>
      </c>
      <c r="H42" s="17">
        <v>10</v>
      </c>
      <c r="I42" s="17">
        <v>7</v>
      </c>
      <c r="J42" s="17">
        <v>7</v>
      </c>
      <c r="K42" s="17">
        <v>3</v>
      </c>
      <c r="L42" s="17">
        <v>2</v>
      </c>
      <c r="M42" s="17">
        <v>2</v>
      </c>
      <c r="N42" s="17">
        <v>2</v>
      </c>
      <c r="O42" s="17">
        <v>2</v>
      </c>
      <c r="P42" s="17"/>
      <c r="Q42" s="17"/>
      <c r="R42" s="47">
        <v>55</v>
      </c>
      <c r="S42" s="18"/>
      <c r="T42" s="47">
        <v>55</v>
      </c>
      <c r="U42" s="18"/>
      <c r="V42" s="9" t="s">
        <v>2589</v>
      </c>
    </row>
    <row r="43" spans="1:22" s="4" customFormat="1" ht="32.1" customHeight="1" x14ac:dyDescent="0.25">
      <c r="A43" s="16">
        <v>34</v>
      </c>
      <c r="B43" s="42" t="s">
        <v>1469</v>
      </c>
      <c r="C43" s="90" t="s">
        <v>1470</v>
      </c>
      <c r="D43" s="26" t="s">
        <v>1441</v>
      </c>
      <c r="E43" s="32">
        <v>10</v>
      </c>
      <c r="F43" s="26" t="s">
        <v>1468</v>
      </c>
      <c r="G43" s="5">
        <v>10</v>
      </c>
      <c r="H43" s="5">
        <v>15</v>
      </c>
      <c r="I43" s="5">
        <v>3</v>
      </c>
      <c r="J43" s="5">
        <v>7</v>
      </c>
      <c r="K43" s="5">
        <v>5</v>
      </c>
      <c r="L43" s="5">
        <v>4</v>
      </c>
      <c r="M43" s="5">
        <v>4</v>
      </c>
      <c r="N43" s="5">
        <v>3</v>
      </c>
      <c r="O43" s="5">
        <v>3</v>
      </c>
      <c r="P43" s="5"/>
      <c r="Q43" s="5"/>
      <c r="R43" s="15">
        <v>54</v>
      </c>
      <c r="S43" s="18"/>
      <c r="T43" s="47">
        <v>54</v>
      </c>
      <c r="U43" s="18"/>
      <c r="V43" s="9" t="s">
        <v>2589</v>
      </c>
    </row>
    <row r="44" spans="1:22" s="4" customFormat="1" ht="32.1" customHeight="1" x14ac:dyDescent="0.25">
      <c r="A44" s="16">
        <v>35</v>
      </c>
      <c r="B44" s="42" t="s">
        <v>1692</v>
      </c>
      <c r="C44" s="90" t="s">
        <v>1693</v>
      </c>
      <c r="D44" s="26" t="s">
        <v>1606</v>
      </c>
      <c r="E44" s="32" t="s">
        <v>256</v>
      </c>
      <c r="F44" s="235" t="s">
        <v>1645</v>
      </c>
      <c r="G44" s="16">
        <v>20</v>
      </c>
      <c r="H44" s="16">
        <v>15</v>
      </c>
      <c r="I44" s="16">
        <v>7</v>
      </c>
      <c r="J44" s="16">
        <v>7</v>
      </c>
      <c r="K44" s="16">
        <v>5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8"/>
      <c r="R44" s="16">
        <v>54</v>
      </c>
      <c r="S44" s="18"/>
      <c r="T44" s="47">
        <v>54</v>
      </c>
      <c r="U44" s="18"/>
      <c r="V44" s="9" t="s">
        <v>2589</v>
      </c>
    </row>
    <row r="45" spans="1:22" s="4" customFormat="1" ht="32.1" customHeight="1" x14ac:dyDescent="0.25">
      <c r="A45" s="16">
        <v>36</v>
      </c>
      <c r="B45" s="42" t="s">
        <v>1694</v>
      </c>
      <c r="C45" s="90" t="s">
        <v>1695</v>
      </c>
      <c r="D45" s="26" t="s">
        <v>1606</v>
      </c>
      <c r="E45" s="13" t="s">
        <v>256</v>
      </c>
      <c r="F45" s="44" t="s">
        <v>1645</v>
      </c>
      <c r="G45" s="5">
        <v>20</v>
      </c>
      <c r="H45" s="5">
        <v>15</v>
      </c>
      <c r="I45" s="5">
        <v>7</v>
      </c>
      <c r="J45" s="5">
        <v>7</v>
      </c>
      <c r="K45" s="5">
        <v>5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/>
      <c r="R45" s="15">
        <v>54</v>
      </c>
      <c r="S45" s="18"/>
      <c r="T45" s="47">
        <v>54</v>
      </c>
      <c r="U45" s="18"/>
      <c r="V45" s="9" t="s">
        <v>2589</v>
      </c>
    </row>
    <row r="46" spans="1:22" s="4" customFormat="1" ht="44.25" customHeight="1" x14ac:dyDescent="0.25">
      <c r="A46" s="16">
        <v>37</v>
      </c>
      <c r="B46" s="42" t="s">
        <v>2563</v>
      </c>
      <c r="C46" s="43">
        <v>33102</v>
      </c>
      <c r="D46" s="26" t="s">
        <v>2453</v>
      </c>
      <c r="E46" s="32" t="s">
        <v>256</v>
      </c>
      <c r="F46" s="26" t="s">
        <v>2459</v>
      </c>
      <c r="G46" s="5">
        <v>20</v>
      </c>
      <c r="H46" s="5">
        <v>10</v>
      </c>
      <c r="I46" s="5">
        <v>7</v>
      </c>
      <c r="J46" s="5">
        <v>3</v>
      </c>
      <c r="K46" s="5">
        <v>3</v>
      </c>
      <c r="L46" s="5">
        <v>4</v>
      </c>
      <c r="M46" s="5">
        <v>3</v>
      </c>
      <c r="N46" s="5">
        <v>0</v>
      </c>
      <c r="O46" s="5">
        <v>3</v>
      </c>
      <c r="P46" s="5"/>
      <c r="Q46" s="5"/>
      <c r="R46" s="15">
        <v>54</v>
      </c>
      <c r="S46" s="18"/>
      <c r="T46" s="47">
        <v>54</v>
      </c>
      <c r="U46" s="18"/>
      <c r="V46" s="9" t="s">
        <v>2589</v>
      </c>
    </row>
    <row r="47" spans="1:22" s="4" customFormat="1" ht="32.1" customHeight="1" x14ac:dyDescent="0.25">
      <c r="A47" s="16">
        <v>38</v>
      </c>
      <c r="B47" s="42" t="s">
        <v>2562</v>
      </c>
      <c r="C47" s="43">
        <v>33101</v>
      </c>
      <c r="D47" s="26" t="s">
        <v>2453</v>
      </c>
      <c r="E47" s="32" t="s">
        <v>256</v>
      </c>
      <c r="F47" s="26" t="s">
        <v>2459</v>
      </c>
      <c r="G47" s="16">
        <v>20</v>
      </c>
      <c r="H47" s="16">
        <v>10</v>
      </c>
      <c r="I47" s="16">
        <v>3</v>
      </c>
      <c r="J47" s="16">
        <v>7</v>
      </c>
      <c r="K47" s="5">
        <v>3</v>
      </c>
      <c r="L47" s="5">
        <v>4</v>
      </c>
      <c r="M47" s="5">
        <v>3</v>
      </c>
      <c r="N47" s="5">
        <v>1</v>
      </c>
      <c r="O47" s="5">
        <v>2</v>
      </c>
      <c r="P47" s="16"/>
      <c r="Q47" s="16"/>
      <c r="R47" s="15">
        <v>53</v>
      </c>
      <c r="S47" s="18"/>
      <c r="T47" s="47">
        <v>53</v>
      </c>
      <c r="U47" s="18"/>
      <c r="V47" s="9" t="s">
        <v>2589</v>
      </c>
    </row>
    <row r="48" spans="1:22" s="4" customFormat="1" ht="32.1" customHeight="1" x14ac:dyDescent="0.25">
      <c r="A48" s="16">
        <v>39</v>
      </c>
      <c r="B48" s="42" t="s">
        <v>2429</v>
      </c>
      <c r="C48" s="43">
        <v>32103</v>
      </c>
      <c r="D48" s="26" t="s">
        <v>2427</v>
      </c>
      <c r="E48" s="32" t="s">
        <v>256</v>
      </c>
      <c r="F48" s="26" t="s">
        <v>2338</v>
      </c>
      <c r="G48" s="5">
        <v>20</v>
      </c>
      <c r="H48" s="5">
        <v>15</v>
      </c>
      <c r="I48" s="5">
        <v>7</v>
      </c>
      <c r="J48" s="5">
        <v>7</v>
      </c>
      <c r="K48" s="5">
        <v>3</v>
      </c>
      <c r="L48" s="5">
        <v>0</v>
      </c>
      <c r="M48" s="5">
        <v>0</v>
      </c>
      <c r="N48" s="5">
        <v>0</v>
      </c>
      <c r="O48" s="5">
        <v>0</v>
      </c>
      <c r="P48" s="5"/>
      <c r="Q48" s="5"/>
      <c r="R48" s="15">
        <v>52</v>
      </c>
      <c r="S48" s="18"/>
      <c r="T48" s="47">
        <v>52</v>
      </c>
      <c r="U48" s="18"/>
      <c r="V48" s="9" t="s">
        <v>2589</v>
      </c>
    </row>
    <row r="49" spans="1:44" s="4" customFormat="1" ht="32.1" customHeight="1" x14ac:dyDescent="0.25">
      <c r="A49" s="16">
        <v>40</v>
      </c>
      <c r="B49" s="42" t="s">
        <v>2566</v>
      </c>
      <c r="C49" s="43">
        <v>33105</v>
      </c>
      <c r="D49" s="26" t="s">
        <v>2453</v>
      </c>
      <c r="E49" s="32" t="s">
        <v>256</v>
      </c>
      <c r="F49" s="26" t="s">
        <v>2459</v>
      </c>
      <c r="G49" s="5">
        <v>20</v>
      </c>
      <c r="H49" s="5">
        <v>5</v>
      </c>
      <c r="I49" s="5">
        <v>3</v>
      </c>
      <c r="J49" s="5">
        <v>7</v>
      </c>
      <c r="K49" s="5">
        <v>5</v>
      </c>
      <c r="L49" s="5">
        <v>4</v>
      </c>
      <c r="M49" s="5">
        <v>4</v>
      </c>
      <c r="N49" s="5">
        <v>0</v>
      </c>
      <c r="O49" s="5">
        <v>4</v>
      </c>
      <c r="P49" s="5"/>
      <c r="Q49" s="5"/>
      <c r="R49" s="15">
        <v>52</v>
      </c>
      <c r="S49" s="18"/>
      <c r="T49" s="47">
        <v>52</v>
      </c>
      <c r="U49" s="18"/>
      <c r="V49" s="9" t="s">
        <v>2589</v>
      </c>
    </row>
    <row r="50" spans="1:44" s="4" customFormat="1" ht="32.1" customHeight="1" x14ac:dyDescent="0.25">
      <c r="A50" s="16">
        <v>41</v>
      </c>
      <c r="B50" s="22" t="s">
        <v>135</v>
      </c>
      <c r="C50" s="65">
        <v>11002</v>
      </c>
      <c r="D50" s="17" t="s">
        <v>58</v>
      </c>
      <c r="E50" s="13" t="s">
        <v>133</v>
      </c>
      <c r="F50" s="22" t="s">
        <v>73</v>
      </c>
      <c r="G50" s="5">
        <v>20</v>
      </c>
      <c r="H50" s="5">
        <v>10</v>
      </c>
      <c r="I50" s="5">
        <v>3</v>
      </c>
      <c r="J50" s="5">
        <v>7</v>
      </c>
      <c r="K50" s="5">
        <v>0</v>
      </c>
      <c r="L50" s="5">
        <v>3</v>
      </c>
      <c r="M50" s="5">
        <v>4</v>
      </c>
      <c r="N50" s="5">
        <v>3</v>
      </c>
      <c r="O50" s="5">
        <v>1</v>
      </c>
      <c r="P50" s="5"/>
      <c r="Q50" s="5"/>
      <c r="R50" s="15">
        <v>51</v>
      </c>
      <c r="S50" s="18"/>
      <c r="T50" s="47">
        <v>51</v>
      </c>
      <c r="U50" s="18"/>
      <c r="V50" s="9" t="s">
        <v>2589</v>
      </c>
    </row>
    <row r="51" spans="1:44" s="4" customFormat="1" ht="32.1" customHeight="1" x14ac:dyDescent="0.25">
      <c r="A51" s="16">
        <v>42</v>
      </c>
      <c r="B51" s="110" t="s">
        <v>1404</v>
      </c>
      <c r="C51" s="112" t="s">
        <v>1405</v>
      </c>
      <c r="D51" s="109" t="s">
        <v>1395</v>
      </c>
      <c r="E51" s="55">
        <v>10</v>
      </c>
      <c r="F51" s="54" t="s">
        <v>1396</v>
      </c>
      <c r="G51" s="56">
        <v>39</v>
      </c>
      <c r="H51" s="56">
        <v>12</v>
      </c>
      <c r="I51" s="56"/>
      <c r="J51" s="56"/>
      <c r="K51" s="56"/>
      <c r="L51" s="56"/>
      <c r="M51" s="56"/>
      <c r="N51" s="56"/>
      <c r="O51" s="56"/>
      <c r="P51" s="56"/>
      <c r="Q51" s="56"/>
      <c r="R51" s="57">
        <v>51</v>
      </c>
      <c r="S51" s="107"/>
      <c r="T51" s="57">
        <v>51</v>
      </c>
      <c r="U51" s="107"/>
      <c r="V51" s="9" t="s">
        <v>2589</v>
      </c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</row>
    <row r="52" spans="1:44" s="4" customFormat="1" ht="32.1" customHeight="1" x14ac:dyDescent="0.25">
      <c r="A52" s="16">
        <v>43</v>
      </c>
      <c r="B52" s="110" t="s">
        <v>1406</v>
      </c>
      <c r="C52" s="112" t="s">
        <v>1407</v>
      </c>
      <c r="D52" s="109" t="s">
        <v>1395</v>
      </c>
      <c r="E52" s="55">
        <v>10</v>
      </c>
      <c r="F52" s="54" t="s">
        <v>1396</v>
      </c>
      <c r="G52" s="56">
        <v>39</v>
      </c>
      <c r="H52" s="56">
        <v>12</v>
      </c>
      <c r="I52" s="56"/>
      <c r="J52" s="56"/>
      <c r="K52" s="56"/>
      <c r="L52" s="56"/>
      <c r="M52" s="56"/>
      <c r="N52" s="56"/>
      <c r="O52" s="56"/>
      <c r="P52" s="56"/>
      <c r="Q52" s="56"/>
      <c r="R52" s="57">
        <v>51</v>
      </c>
      <c r="S52" s="107"/>
      <c r="T52" s="57">
        <v>51</v>
      </c>
      <c r="U52" s="107"/>
      <c r="V52" s="9" t="s">
        <v>2589</v>
      </c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</row>
    <row r="53" spans="1:44" s="4" customFormat="1" ht="32.1" customHeight="1" x14ac:dyDescent="0.25">
      <c r="A53" s="16">
        <v>44</v>
      </c>
      <c r="B53" s="42" t="s">
        <v>2435</v>
      </c>
      <c r="C53" s="43">
        <v>32108</v>
      </c>
      <c r="D53" s="26" t="s">
        <v>2427</v>
      </c>
      <c r="E53" s="32" t="s">
        <v>133</v>
      </c>
      <c r="F53" s="26" t="s">
        <v>2399</v>
      </c>
      <c r="G53" s="17">
        <v>35</v>
      </c>
      <c r="H53" s="17">
        <v>15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/>
      <c r="Q53" s="17"/>
      <c r="R53" s="15">
        <v>50</v>
      </c>
      <c r="S53" s="18"/>
      <c r="T53" s="47">
        <v>50</v>
      </c>
      <c r="U53" s="18"/>
      <c r="V53" s="9" t="s">
        <v>2589</v>
      </c>
    </row>
    <row r="54" spans="1:44" s="4" customFormat="1" ht="32.1" customHeight="1" x14ac:dyDescent="0.25">
      <c r="A54" s="16">
        <v>45</v>
      </c>
      <c r="B54" s="42" t="s">
        <v>2565</v>
      </c>
      <c r="C54" s="43">
        <v>33104</v>
      </c>
      <c r="D54" s="26" t="s">
        <v>2453</v>
      </c>
      <c r="E54" s="32" t="s">
        <v>256</v>
      </c>
      <c r="F54" s="26" t="s">
        <v>2459</v>
      </c>
      <c r="G54" s="5">
        <v>20</v>
      </c>
      <c r="H54" s="5">
        <v>5</v>
      </c>
      <c r="I54" s="5">
        <v>3</v>
      </c>
      <c r="J54" s="5">
        <v>7</v>
      </c>
      <c r="K54" s="5">
        <v>3</v>
      </c>
      <c r="L54" s="5">
        <v>4</v>
      </c>
      <c r="M54" s="5">
        <v>4</v>
      </c>
      <c r="N54" s="5">
        <v>2</v>
      </c>
      <c r="O54" s="5">
        <v>2</v>
      </c>
      <c r="P54" s="5"/>
      <c r="Q54" s="5"/>
      <c r="R54" s="15">
        <v>50</v>
      </c>
      <c r="S54" s="18"/>
      <c r="T54" s="47">
        <v>50</v>
      </c>
      <c r="U54" s="18"/>
      <c r="V54" s="9" t="s">
        <v>2589</v>
      </c>
    </row>
    <row r="55" spans="1:44" s="4" customFormat="1" ht="32.1" customHeight="1" x14ac:dyDescent="0.25">
      <c r="A55" s="16">
        <v>46</v>
      </c>
      <c r="B55" s="14" t="s">
        <v>1065</v>
      </c>
      <c r="C55" s="90">
        <v>31101</v>
      </c>
      <c r="D55" s="26" t="s">
        <v>1044</v>
      </c>
      <c r="E55" s="32">
        <v>10</v>
      </c>
      <c r="F55" s="26" t="s">
        <v>1053</v>
      </c>
      <c r="G55" s="5">
        <v>10</v>
      </c>
      <c r="H55" s="5">
        <v>10</v>
      </c>
      <c r="I55" s="5">
        <v>7</v>
      </c>
      <c r="J55" s="5">
        <v>7</v>
      </c>
      <c r="K55" s="5">
        <v>3</v>
      </c>
      <c r="L55" s="5">
        <v>3</v>
      </c>
      <c r="M55" s="5">
        <v>3</v>
      </c>
      <c r="N55" s="5">
        <v>2</v>
      </c>
      <c r="O55" s="5">
        <v>4</v>
      </c>
      <c r="P55" s="5"/>
      <c r="Q55" s="5"/>
      <c r="R55" s="15">
        <v>49</v>
      </c>
      <c r="S55" s="18"/>
      <c r="T55" s="47">
        <v>49</v>
      </c>
      <c r="U55" s="18"/>
      <c r="V55" s="9" t="s">
        <v>2589</v>
      </c>
    </row>
    <row r="56" spans="1:44" s="4" customFormat="1" ht="42" customHeight="1" x14ac:dyDescent="0.25">
      <c r="A56" s="16">
        <v>47</v>
      </c>
      <c r="B56" s="42" t="s">
        <v>2564</v>
      </c>
      <c r="C56" s="43">
        <v>33103</v>
      </c>
      <c r="D56" s="235" t="s">
        <v>2453</v>
      </c>
      <c r="E56" s="32" t="s">
        <v>256</v>
      </c>
      <c r="F56" s="26" t="s">
        <v>2459</v>
      </c>
      <c r="G56" s="5">
        <v>20</v>
      </c>
      <c r="H56" s="5">
        <v>5</v>
      </c>
      <c r="I56" s="5">
        <v>7</v>
      </c>
      <c r="J56" s="5">
        <v>7</v>
      </c>
      <c r="K56" s="5">
        <v>3</v>
      </c>
      <c r="L56" s="5">
        <v>4</v>
      </c>
      <c r="M56" s="5">
        <v>2</v>
      </c>
      <c r="N56" s="5">
        <v>0</v>
      </c>
      <c r="O56" s="5">
        <v>1</v>
      </c>
      <c r="P56" s="5"/>
      <c r="Q56" s="5"/>
      <c r="R56" s="15">
        <v>49</v>
      </c>
      <c r="S56" s="18"/>
      <c r="T56" s="47">
        <v>49</v>
      </c>
      <c r="U56" s="18"/>
      <c r="V56" s="9" t="s">
        <v>2589</v>
      </c>
    </row>
    <row r="57" spans="1:44" s="108" customFormat="1" ht="49.15" customHeight="1" x14ac:dyDescent="0.25">
      <c r="A57" s="16">
        <v>48</v>
      </c>
      <c r="B57" s="42" t="s">
        <v>808</v>
      </c>
      <c r="C57" s="90">
        <v>20101</v>
      </c>
      <c r="D57" s="235" t="s">
        <v>772</v>
      </c>
      <c r="E57" s="32">
        <v>10</v>
      </c>
      <c r="F57" s="235" t="s">
        <v>809</v>
      </c>
      <c r="G57" s="5">
        <v>20</v>
      </c>
      <c r="H57" s="5">
        <v>15</v>
      </c>
      <c r="I57" s="5">
        <v>0</v>
      </c>
      <c r="J57" s="5">
        <v>0</v>
      </c>
      <c r="K57" s="5">
        <v>5</v>
      </c>
      <c r="L57" s="5">
        <v>0</v>
      </c>
      <c r="M57" s="5">
        <v>3</v>
      </c>
      <c r="N57" s="5">
        <v>2</v>
      </c>
      <c r="O57" s="5">
        <v>3</v>
      </c>
      <c r="P57" s="18"/>
      <c r="Q57" s="18"/>
      <c r="R57" s="15">
        <v>48</v>
      </c>
      <c r="S57" s="18"/>
      <c r="T57" s="47">
        <v>48</v>
      </c>
      <c r="U57" s="18"/>
      <c r="V57" s="9" t="s">
        <v>2589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s="108" customFormat="1" ht="47.45" customHeight="1" x14ac:dyDescent="0.25">
      <c r="A58" s="16">
        <v>49</v>
      </c>
      <c r="B58" s="42" t="s">
        <v>1309</v>
      </c>
      <c r="C58" s="186" t="s">
        <v>1310</v>
      </c>
      <c r="D58" s="235" t="s">
        <v>1304</v>
      </c>
      <c r="E58" s="32" t="s">
        <v>256</v>
      </c>
      <c r="F58" s="235" t="s">
        <v>1209</v>
      </c>
      <c r="G58" s="17">
        <v>20</v>
      </c>
      <c r="H58" s="17">
        <v>10</v>
      </c>
      <c r="I58" s="17">
        <v>7</v>
      </c>
      <c r="J58" s="17">
        <v>7</v>
      </c>
      <c r="K58" s="17">
        <v>3</v>
      </c>
      <c r="L58" s="17">
        <v>0</v>
      </c>
      <c r="M58" s="17">
        <v>0</v>
      </c>
      <c r="N58" s="17">
        <v>0</v>
      </c>
      <c r="O58" s="17">
        <v>0</v>
      </c>
      <c r="P58" s="17"/>
      <c r="Q58" s="17"/>
      <c r="R58" s="47">
        <v>47</v>
      </c>
      <c r="S58" s="18"/>
      <c r="T58" s="47">
        <v>47</v>
      </c>
      <c r="U58" s="18"/>
      <c r="V58" s="9" t="s">
        <v>2589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s="4" customFormat="1" ht="78.75" x14ac:dyDescent="0.25">
      <c r="A59" s="16">
        <v>50</v>
      </c>
      <c r="B59" s="42" t="s">
        <v>1313</v>
      </c>
      <c r="C59" s="186" t="s">
        <v>1314</v>
      </c>
      <c r="D59" s="26" t="s">
        <v>1304</v>
      </c>
      <c r="E59" s="32" t="s">
        <v>256</v>
      </c>
      <c r="F59" s="26" t="s">
        <v>1209</v>
      </c>
      <c r="G59" s="17">
        <v>20</v>
      </c>
      <c r="H59" s="17">
        <v>10</v>
      </c>
      <c r="I59" s="17">
        <v>7</v>
      </c>
      <c r="J59" s="17">
        <v>7</v>
      </c>
      <c r="K59" s="17">
        <v>3</v>
      </c>
      <c r="L59" s="17">
        <v>0</v>
      </c>
      <c r="M59" s="17">
        <v>0</v>
      </c>
      <c r="N59" s="17">
        <v>0</v>
      </c>
      <c r="O59" s="17">
        <v>0</v>
      </c>
      <c r="P59" s="17"/>
      <c r="Q59" s="17"/>
      <c r="R59" s="47">
        <v>47</v>
      </c>
      <c r="S59" s="18"/>
      <c r="T59" s="47">
        <v>47</v>
      </c>
      <c r="U59" s="18"/>
      <c r="V59" s="9" t="s">
        <v>2589</v>
      </c>
    </row>
    <row r="60" spans="1:44" s="4" customFormat="1" ht="94.5" x14ac:dyDescent="0.25">
      <c r="A60" s="16">
        <v>51</v>
      </c>
      <c r="B60" s="42" t="s">
        <v>297</v>
      </c>
      <c r="C60" s="90">
        <v>5101</v>
      </c>
      <c r="D60" s="26" t="s">
        <v>266</v>
      </c>
      <c r="E60" s="32">
        <v>10</v>
      </c>
      <c r="F60" s="26" t="s">
        <v>298</v>
      </c>
      <c r="G60" s="5">
        <v>20</v>
      </c>
      <c r="H60" s="5">
        <v>10</v>
      </c>
      <c r="I60" s="5">
        <v>7</v>
      </c>
      <c r="J60" s="5">
        <v>0</v>
      </c>
      <c r="K60" s="5">
        <v>5</v>
      </c>
      <c r="L60" s="5">
        <v>1</v>
      </c>
      <c r="M60" s="5">
        <v>1</v>
      </c>
      <c r="N60" s="5">
        <v>1</v>
      </c>
      <c r="O60" s="5">
        <v>1</v>
      </c>
      <c r="P60" s="5"/>
      <c r="Q60" s="5"/>
      <c r="R60" s="15">
        <f>SUM(G60:Q60)</f>
        <v>46</v>
      </c>
      <c r="S60" s="18"/>
      <c r="T60" s="47">
        <v>46</v>
      </c>
      <c r="U60" s="18"/>
      <c r="V60" s="9" t="s">
        <v>2589</v>
      </c>
    </row>
    <row r="61" spans="1:44" s="4" customFormat="1" ht="32.1" customHeight="1" x14ac:dyDescent="0.25">
      <c r="A61" s="16">
        <v>52</v>
      </c>
      <c r="B61" s="42" t="s">
        <v>769</v>
      </c>
      <c r="C61" s="90">
        <v>19101</v>
      </c>
      <c r="D61" s="26" t="s">
        <v>732</v>
      </c>
      <c r="E61" s="32">
        <v>10</v>
      </c>
      <c r="F61" s="26" t="s">
        <v>743</v>
      </c>
      <c r="G61" s="5">
        <v>20</v>
      </c>
      <c r="H61" s="5">
        <v>10</v>
      </c>
      <c r="I61" s="5">
        <v>0</v>
      </c>
      <c r="J61" s="5">
        <v>0</v>
      </c>
      <c r="K61" s="5">
        <v>5</v>
      </c>
      <c r="L61" s="5">
        <v>2</v>
      </c>
      <c r="M61" s="5">
        <v>2</v>
      </c>
      <c r="N61" s="5">
        <v>3</v>
      </c>
      <c r="O61" s="5">
        <v>3</v>
      </c>
      <c r="P61" s="18"/>
      <c r="Q61" s="18"/>
      <c r="R61" s="15">
        <f>SUM(G61:O61)</f>
        <v>45</v>
      </c>
      <c r="S61" s="18"/>
      <c r="T61" s="47">
        <v>45</v>
      </c>
      <c r="U61" s="18"/>
      <c r="V61" s="9" t="s">
        <v>2589</v>
      </c>
    </row>
    <row r="62" spans="1:44" s="108" customFormat="1" ht="72.75" customHeight="1" x14ac:dyDescent="0.25">
      <c r="A62" s="16">
        <v>53</v>
      </c>
      <c r="B62" s="42" t="s">
        <v>948</v>
      </c>
      <c r="C62" s="90">
        <v>26103</v>
      </c>
      <c r="D62" s="235" t="s">
        <v>895</v>
      </c>
      <c r="E62" s="32" t="s">
        <v>946</v>
      </c>
      <c r="F62" s="235" t="s">
        <v>897</v>
      </c>
      <c r="G62" s="5">
        <v>20</v>
      </c>
      <c r="H62" s="5">
        <v>10</v>
      </c>
      <c r="I62" s="5">
        <v>3</v>
      </c>
      <c r="J62" s="5">
        <v>3</v>
      </c>
      <c r="K62" s="5">
        <v>5</v>
      </c>
      <c r="L62" s="5">
        <v>1</v>
      </c>
      <c r="M62" s="5">
        <v>1</v>
      </c>
      <c r="N62" s="5">
        <v>1</v>
      </c>
      <c r="O62" s="5">
        <v>1</v>
      </c>
      <c r="P62" s="5"/>
      <c r="Q62" s="5"/>
      <c r="R62" s="15">
        <v>45</v>
      </c>
      <c r="S62" s="18"/>
      <c r="T62" s="47">
        <v>45</v>
      </c>
      <c r="U62" s="18"/>
      <c r="V62" s="9" t="s">
        <v>2589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s="4" customFormat="1" ht="32.1" customHeight="1" x14ac:dyDescent="0.25">
      <c r="A63" s="16">
        <v>54</v>
      </c>
      <c r="B63" s="42" t="s">
        <v>1320</v>
      </c>
      <c r="C63" s="186" t="s">
        <v>1321</v>
      </c>
      <c r="D63" s="26" t="s">
        <v>1304</v>
      </c>
      <c r="E63" s="32" t="s">
        <v>571</v>
      </c>
      <c r="F63" s="26" t="s">
        <v>1317</v>
      </c>
      <c r="G63" s="17">
        <v>10</v>
      </c>
      <c r="H63" s="17">
        <v>10</v>
      </c>
      <c r="I63" s="17">
        <v>7</v>
      </c>
      <c r="J63" s="17">
        <v>7</v>
      </c>
      <c r="K63" s="17">
        <v>3</v>
      </c>
      <c r="L63" s="17">
        <v>2</v>
      </c>
      <c r="M63" s="17">
        <v>2</v>
      </c>
      <c r="N63" s="17">
        <v>2</v>
      </c>
      <c r="O63" s="17">
        <v>2</v>
      </c>
      <c r="P63" s="17"/>
      <c r="Q63" s="17"/>
      <c r="R63" s="47">
        <v>45</v>
      </c>
      <c r="S63" s="18"/>
      <c r="T63" s="47">
        <v>45</v>
      </c>
      <c r="U63" s="18"/>
      <c r="V63" s="9" t="s">
        <v>2589</v>
      </c>
    </row>
    <row r="64" spans="1:44" s="4" customFormat="1" ht="32.1" customHeight="1" x14ac:dyDescent="0.25">
      <c r="A64" s="16">
        <v>55</v>
      </c>
      <c r="B64" s="42" t="s">
        <v>1471</v>
      </c>
      <c r="C64" s="90" t="s">
        <v>1472</v>
      </c>
      <c r="D64" s="26" t="s">
        <v>1441</v>
      </c>
      <c r="E64" s="32"/>
      <c r="F64" s="26" t="s">
        <v>1468</v>
      </c>
      <c r="G64" s="5">
        <v>10</v>
      </c>
      <c r="H64" s="5">
        <v>10</v>
      </c>
      <c r="I64" s="5">
        <v>3</v>
      </c>
      <c r="J64" s="5">
        <v>3</v>
      </c>
      <c r="K64" s="5">
        <v>5</v>
      </c>
      <c r="L64" s="5">
        <v>4</v>
      </c>
      <c r="M64" s="5">
        <v>4</v>
      </c>
      <c r="N64" s="5">
        <v>2</v>
      </c>
      <c r="O64" s="5">
        <v>4</v>
      </c>
      <c r="P64" s="5"/>
      <c r="Q64" s="5"/>
      <c r="R64" s="15">
        <v>45</v>
      </c>
      <c r="S64" s="18"/>
      <c r="T64" s="47">
        <v>45</v>
      </c>
      <c r="U64" s="18"/>
      <c r="V64" s="9" t="s">
        <v>2589</v>
      </c>
    </row>
    <row r="65" spans="1:22" s="4" customFormat="1" ht="32.1" customHeight="1" x14ac:dyDescent="0.25">
      <c r="A65" s="16">
        <v>56</v>
      </c>
      <c r="B65" s="42" t="s">
        <v>1696</v>
      </c>
      <c r="C65" s="90" t="s">
        <v>1697</v>
      </c>
      <c r="D65" s="26" t="s">
        <v>1606</v>
      </c>
      <c r="E65" s="13" t="s">
        <v>571</v>
      </c>
      <c r="F65" s="44" t="s">
        <v>1645</v>
      </c>
      <c r="G65" s="5">
        <v>20</v>
      </c>
      <c r="H65" s="5">
        <v>15</v>
      </c>
      <c r="I65" s="5">
        <v>3</v>
      </c>
      <c r="J65" s="5">
        <v>3</v>
      </c>
      <c r="K65" s="5">
        <v>5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/>
      <c r="R65" s="15">
        <v>45</v>
      </c>
      <c r="S65" s="18"/>
      <c r="T65" s="47">
        <v>45</v>
      </c>
      <c r="U65" s="18"/>
      <c r="V65" s="9" t="s">
        <v>2589</v>
      </c>
    </row>
    <row r="66" spans="1:22" s="4" customFormat="1" ht="32.1" customHeight="1" x14ac:dyDescent="0.25">
      <c r="A66" s="16">
        <v>57</v>
      </c>
      <c r="B66" s="42" t="s">
        <v>2430</v>
      </c>
      <c r="C66" s="43">
        <v>32104</v>
      </c>
      <c r="D66" s="26" t="s">
        <v>2427</v>
      </c>
      <c r="E66" s="13" t="s">
        <v>256</v>
      </c>
      <c r="F66" s="235" t="s">
        <v>2338</v>
      </c>
      <c r="G66" s="5">
        <v>20</v>
      </c>
      <c r="H66" s="5">
        <v>10</v>
      </c>
      <c r="I66" s="5">
        <v>7</v>
      </c>
      <c r="J66" s="5">
        <v>3</v>
      </c>
      <c r="K66" s="5">
        <v>5</v>
      </c>
      <c r="L66" s="5">
        <v>0</v>
      </c>
      <c r="M66" s="5">
        <v>0</v>
      </c>
      <c r="N66" s="5">
        <v>0</v>
      </c>
      <c r="O66" s="5">
        <v>0</v>
      </c>
      <c r="P66" s="5"/>
      <c r="Q66" s="5"/>
      <c r="R66" s="15">
        <v>45</v>
      </c>
      <c r="S66" s="18"/>
      <c r="T66" s="47">
        <v>45</v>
      </c>
      <c r="U66" s="18"/>
      <c r="V66" s="9" t="s">
        <v>2589</v>
      </c>
    </row>
    <row r="67" spans="1:22" s="4" customFormat="1" ht="32.1" customHeight="1" x14ac:dyDescent="0.25">
      <c r="A67" s="16">
        <v>58</v>
      </c>
      <c r="B67" s="42" t="s">
        <v>1749</v>
      </c>
      <c r="C67" s="90" t="s">
        <v>1750</v>
      </c>
      <c r="D67" s="26" t="s">
        <v>1710</v>
      </c>
      <c r="E67" s="13">
        <v>10</v>
      </c>
      <c r="F67" s="235" t="s">
        <v>1711</v>
      </c>
      <c r="G67" s="5">
        <v>20</v>
      </c>
      <c r="H67" s="5">
        <v>5</v>
      </c>
      <c r="I67" s="5">
        <v>3</v>
      </c>
      <c r="J67" s="5">
        <v>3</v>
      </c>
      <c r="K67" s="5">
        <v>1</v>
      </c>
      <c r="L67" s="5">
        <v>4</v>
      </c>
      <c r="M67" s="5">
        <v>2</v>
      </c>
      <c r="N67" s="5">
        <v>3</v>
      </c>
      <c r="O67" s="5">
        <v>2</v>
      </c>
      <c r="P67" s="5"/>
      <c r="Q67" s="5"/>
      <c r="R67" s="15">
        <v>43</v>
      </c>
      <c r="S67" s="18"/>
      <c r="T67" s="47">
        <v>43</v>
      </c>
      <c r="U67" s="18"/>
      <c r="V67" s="9" t="s">
        <v>2589</v>
      </c>
    </row>
    <row r="68" spans="1:22" s="4" customFormat="1" ht="32.1" customHeight="1" x14ac:dyDescent="0.25">
      <c r="A68" s="16">
        <v>59</v>
      </c>
      <c r="B68" s="42" t="s">
        <v>1305</v>
      </c>
      <c r="C68" s="186" t="s">
        <v>1306</v>
      </c>
      <c r="D68" s="26" t="s">
        <v>1304</v>
      </c>
      <c r="E68" s="32" t="s">
        <v>256</v>
      </c>
      <c r="F68" s="26" t="s">
        <v>1209</v>
      </c>
      <c r="G68" s="17">
        <v>20</v>
      </c>
      <c r="H68" s="17">
        <v>5</v>
      </c>
      <c r="I68" s="17">
        <v>3</v>
      </c>
      <c r="J68" s="17">
        <v>3</v>
      </c>
      <c r="K68" s="17">
        <v>3</v>
      </c>
      <c r="L68" s="17">
        <v>2</v>
      </c>
      <c r="M68" s="17">
        <v>2</v>
      </c>
      <c r="N68" s="17">
        <v>2</v>
      </c>
      <c r="O68" s="17">
        <v>1</v>
      </c>
      <c r="P68" s="17"/>
      <c r="Q68" s="17"/>
      <c r="R68" s="47">
        <v>41</v>
      </c>
      <c r="S68" s="18"/>
      <c r="T68" s="47">
        <v>41</v>
      </c>
      <c r="U68" s="18"/>
      <c r="V68" s="9" t="s">
        <v>2588</v>
      </c>
    </row>
    <row r="69" spans="1:22" s="4" customFormat="1" ht="32.1" customHeight="1" x14ac:dyDescent="0.25">
      <c r="A69" s="16">
        <v>60</v>
      </c>
      <c r="B69" s="42" t="s">
        <v>2570</v>
      </c>
      <c r="C69" s="45">
        <v>33109</v>
      </c>
      <c r="D69" s="26" t="s">
        <v>2463</v>
      </c>
      <c r="E69" s="32" t="s">
        <v>571</v>
      </c>
      <c r="F69" s="26" t="s">
        <v>2464</v>
      </c>
      <c r="G69" s="5">
        <v>10</v>
      </c>
      <c r="H69" s="5">
        <v>15</v>
      </c>
      <c r="I69" s="5">
        <v>0</v>
      </c>
      <c r="J69" s="5">
        <v>3</v>
      </c>
      <c r="K69" s="5">
        <v>3</v>
      </c>
      <c r="L69" s="5">
        <v>4</v>
      </c>
      <c r="M69" s="5">
        <v>4</v>
      </c>
      <c r="N69" s="5">
        <v>0</v>
      </c>
      <c r="O69" s="5">
        <v>0</v>
      </c>
      <c r="P69" s="5"/>
      <c r="Q69" s="5"/>
      <c r="R69" s="15">
        <v>39</v>
      </c>
      <c r="S69" s="18"/>
      <c r="T69" s="47">
        <v>39</v>
      </c>
      <c r="U69" s="18"/>
      <c r="V69" s="9" t="s">
        <v>2588</v>
      </c>
    </row>
    <row r="70" spans="1:22" s="4" customFormat="1" ht="32.1" customHeight="1" x14ac:dyDescent="0.25">
      <c r="A70" s="16">
        <v>61</v>
      </c>
      <c r="B70" s="42" t="s">
        <v>1688</v>
      </c>
      <c r="C70" s="90" t="s">
        <v>1689</v>
      </c>
      <c r="D70" s="26" t="s">
        <v>1606</v>
      </c>
      <c r="E70" s="32" t="s">
        <v>256</v>
      </c>
      <c r="F70" s="26" t="s">
        <v>1645</v>
      </c>
      <c r="G70" s="5">
        <v>10</v>
      </c>
      <c r="H70" s="5">
        <v>10</v>
      </c>
      <c r="I70" s="5">
        <v>7</v>
      </c>
      <c r="J70" s="5">
        <v>7</v>
      </c>
      <c r="K70" s="5">
        <v>3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/>
      <c r="R70" s="15">
        <v>37</v>
      </c>
      <c r="S70" s="18"/>
      <c r="T70" s="47">
        <v>37</v>
      </c>
      <c r="U70" s="18"/>
      <c r="V70" s="9" t="s">
        <v>2588</v>
      </c>
    </row>
    <row r="71" spans="1:22" s="4" customFormat="1" ht="32.1" customHeight="1" x14ac:dyDescent="0.25">
      <c r="A71" s="16">
        <v>62</v>
      </c>
      <c r="B71" s="42" t="s">
        <v>1743</v>
      </c>
      <c r="C71" s="90" t="s">
        <v>1744</v>
      </c>
      <c r="D71" s="26" t="s">
        <v>1710</v>
      </c>
      <c r="E71" s="32">
        <v>10</v>
      </c>
      <c r="F71" s="26" t="s">
        <v>1711</v>
      </c>
      <c r="G71" s="5">
        <v>10</v>
      </c>
      <c r="H71" s="5">
        <v>10</v>
      </c>
      <c r="I71" s="5">
        <v>7</v>
      </c>
      <c r="J71" s="5">
        <v>7</v>
      </c>
      <c r="K71" s="5">
        <v>3</v>
      </c>
      <c r="L71" s="5">
        <v>0</v>
      </c>
      <c r="M71" s="5">
        <v>0</v>
      </c>
      <c r="N71" s="5">
        <v>0</v>
      </c>
      <c r="O71" s="5">
        <v>0</v>
      </c>
      <c r="P71" s="5"/>
      <c r="Q71" s="5"/>
      <c r="R71" s="15">
        <v>37</v>
      </c>
      <c r="S71" s="18"/>
      <c r="T71" s="47">
        <v>37</v>
      </c>
      <c r="U71" s="18"/>
      <c r="V71" s="9" t="s">
        <v>2588</v>
      </c>
    </row>
    <row r="72" spans="1:22" s="4" customFormat="1" ht="32.1" customHeight="1" x14ac:dyDescent="0.25">
      <c r="A72" s="16">
        <v>63</v>
      </c>
      <c r="B72" s="42" t="s">
        <v>569</v>
      </c>
      <c r="C72" s="90" t="s">
        <v>570</v>
      </c>
      <c r="D72" s="26" t="s">
        <v>550</v>
      </c>
      <c r="E72" s="32" t="s">
        <v>571</v>
      </c>
      <c r="F72" s="26" t="s">
        <v>552</v>
      </c>
      <c r="G72" s="5">
        <v>10</v>
      </c>
      <c r="H72" s="5">
        <v>5</v>
      </c>
      <c r="I72" s="5">
        <v>3</v>
      </c>
      <c r="J72" s="5">
        <v>3</v>
      </c>
      <c r="K72" s="5">
        <v>3</v>
      </c>
      <c r="L72" s="5">
        <v>3</v>
      </c>
      <c r="M72" s="5">
        <v>3</v>
      </c>
      <c r="N72" s="5">
        <v>3</v>
      </c>
      <c r="O72" s="5">
        <v>3</v>
      </c>
      <c r="P72" s="5"/>
      <c r="Q72" s="5"/>
      <c r="R72" s="15">
        <v>36</v>
      </c>
      <c r="S72" s="18"/>
      <c r="T72" s="47">
        <v>36</v>
      </c>
      <c r="U72" s="18"/>
      <c r="V72" s="9" t="s">
        <v>2588</v>
      </c>
    </row>
    <row r="73" spans="1:22" s="4" customFormat="1" ht="32.1" customHeight="1" x14ac:dyDescent="0.25">
      <c r="A73" s="16">
        <v>64</v>
      </c>
      <c r="B73" s="42" t="s">
        <v>1028</v>
      </c>
      <c r="C73" s="90">
        <v>30101</v>
      </c>
      <c r="D73" s="26" t="s">
        <v>972</v>
      </c>
      <c r="E73" s="32" t="s">
        <v>1029</v>
      </c>
      <c r="F73" s="26" t="s">
        <v>973</v>
      </c>
      <c r="G73" s="5">
        <v>10</v>
      </c>
      <c r="H73" s="5">
        <v>5</v>
      </c>
      <c r="I73" s="5">
        <v>3</v>
      </c>
      <c r="J73" s="5">
        <v>3</v>
      </c>
      <c r="K73" s="5">
        <v>3</v>
      </c>
      <c r="L73" s="5">
        <v>4</v>
      </c>
      <c r="M73" s="5">
        <v>3</v>
      </c>
      <c r="N73" s="5">
        <v>2</v>
      </c>
      <c r="O73" s="5">
        <v>3</v>
      </c>
      <c r="P73" s="5"/>
      <c r="Q73" s="5"/>
      <c r="R73" s="15">
        <v>36</v>
      </c>
      <c r="S73" s="18"/>
      <c r="T73" s="47">
        <v>36</v>
      </c>
      <c r="U73" s="18"/>
      <c r="V73" s="9" t="s">
        <v>2588</v>
      </c>
    </row>
    <row r="74" spans="1:22" s="4" customFormat="1" ht="32.1" customHeight="1" x14ac:dyDescent="0.25">
      <c r="A74" s="16">
        <v>65</v>
      </c>
      <c r="B74" s="22" t="s">
        <v>138</v>
      </c>
      <c r="C74" s="65">
        <v>11005</v>
      </c>
      <c r="D74" s="17" t="s">
        <v>58</v>
      </c>
      <c r="E74" s="13" t="s">
        <v>133</v>
      </c>
      <c r="F74" s="22" t="s">
        <v>73</v>
      </c>
      <c r="G74" s="17">
        <v>20</v>
      </c>
      <c r="H74" s="17">
        <v>5</v>
      </c>
      <c r="I74" s="17">
        <v>0</v>
      </c>
      <c r="J74" s="17">
        <v>3</v>
      </c>
      <c r="K74" s="17">
        <v>0</v>
      </c>
      <c r="L74" s="17">
        <v>4</v>
      </c>
      <c r="M74" s="17">
        <v>2</v>
      </c>
      <c r="N74" s="17">
        <v>1</v>
      </c>
      <c r="O74" s="17">
        <v>0</v>
      </c>
      <c r="P74" s="17"/>
      <c r="Q74" s="17"/>
      <c r="R74" s="15">
        <v>35</v>
      </c>
      <c r="S74" s="18"/>
      <c r="T74" s="47">
        <v>35</v>
      </c>
      <c r="U74" s="18"/>
      <c r="V74" s="9" t="s">
        <v>2588</v>
      </c>
    </row>
    <row r="75" spans="1:22" s="4" customFormat="1" ht="32.1" customHeight="1" x14ac:dyDescent="0.25">
      <c r="A75" s="16">
        <v>66</v>
      </c>
      <c r="B75" s="42" t="s">
        <v>1033</v>
      </c>
      <c r="C75" s="90">
        <v>30105</v>
      </c>
      <c r="D75" s="26" t="s">
        <v>972</v>
      </c>
      <c r="E75" s="13" t="s">
        <v>1029</v>
      </c>
      <c r="F75" s="44" t="s">
        <v>973</v>
      </c>
      <c r="G75" s="5">
        <v>10</v>
      </c>
      <c r="H75" s="5">
        <v>10</v>
      </c>
      <c r="I75" s="5">
        <v>7</v>
      </c>
      <c r="J75" s="5">
        <v>3</v>
      </c>
      <c r="K75" s="5">
        <v>5</v>
      </c>
      <c r="L75" s="5">
        <v>0</v>
      </c>
      <c r="M75" s="5">
        <v>0</v>
      </c>
      <c r="N75" s="5">
        <v>0</v>
      </c>
      <c r="O75" s="5">
        <v>0</v>
      </c>
      <c r="P75" s="5"/>
      <c r="Q75" s="5"/>
      <c r="R75" s="15">
        <v>35</v>
      </c>
      <c r="S75" s="18"/>
      <c r="T75" s="47">
        <v>35</v>
      </c>
      <c r="U75" s="18"/>
      <c r="V75" s="9" t="s">
        <v>2588</v>
      </c>
    </row>
    <row r="76" spans="1:22" s="4" customFormat="1" ht="32.1" customHeight="1" x14ac:dyDescent="0.25">
      <c r="A76" s="16">
        <v>67</v>
      </c>
      <c r="B76" s="42" t="s">
        <v>1745</v>
      </c>
      <c r="C76" s="90" t="s">
        <v>1746</v>
      </c>
      <c r="D76" s="26" t="s">
        <v>1710</v>
      </c>
      <c r="E76" s="32">
        <v>10</v>
      </c>
      <c r="F76" s="26" t="s">
        <v>1711</v>
      </c>
      <c r="G76" s="5">
        <v>10</v>
      </c>
      <c r="H76" s="5">
        <v>10</v>
      </c>
      <c r="I76" s="5">
        <v>7</v>
      </c>
      <c r="J76" s="5">
        <v>7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/>
      <c r="Q76" s="5"/>
      <c r="R76" s="15">
        <v>35</v>
      </c>
      <c r="S76" s="18"/>
      <c r="T76" s="47">
        <v>35</v>
      </c>
      <c r="U76" s="18"/>
      <c r="V76" s="9" t="s">
        <v>2588</v>
      </c>
    </row>
    <row r="77" spans="1:22" s="4" customFormat="1" ht="32.1" customHeight="1" x14ac:dyDescent="0.25">
      <c r="A77" s="16">
        <v>68</v>
      </c>
      <c r="B77" s="22" t="s">
        <v>134</v>
      </c>
      <c r="C77" s="65">
        <v>11001</v>
      </c>
      <c r="D77" s="17" t="s">
        <v>58</v>
      </c>
      <c r="E77" s="13" t="s">
        <v>133</v>
      </c>
      <c r="F77" s="22" t="s">
        <v>73</v>
      </c>
      <c r="G77" s="5">
        <v>20</v>
      </c>
      <c r="H77" s="5">
        <v>10</v>
      </c>
      <c r="I77" s="5">
        <v>0</v>
      </c>
      <c r="J77" s="5">
        <v>0</v>
      </c>
      <c r="K77" s="5">
        <v>0</v>
      </c>
      <c r="L77" s="5">
        <v>1</v>
      </c>
      <c r="M77" s="5">
        <v>1</v>
      </c>
      <c r="N77" s="5">
        <v>1</v>
      </c>
      <c r="O77" s="5">
        <v>1</v>
      </c>
      <c r="P77" s="5"/>
      <c r="Q77" s="5"/>
      <c r="R77" s="15">
        <v>34</v>
      </c>
      <c r="S77" s="18"/>
      <c r="T77" s="47">
        <v>34</v>
      </c>
      <c r="U77" s="18"/>
      <c r="V77" s="9" t="s">
        <v>2588</v>
      </c>
    </row>
    <row r="78" spans="1:22" s="4" customFormat="1" ht="32.1" customHeight="1" x14ac:dyDescent="0.25">
      <c r="A78" s="16">
        <v>69</v>
      </c>
      <c r="B78" s="42" t="s">
        <v>1527</v>
      </c>
      <c r="C78" s="90" t="s">
        <v>1528</v>
      </c>
      <c r="D78" s="26" t="s">
        <v>1479</v>
      </c>
      <c r="E78" s="32">
        <v>10</v>
      </c>
      <c r="F78" s="235" t="s">
        <v>1512</v>
      </c>
      <c r="G78" s="5">
        <v>20</v>
      </c>
      <c r="H78" s="5">
        <v>14</v>
      </c>
      <c r="I78" s="5"/>
      <c r="J78" s="5"/>
      <c r="K78" s="5"/>
      <c r="L78" s="5"/>
      <c r="M78" s="5"/>
      <c r="N78" s="5"/>
      <c r="O78" s="5"/>
      <c r="P78" s="5"/>
      <c r="Q78" s="5"/>
      <c r="R78" s="15">
        <v>34</v>
      </c>
      <c r="S78" s="18"/>
      <c r="T78" s="47">
        <v>34</v>
      </c>
      <c r="U78" s="18"/>
      <c r="V78" s="9" t="s">
        <v>2588</v>
      </c>
    </row>
    <row r="79" spans="1:22" s="4" customFormat="1" ht="32.1" customHeight="1" x14ac:dyDescent="0.25">
      <c r="A79" s="16">
        <v>70</v>
      </c>
      <c r="B79" s="180" t="s">
        <v>961</v>
      </c>
      <c r="C79" s="90">
        <v>29101</v>
      </c>
      <c r="D79" s="26" t="s">
        <v>950</v>
      </c>
      <c r="E79" s="51" t="s">
        <v>256</v>
      </c>
      <c r="F79" s="26" t="s">
        <v>962</v>
      </c>
      <c r="G79" s="5">
        <v>10</v>
      </c>
      <c r="H79" s="5">
        <v>5</v>
      </c>
      <c r="I79" s="5">
        <v>3</v>
      </c>
      <c r="J79" s="5">
        <v>3</v>
      </c>
      <c r="K79" s="5">
        <v>3</v>
      </c>
      <c r="L79" s="5">
        <v>2</v>
      </c>
      <c r="M79" s="5">
        <v>3</v>
      </c>
      <c r="N79" s="5">
        <v>2</v>
      </c>
      <c r="O79" s="5">
        <v>2</v>
      </c>
      <c r="P79" s="5"/>
      <c r="Q79" s="5"/>
      <c r="R79" s="15">
        <f>SUM(G79:Q79)</f>
        <v>33</v>
      </c>
      <c r="S79" s="18"/>
      <c r="T79" s="47">
        <v>33</v>
      </c>
      <c r="U79" s="18"/>
      <c r="V79" s="9" t="s">
        <v>2588</v>
      </c>
    </row>
    <row r="80" spans="1:22" s="4" customFormat="1" ht="32.1" customHeight="1" x14ac:dyDescent="0.25">
      <c r="A80" s="16">
        <v>71</v>
      </c>
      <c r="B80" s="42" t="s">
        <v>1032</v>
      </c>
      <c r="C80" s="90">
        <v>30104</v>
      </c>
      <c r="D80" s="26" t="s">
        <v>972</v>
      </c>
      <c r="E80" s="13" t="s">
        <v>1029</v>
      </c>
      <c r="F80" s="44" t="s">
        <v>973</v>
      </c>
      <c r="G80" s="5">
        <v>10</v>
      </c>
      <c r="H80" s="5">
        <v>10</v>
      </c>
      <c r="I80" s="5">
        <v>3</v>
      </c>
      <c r="J80" s="5">
        <v>3</v>
      </c>
      <c r="K80" s="5">
        <v>5</v>
      </c>
      <c r="L80" s="5">
        <v>0</v>
      </c>
      <c r="M80" s="5">
        <v>0</v>
      </c>
      <c r="N80" s="5">
        <v>0</v>
      </c>
      <c r="O80" s="5">
        <v>0</v>
      </c>
      <c r="P80" s="5"/>
      <c r="Q80" s="5"/>
      <c r="R80" s="15">
        <v>31</v>
      </c>
      <c r="S80" s="18"/>
      <c r="T80" s="47">
        <v>31</v>
      </c>
      <c r="U80" s="18"/>
      <c r="V80" s="9" t="s">
        <v>2588</v>
      </c>
    </row>
    <row r="81" spans="1:44" s="4" customFormat="1" ht="32.1" customHeight="1" x14ac:dyDescent="0.25">
      <c r="A81" s="16">
        <v>72</v>
      </c>
      <c r="B81" s="22" t="s">
        <v>137</v>
      </c>
      <c r="C81" s="65">
        <v>11004</v>
      </c>
      <c r="D81" s="17" t="s">
        <v>58</v>
      </c>
      <c r="E81" s="13" t="s">
        <v>133</v>
      </c>
      <c r="F81" s="22" t="s">
        <v>73</v>
      </c>
      <c r="G81" s="17">
        <v>10</v>
      </c>
      <c r="H81" s="17">
        <v>10</v>
      </c>
      <c r="I81" s="17">
        <v>3</v>
      </c>
      <c r="J81" s="17">
        <v>0</v>
      </c>
      <c r="K81" s="17">
        <v>0</v>
      </c>
      <c r="L81" s="17">
        <v>3</v>
      </c>
      <c r="M81" s="17">
        <v>2</v>
      </c>
      <c r="N81" s="17">
        <v>1</v>
      </c>
      <c r="O81" s="17">
        <v>1</v>
      </c>
      <c r="P81" s="17"/>
      <c r="Q81" s="17"/>
      <c r="R81" s="15">
        <v>30</v>
      </c>
      <c r="S81" s="18"/>
      <c r="T81" s="47">
        <v>30</v>
      </c>
      <c r="U81" s="18"/>
      <c r="V81" s="9" t="s">
        <v>2588</v>
      </c>
    </row>
    <row r="82" spans="1:44" s="4" customFormat="1" ht="32.1" customHeight="1" x14ac:dyDescent="0.25">
      <c r="A82" s="16">
        <v>73</v>
      </c>
      <c r="B82" s="42" t="s">
        <v>1030</v>
      </c>
      <c r="C82" s="90">
        <v>30102</v>
      </c>
      <c r="D82" s="26" t="s">
        <v>972</v>
      </c>
      <c r="E82" s="32" t="s">
        <v>1029</v>
      </c>
      <c r="F82" s="26" t="s">
        <v>973</v>
      </c>
      <c r="G82" s="5">
        <v>10</v>
      </c>
      <c r="H82" s="5">
        <v>5</v>
      </c>
      <c r="I82" s="5">
        <v>0</v>
      </c>
      <c r="J82" s="5">
        <v>0</v>
      </c>
      <c r="K82" s="5">
        <v>3</v>
      </c>
      <c r="L82" s="5">
        <v>4</v>
      </c>
      <c r="M82" s="5">
        <v>3</v>
      </c>
      <c r="N82" s="5">
        <v>2</v>
      </c>
      <c r="O82" s="5">
        <v>3</v>
      </c>
      <c r="P82" s="5"/>
      <c r="Q82" s="5"/>
      <c r="R82" s="15">
        <v>30</v>
      </c>
      <c r="S82" s="18"/>
      <c r="T82" s="47">
        <v>30</v>
      </c>
      <c r="U82" s="18"/>
      <c r="V82" s="9" t="s">
        <v>2588</v>
      </c>
    </row>
    <row r="83" spans="1:44" s="4" customFormat="1" ht="32.1" customHeight="1" x14ac:dyDescent="0.25">
      <c r="A83" s="16">
        <v>74</v>
      </c>
      <c r="B83" s="42" t="s">
        <v>1302</v>
      </c>
      <c r="C83" s="186" t="s">
        <v>1303</v>
      </c>
      <c r="D83" s="196" t="s">
        <v>1304</v>
      </c>
      <c r="E83" s="32" t="s">
        <v>256</v>
      </c>
      <c r="F83" s="196" t="s">
        <v>1209</v>
      </c>
      <c r="G83" s="12">
        <v>10</v>
      </c>
      <c r="H83" s="17">
        <v>5</v>
      </c>
      <c r="I83" s="17">
        <v>3</v>
      </c>
      <c r="J83" s="17">
        <v>3</v>
      </c>
      <c r="K83" s="17">
        <v>3</v>
      </c>
      <c r="L83" s="17">
        <v>0</v>
      </c>
      <c r="M83" s="17">
        <v>0</v>
      </c>
      <c r="N83" s="17">
        <v>0</v>
      </c>
      <c r="O83" s="17">
        <v>0</v>
      </c>
      <c r="P83" s="17"/>
      <c r="Q83" s="17"/>
      <c r="R83" s="47">
        <v>30</v>
      </c>
      <c r="S83" s="18"/>
      <c r="T83" s="47">
        <v>30</v>
      </c>
      <c r="U83" s="18"/>
      <c r="V83" s="9" t="s">
        <v>2588</v>
      </c>
    </row>
    <row r="84" spans="1:44" s="4" customFormat="1" ht="32.1" customHeight="1" x14ac:dyDescent="0.25">
      <c r="A84" s="16">
        <v>75</v>
      </c>
      <c r="B84" s="52" t="s">
        <v>1586</v>
      </c>
      <c r="C84" s="112" t="s">
        <v>1587</v>
      </c>
      <c r="D84" s="112" t="s">
        <v>1566</v>
      </c>
      <c r="E84" s="55">
        <v>10</v>
      </c>
      <c r="F84" s="114" t="s">
        <v>1577</v>
      </c>
      <c r="G84" s="249">
        <v>10</v>
      </c>
      <c r="H84" s="56">
        <v>5</v>
      </c>
      <c r="I84" s="56">
        <v>0</v>
      </c>
      <c r="J84" s="56">
        <v>3</v>
      </c>
      <c r="K84" s="56">
        <v>3</v>
      </c>
      <c r="L84" s="56">
        <v>3</v>
      </c>
      <c r="M84" s="56">
        <v>2</v>
      </c>
      <c r="N84" s="56">
        <v>2</v>
      </c>
      <c r="O84" s="56">
        <v>2</v>
      </c>
      <c r="P84" s="56"/>
      <c r="Q84" s="56"/>
      <c r="R84" s="57">
        <v>30</v>
      </c>
      <c r="S84" s="107"/>
      <c r="T84" s="254">
        <v>30</v>
      </c>
      <c r="U84" s="107"/>
      <c r="V84" s="9" t="s">
        <v>2588</v>
      </c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</row>
    <row r="85" spans="1:44" s="4" customFormat="1" ht="32.1" customHeight="1" x14ac:dyDescent="0.25">
      <c r="A85" s="16">
        <v>76</v>
      </c>
      <c r="B85" s="42" t="s">
        <v>2571</v>
      </c>
      <c r="C85" s="45">
        <v>331010</v>
      </c>
      <c r="D85" s="196" t="s">
        <v>2463</v>
      </c>
      <c r="E85" s="32" t="s">
        <v>571</v>
      </c>
      <c r="F85" s="196" t="s">
        <v>2464</v>
      </c>
      <c r="G85" s="197">
        <v>10</v>
      </c>
      <c r="H85" s="5">
        <v>5</v>
      </c>
      <c r="I85" s="5">
        <v>0</v>
      </c>
      <c r="J85" s="5">
        <v>0</v>
      </c>
      <c r="K85" s="5">
        <v>5</v>
      </c>
      <c r="L85" s="5">
        <v>1</v>
      </c>
      <c r="M85" s="5">
        <v>1</v>
      </c>
      <c r="N85" s="5">
        <v>3</v>
      </c>
      <c r="O85" s="5">
        <v>4</v>
      </c>
      <c r="P85" s="5"/>
      <c r="Q85" s="5"/>
      <c r="R85" s="15">
        <v>29</v>
      </c>
      <c r="S85" s="18"/>
      <c r="T85" s="47">
        <v>29</v>
      </c>
      <c r="U85" s="18"/>
      <c r="V85" s="9" t="s">
        <v>2588</v>
      </c>
    </row>
    <row r="86" spans="1:44" s="4" customFormat="1" ht="78.75" x14ac:dyDescent="0.25">
      <c r="A86" s="16">
        <v>77</v>
      </c>
      <c r="B86" s="42" t="s">
        <v>945</v>
      </c>
      <c r="C86" s="90">
        <v>26101</v>
      </c>
      <c r="D86" s="198" t="s">
        <v>895</v>
      </c>
      <c r="E86" s="32" t="s">
        <v>946</v>
      </c>
      <c r="F86" s="198" t="s">
        <v>897</v>
      </c>
      <c r="G86" s="197">
        <v>10</v>
      </c>
      <c r="H86" s="5">
        <v>5</v>
      </c>
      <c r="I86" s="5">
        <v>3</v>
      </c>
      <c r="J86" s="5">
        <v>3</v>
      </c>
      <c r="K86" s="5">
        <v>3</v>
      </c>
      <c r="L86" s="5">
        <v>1</v>
      </c>
      <c r="M86" s="5">
        <v>1</v>
      </c>
      <c r="N86" s="5">
        <v>0</v>
      </c>
      <c r="O86" s="5">
        <v>0</v>
      </c>
      <c r="P86" s="5"/>
      <c r="Q86" s="5"/>
      <c r="R86" s="15">
        <v>26</v>
      </c>
      <c r="S86" s="18"/>
      <c r="T86" s="47">
        <v>26</v>
      </c>
      <c r="U86" s="18"/>
      <c r="V86" s="9" t="s">
        <v>2588</v>
      </c>
    </row>
    <row r="87" spans="1:44" s="4" customFormat="1" ht="78.75" x14ac:dyDescent="0.25">
      <c r="A87" s="16">
        <v>78</v>
      </c>
      <c r="B87" s="42" t="s">
        <v>1879</v>
      </c>
      <c r="C87" s="90" t="s">
        <v>1880</v>
      </c>
      <c r="D87" s="198" t="s">
        <v>1838</v>
      </c>
      <c r="E87" s="32">
        <v>10</v>
      </c>
      <c r="F87" s="198" t="s">
        <v>1839</v>
      </c>
      <c r="G87" s="197">
        <v>16</v>
      </c>
      <c r="H87" s="5">
        <v>10</v>
      </c>
      <c r="I87" s="5"/>
      <c r="J87" s="5"/>
      <c r="K87" s="5"/>
      <c r="L87" s="5"/>
      <c r="M87" s="5"/>
      <c r="N87" s="5"/>
      <c r="O87" s="5"/>
      <c r="P87" s="5"/>
      <c r="Q87" s="5"/>
      <c r="R87" s="15">
        <v>26</v>
      </c>
      <c r="S87" s="18"/>
      <c r="T87" s="47">
        <v>26</v>
      </c>
      <c r="U87" s="18"/>
      <c r="V87" s="9" t="s">
        <v>2588</v>
      </c>
    </row>
    <row r="88" spans="1:44" s="4" customFormat="1" ht="78.75" x14ac:dyDescent="0.25">
      <c r="A88" s="16">
        <v>79</v>
      </c>
      <c r="B88" s="42" t="s">
        <v>1311</v>
      </c>
      <c r="C88" s="186" t="s">
        <v>1312</v>
      </c>
      <c r="D88" s="198" t="s">
        <v>1304</v>
      </c>
      <c r="E88" s="32" t="s">
        <v>256</v>
      </c>
      <c r="F88" s="198" t="s">
        <v>1209</v>
      </c>
      <c r="G88" s="12">
        <v>10</v>
      </c>
      <c r="H88" s="17">
        <v>5</v>
      </c>
      <c r="I88" s="17">
        <v>3</v>
      </c>
      <c r="J88" s="17">
        <v>3</v>
      </c>
      <c r="K88" s="17">
        <v>3</v>
      </c>
      <c r="L88" s="17">
        <v>0</v>
      </c>
      <c r="M88" s="17">
        <v>0</v>
      </c>
      <c r="N88" s="17">
        <v>0</v>
      </c>
      <c r="O88" s="17">
        <v>0</v>
      </c>
      <c r="P88" s="17"/>
      <c r="Q88" s="17"/>
      <c r="R88" s="47">
        <v>24</v>
      </c>
      <c r="S88" s="18"/>
      <c r="T88" s="47">
        <v>24</v>
      </c>
      <c r="U88" s="18"/>
      <c r="V88" s="9" t="s">
        <v>2588</v>
      </c>
    </row>
    <row r="89" spans="1:44" s="4" customFormat="1" ht="78.75" x14ac:dyDescent="0.25">
      <c r="A89" s="16">
        <v>80</v>
      </c>
      <c r="B89" s="42" t="s">
        <v>947</v>
      </c>
      <c r="C89" s="90">
        <v>26102</v>
      </c>
      <c r="D89" s="198" t="s">
        <v>895</v>
      </c>
      <c r="E89" s="32" t="s">
        <v>946</v>
      </c>
      <c r="F89" s="198" t="s">
        <v>897</v>
      </c>
      <c r="G89" s="197">
        <v>10</v>
      </c>
      <c r="H89" s="5">
        <v>5</v>
      </c>
      <c r="I89" s="5">
        <v>3</v>
      </c>
      <c r="J89" s="5">
        <v>0</v>
      </c>
      <c r="K89" s="5">
        <v>3</v>
      </c>
      <c r="L89" s="5">
        <v>0</v>
      </c>
      <c r="M89" s="5">
        <v>0</v>
      </c>
      <c r="N89" s="5">
        <v>0</v>
      </c>
      <c r="O89" s="5">
        <v>0</v>
      </c>
      <c r="P89" s="5"/>
      <c r="Q89" s="5"/>
      <c r="R89" s="15">
        <v>21</v>
      </c>
      <c r="S89" s="18"/>
      <c r="T89" s="47">
        <v>21</v>
      </c>
      <c r="U89" s="18"/>
      <c r="V89" s="9" t="s">
        <v>2588</v>
      </c>
    </row>
    <row r="90" spans="1:44" s="4" customFormat="1" ht="78.75" x14ac:dyDescent="0.25">
      <c r="A90" s="16">
        <v>81</v>
      </c>
      <c r="B90" s="22" t="s">
        <v>136</v>
      </c>
      <c r="C90" s="65">
        <v>11003</v>
      </c>
      <c r="D90" s="17" t="s">
        <v>58</v>
      </c>
      <c r="E90" s="13" t="s">
        <v>133</v>
      </c>
      <c r="F90" s="22" t="s">
        <v>73</v>
      </c>
      <c r="G90" s="197">
        <v>10</v>
      </c>
      <c r="H90" s="5">
        <v>10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/>
      <c r="Q90" s="5"/>
      <c r="R90" s="15">
        <v>20</v>
      </c>
      <c r="S90" s="18"/>
      <c r="T90" s="47">
        <v>20</v>
      </c>
      <c r="U90" s="18"/>
      <c r="V90" s="9" t="s">
        <v>2588</v>
      </c>
    </row>
    <row r="91" spans="1:44" s="4" customFormat="1" ht="78.75" x14ac:dyDescent="0.25">
      <c r="A91" s="16">
        <v>82</v>
      </c>
      <c r="B91" s="42" t="s">
        <v>1875</v>
      </c>
      <c r="C91" s="90" t="s">
        <v>1876</v>
      </c>
      <c r="D91" s="198" t="s">
        <v>1838</v>
      </c>
      <c r="E91" s="32">
        <v>10</v>
      </c>
      <c r="F91" s="235" t="s">
        <v>1839</v>
      </c>
      <c r="G91" s="197">
        <v>8</v>
      </c>
      <c r="H91" s="5">
        <v>12</v>
      </c>
      <c r="I91" s="5"/>
      <c r="J91" s="5"/>
      <c r="K91" s="5"/>
      <c r="L91" s="5"/>
      <c r="M91" s="5"/>
      <c r="N91" s="5"/>
      <c r="O91" s="5"/>
      <c r="P91" s="5"/>
      <c r="Q91" s="5"/>
      <c r="R91" s="15">
        <v>20</v>
      </c>
      <c r="S91" s="18"/>
      <c r="T91" s="47">
        <v>20</v>
      </c>
      <c r="U91" s="18"/>
      <c r="V91" s="9" t="s">
        <v>2588</v>
      </c>
    </row>
    <row r="92" spans="1:44" s="4" customFormat="1" ht="78.75" x14ac:dyDescent="0.25">
      <c r="A92" s="16">
        <v>83</v>
      </c>
      <c r="B92" s="42" t="s">
        <v>1877</v>
      </c>
      <c r="C92" s="90" t="s">
        <v>1878</v>
      </c>
      <c r="D92" s="198" t="s">
        <v>1838</v>
      </c>
      <c r="E92" s="32">
        <v>10</v>
      </c>
      <c r="F92" s="198" t="s">
        <v>1839</v>
      </c>
      <c r="G92" s="197">
        <v>7</v>
      </c>
      <c r="H92" s="5">
        <v>12</v>
      </c>
      <c r="I92" s="5"/>
      <c r="J92" s="5"/>
      <c r="K92" s="5"/>
      <c r="L92" s="5"/>
      <c r="M92" s="5"/>
      <c r="N92" s="5"/>
      <c r="O92" s="5"/>
      <c r="P92" s="5"/>
      <c r="Q92" s="5"/>
      <c r="R92" s="15">
        <v>19</v>
      </c>
      <c r="S92" s="18"/>
      <c r="T92" s="47">
        <v>19</v>
      </c>
      <c r="U92" s="18"/>
      <c r="V92" s="9" t="s">
        <v>2588</v>
      </c>
    </row>
    <row r="93" spans="1:44" s="4" customFormat="1" ht="94.5" x14ac:dyDescent="0.25">
      <c r="A93" s="16">
        <v>84</v>
      </c>
      <c r="B93" s="42" t="s">
        <v>1883</v>
      </c>
      <c r="C93" s="90" t="s">
        <v>1884</v>
      </c>
      <c r="D93" s="198" t="s">
        <v>1838</v>
      </c>
      <c r="E93" s="13">
        <v>10</v>
      </c>
      <c r="F93" s="44" t="s">
        <v>1839</v>
      </c>
      <c r="G93" s="197">
        <v>6</v>
      </c>
      <c r="H93" s="5">
        <v>12</v>
      </c>
      <c r="I93" s="5"/>
      <c r="J93" s="5"/>
      <c r="K93" s="5"/>
      <c r="L93" s="5"/>
      <c r="M93" s="5"/>
      <c r="N93" s="5"/>
      <c r="O93" s="5"/>
      <c r="P93" s="5"/>
      <c r="Q93" s="5"/>
      <c r="R93" s="15">
        <v>18</v>
      </c>
      <c r="S93" s="18"/>
      <c r="T93" s="47">
        <v>18</v>
      </c>
      <c r="U93" s="18"/>
      <c r="V93" s="9" t="s">
        <v>2588</v>
      </c>
    </row>
    <row r="94" spans="1:44" s="4" customFormat="1" ht="78.75" x14ac:dyDescent="0.25">
      <c r="A94" s="16">
        <v>85</v>
      </c>
      <c r="B94" s="42" t="s">
        <v>2431</v>
      </c>
      <c r="C94" s="43">
        <v>32105</v>
      </c>
      <c r="D94" s="198" t="s">
        <v>2427</v>
      </c>
      <c r="E94" s="13" t="s">
        <v>2432</v>
      </c>
      <c r="F94" s="44" t="s">
        <v>2399</v>
      </c>
      <c r="G94" s="5">
        <v>18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/>
      <c r="Q94" s="5"/>
      <c r="R94" s="15">
        <v>18</v>
      </c>
      <c r="S94" s="18"/>
      <c r="T94" s="47">
        <v>18</v>
      </c>
      <c r="U94" s="18"/>
      <c r="V94" s="9" t="s">
        <v>2588</v>
      </c>
    </row>
    <row r="95" spans="1:44" s="4" customFormat="1" ht="78.75" x14ac:dyDescent="0.25">
      <c r="A95" s="16">
        <v>86</v>
      </c>
      <c r="B95" s="42" t="s">
        <v>259</v>
      </c>
      <c r="C95" s="90">
        <v>3104</v>
      </c>
      <c r="D95" s="198" t="s">
        <v>193</v>
      </c>
      <c r="E95" s="32" t="s">
        <v>256</v>
      </c>
      <c r="F95" s="198" t="s">
        <v>203</v>
      </c>
      <c r="G95" s="5">
        <v>7</v>
      </c>
      <c r="H95" s="5">
        <v>9</v>
      </c>
      <c r="I95" s="5"/>
      <c r="J95" s="5"/>
      <c r="K95" s="5"/>
      <c r="L95" s="5"/>
      <c r="M95" s="5"/>
      <c r="N95" s="5"/>
      <c r="O95" s="5"/>
      <c r="P95" s="5"/>
      <c r="Q95" s="5"/>
      <c r="R95" s="15">
        <v>16</v>
      </c>
      <c r="S95" s="18"/>
      <c r="T95" s="47">
        <v>16</v>
      </c>
      <c r="U95" s="18"/>
      <c r="V95" s="9" t="s">
        <v>2588</v>
      </c>
    </row>
    <row r="96" spans="1:44" s="4" customFormat="1" ht="78.75" x14ac:dyDescent="0.25">
      <c r="A96" s="16">
        <v>87</v>
      </c>
      <c r="B96" s="42" t="s">
        <v>257</v>
      </c>
      <c r="C96" s="90">
        <v>3102</v>
      </c>
      <c r="D96" s="198" t="s">
        <v>193</v>
      </c>
      <c r="E96" s="32" t="s">
        <v>256</v>
      </c>
      <c r="F96" s="198" t="s">
        <v>203</v>
      </c>
      <c r="G96" s="5">
        <v>4</v>
      </c>
      <c r="H96" s="5">
        <v>11</v>
      </c>
      <c r="I96" s="5"/>
      <c r="J96" s="5"/>
      <c r="K96" s="5"/>
      <c r="L96" s="5"/>
      <c r="M96" s="5"/>
      <c r="N96" s="5"/>
      <c r="O96" s="5"/>
      <c r="P96" s="5"/>
      <c r="Q96" s="5"/>
      <c r="R96" s="15">
        <v>15</v>
      </c>
      <c r="S96" s="18"/>
      <c r="T96" s="47">
        <v>15</v>
      </c>
      <c r="U96" s="18"/>
      <c r="V96" s="9" t="s">
        <v>2588</v>
      </c>
    </row>
    <row r="97" spans="1:22" s="4" customFormat="1" ht="94.5" x14ac:dyDescent="0.25">
      <c r="A97" s="16">
        <v>88</v>
      </c>
      <c r="B97" s="42" t="s">
        <v>2434</v>
      </c>
      <c r="C97" s="43">
        <v>32107</v>
      </c>
      <c r="D97" s="198" t="s">
        <v>2427</v>
      </c>
      <c r="E97" s="32" t="s">
        <v>133</v>
      </c>
      <c r="F97" s="198" t="s">
        <v>2399</v>
      </c>
      <c r="G97" s="17">
        <v>0</v>
      </c>
      <c r="H97" s="17">
        <v>15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/>
      <c r="Q97" s="17"/>
      <c r="R97" s="15">
        <v>15</v>
      </c>
      <c r="S97" s="18"/>
      <c r="T97" s="47">
        <v>15</v>
      </c>
      <c r="U97" s="18"/>
      <c r="V97" s="9" t="s">
        <v>2588</v>
      </c>
    </row>
    <row r="98" spans="1:22" s="4" customFormat="1" ht="78.75" x14ac:dyDescent="0.25">
      <c r="A98" s="16">
        <v>89</v>
      </c>
      <c r="B98" s="42" t="s">
        <v>1031</v>
      </c>
      <c r="C98" s="90">
        <v>30103</v>
      </c>
      <c r="D98" s="198" t="s">
        <v>972</v>
      </c>
      <c r="E98" s="32" t="s">
        <v>1029</v>
      </c>
      <c r="F98" s="198" t="s">
        <v>973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4</v>
      </c>
      <c r="M98" s="5">
        <v>4</v>
      </c>
      <c r="N98" s="5">
        <v>3</v>
      </c>
      <c r="O98" s="5">
        <v>3</v>
      </c>
      <c r="P98" s="5"/>
      <c r="Q98" s="5"/>
      <c r="R98" s="15">
        <v>14</v>
      </c>
      <c r="S98" s="18"/>
      <c r="T98" s="47">
        <v>14</v>
      </c>
      <c r="U98" s="18"/>
      <c r="V98" s="9" t="s">
        <v>2588</v>
      </c>
    </row>
    <row r="99" spans="1:22" s="4" customFormat="1" ht="78.75" x14ac:dyDescent="0.25">
      <c r="A99" s="16">
        <v>90</v>
      </c>
      <c r="B99" s="42" t="s">
        <v>1881</v>
      </c>
      <c r="C99" s="90" t="s">
        <v>1882</v>
      </c>
      <c r="D99" s="198" t="s">
        <v>1838</v>
      </c>
      <c r="E99" s="13">
        <v>10</v>
      </c>
      <c r="F99" s="44" t="s">
        <v>1839</v>
      </c>
      <c r="G99" s="5">
        <v>5</v>
      </c>
      <c r="H99" s="5">
        <v>9</v>
      </c>
      <c r="I99" s="5"/>
      <c r="J99" s="5"/>
      <c r="K99" s="5"/>
      <c r="L99" s="5"/>
      <c r="M99" s="5"/>
      <c r="N99" s="5"/>
      <c r="O99" s="5"/>
      <c r="P99" s="5"/>
      <c r="Q99" s="5"/>
      <c r="R99" s="15">
        <v>14</v>
      </c>
      <c r="S99" s="18"/>
      <c r="T99" s="47">
        <v>14</v>
      </c>
      <c r="U99" s="18"/>
      <c r="V99" s="9" t="s">
        <v>2588</v>
      </c>
    </row>
    <row r="100" spans="1:22" s="4" customFormat="1" ht="78.75" x14ac:dyDescent="0.25">
      <c r="A100" s="16">
        <v>91</v>
      </c>
      <c r="B100" s="42" t="s">
        <v>2433</v>
      </c>
      <c r="C100" s="43">
        <v>32106</v>
      </c>
      <c r="D100" s="198" t="s">
        <v>2427</v>
      </c>
      <c r="E100" s="13" t="s">
        <v>133</v>
      </c>
      <c r="F100" s="44" t="s">
        <v>2399</v>
      </c>
      <c r="G100" s="17">
        <v>0</v>
      </c>
      <c r="H100" s="17">
        <v>14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/>
      <c r="Q100" s="17"/>
      <c r="R100" s="15">
        <v>14</v>
      </c>
      <c r="S100" s="18"/>
      <c r="T100" s="47">
        <v>14</v>
      </c>
      <c r="U100" s="18"/>
      <c r="V100" s="9" t="s">
        <v>2588</v>
      </c>
    </row>
    <row r="101" spans="1:22" s="4" customFormat="1" ht="78.75" x14ac:dyDescent="0.25">
      <c r="A101" s="16">
        <v>92</v>
      </c>
      <c r="B101" s="42" t="s">
        <v>1381</v>
      </c>
      <c r="C101" s="90" t="s">
        <v>1382</v>
      </c>
      <c r="D101" s="106" t="s">
        <v>1345</v>
      </c>
      <c r="E101" s="32">
        <v>10</v>
      </c>
      <c r="F101" s="198" t="s">
        <v>1378</v>
      </c>
      <c r="G101" s="5">
        <v>12</v>
      </c>
      <c r="H101" s="5" t="s">
        <v>1347</v>
      </c>
      <c r="I101" s="5" t="s">
        <v>1347</v>
      </c>
      <c r="J101" s="5" t="s">
        <v>1347</v>
      </c>
      <c r="K101" s="5" t="s">
        <v>1347</v>
      </c>
      <c r="L101" s="5" t="s">
        <v>1347</v>
      </c>
      <c r="M101" s="5" t="s">
        <v>1347</v>
      </c>
      <c r="N101" s="5" t="s">
        <v>1347</v>
      </c>
      <c r="O101" s="5" t="s">
        <v>1347</v>
      </c>
      <c r="P101" s="5" t="s">
        <v>1347</v>
      </c>
      <c r="Q101" s="5" t="s">
        <v>1347</v>
      </c>
      <c r="R101" s="15">
        <v>12</v>
      </c>
      <c r="S101" s="18"/>
      <c r="T101" s="47">
        <v>12</v>
      </c>
      <c r="U101" s="18"/>
      <c r="V101" s="9" t="s">
        <v>2588</v>
      </c>
    </row>
    <row r="102" spans="1:22" s="4" customFormat="1" ht="94.5" x14ac:dyDescent="0.25">
      <c r="A102" s="16">
        <v>93</v>
      </c>
      <c r="B102" s="42" t="s">
        <v>1307</v>
      </c>
      <c r="C102" s="186" t="s">
        <v>1308</v>
      </c>
      <c r="D102" s="198" t="s">
        <v>1304</v>
      </c>
      <c r="E102" s="32" t="s">
        <v>256</v>
      </c>
      <c r="F102" s="198" t="s">
        <v>1209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2</v>
      </c>
      <c r="M102" s="17">
        <v>1</v>
      </c>
      <c r="N102" s="17">
        <v>1</v>
      </c>
      <c r="O102" s="17">
        <v>1</v>
      </c>
      <c r="P102" s="17"/>
      <c r="Q102" s="17"/>
      <c r="R102" s="47">
        <v>5</v>
      </c>
      <c r="S102" s="18"/>
      <c r="T102" s="47">
        <v>5</v>
      </c>
      <c r="U102" s="18"/>
      <c r="V102" s="9" t="s">
        <v>2588</v>
      </c>
    </row>
    <row r="103" spans="1:22" s="4" customFormat="1" ht="94.5" x14ac:dyDescent="0.25">
      <c r="A103" s="16">
        <v>94</v>
      </c>
      <c r="B103" s="42" t="s">
        <v>255</v>
      </c>
      <c r="C103" s="90">
        <v>3101</v>
      </c>
      <c r="D103" s="198" t="s">
        <v>193</v>
      </c>
      <c r="E103" s="32" t="s">
        <v>256</v>
      </c>
      <c r="F103" s="198" t="s">
        <v>203</v>
      </c>
      <c r="G103" s="5">
        <v>0</v>
      </c>
      <c r="H103" s="5">
        <v>0</v>
      </c>
      <c r="I103" s="5"/>
      <c r="J103" s="5"/>
      <c r="K103" s="5"/>
      <c r="L103" s="5"/>
      <c r="M103" s="5"/>
      <c r="N103" s="5"/>
      <c r="O103" s="5"/>
      <c r="P103" s="5"/>
      <c r="Q103" s="5"/>
      <c r="R103" s="15">
        <v>0</v>
      </c>
      <c r="S103" s="18"/>
      <c r="T103" s="47">
        <v>0</v>
      </c>
      <c r="U103" s="18"/>
      <c r="V103" s="9" t="s">
        <v>2588</v>
      </c>
    </row>
    <row r="104" spans="1:22" s="4" customFormat="1" ht="78.75" x14ac:dyDescent="0.25">
      <c r="A104" s="16">
        <v>95</v>
      </c>
      <c r="B104" s="42" t="s">
        <v>258</v>
      </c>
      <c r="C104" s="90">
        <v>3103</v>
      </c>
      <c r="D104" s="198" t="s">
        <v>193</v>
      </c>
      <c r="E104" s="32" t="s">
        <v>256</v>
      </c>
      <c r="F104" s="198" t="s">
        <v>203</v>
      </c>
      <c r="G104" s="5">
        <v>0</v>
      </c>
      <c r="H104" s="5">
        <v>0</v>
      </c>
      <c r="I104" s="5"/>
      <c r="J104" s="5"/>
      <c r="K104" s="5"/>
      <c r="L104" s="5"/>
      <c r="M104" s="5"/>
      <c r="N104" s="5"/>
      <c r="O104" s="5"/>
      <c r="P104" s="5"/>
      <c r="Q104" s="5"/>
      <c r="R104" s="15">
        <v>0</v>
      </c>
      <c r="S104" s="18"/>
      <c r="T104" s="47">
        <v>0</v>
      </c>
      <c r="U104" s="18"/>
      <c r="V104" s="9" t="s">
        <v>2588</v>
      </c>
    </row>
  </sheetData>
  <autoFilter ref="A9:AR104">
    <sortState ref="A11:AR104">
      <sortCondition descending="1" ref="R9:R104"/>
    </sortState>
  </autoFilter>
  <mergeCells count="14">
    <mergeCell ref="A6:R6"/>
    <mergeCell ref="A7:R7"/>
    <mergeCell ref="G8:Q8"/>
    <mergeCell ref="F8:F9"/>
    <mergeCell ref="A8:A9"/>
    <mergeCell ref="B8:B9"/>
    <mergeCell ref="C8:C9"/>
    <mergeCell ref="D8:D9"/>
    <mergeCell ref="E8:E9"/>
    <mergeCell ref="A1:V1"/>
    <mergeCell ref="A2:R2"/>
    <mergeCell ref="A3:R3"/>
    <mergeCell ref="A4:R4"/>
    <mergeCell ref="A5:R5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03"/>
  <sheetViews>
    <sheetView topLeftCell="A99" zoomScale="78" zoomScaleNormal="78" workbookViewId="0">
      <selection activeCell="A10" sqref="A10:A103"/>
    </sheetView>
  </sheetViews>
  <sheetFormatPr defaultRowHeight="15.75" x14ac:dyDescent="0.25"/>
  <cols>
    <col min="1" max="1" width="9.140625" style="182"/>
    <col min="2" max="2" width="20.42578125" style="182" customWidth="1"/>
    <col min="3" max="3" width="9.140625" style="6"/>
    <col min="4" max="4" width="18.85546875" style="4" customWidth="1"/>
    <col min="5" max="5" width="9.140625" style="4"/>
    <col min="6" max="6" width="22.85546875" style="4" customWidth="1"/>
    <col min="7" max="17" width="6.42578125" style="8" customWidth="1"/>
    <col min="18" max="18" width="9.140625" style="163"/>
    <col min="19" max="21" width="9.140625" style="4"/>
    <col min="22" max="22" width="18" style="67" customWidth="1"/>
  </cols>
  <sheetData>
    <row r="1" spans="1:107" s="4" customFormat="1" ht="36" customHeight="1" x14ac:dyDescent="0.25">
      <c r="A1" s="236" t="s">
        <v>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107" s="2" customFormat="1" ht="18.75" customHeight="1" x14ac:dyDescent="0.25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  <c r="R2" s="238"/>
      <c r="S2" s="14"/>
      <c r="T2" s="14"/>
      <c r="U2" s="14"/>
      <c r="V2" s="13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</row>
    <row r="3" spans="1:107" s="2" customFormat="1" x14ac:dyDescent="0.25">
      <c r="A3" s="240">
        <v>44488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238"/>
      <c r="S3" s="14"/>
      <c r="T3" s="14"/>
      <c r="U3" s="14"/>
      <c r="V3" s="1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</row>
    <row r="4" spans="1:107" s="2" customFormat="1" ht="18.75" customHeight="1" x14ac:dyDescent="0.25">
      <c r="A4" s="237" t="s">
        <v>2067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/>
      <c r="R4" s="238"/>
      <c r="S4" s="14"/>
      <c r="T4" s="14"/>
      <c r="U4" s="14"/>
      <c r="V4" s="13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1:107" s="2" customFormat="1" ht="18.75" customHeight="1" x14ac:dyDescent="0.25">
      <c r="A5" s="237" t="s">
        <v>2065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238"/>
      <c r="S5" s="14"/>
      <c r="T5" s="14"/>
      <c r="U5" s="14"/>
      <c r="V5" s="13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</row>
    <row r="6" spans="1:107" s="2" customFormat="1" ht="18.75" customHeight="1" x14ac:dyDescent="0.25">
      <c r="A6" s="237" t="s">
        <v>11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  <c r="R6" s="238"/>
      <c r="S6" s="14"/>
      <c r="T6" s="14"/>
      <c r="U6" s="14"/>
      <c r="V6" s="13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</row>
    <row r="7" spans="1:107" s="2" customFormat="1" ht="18.75" customHeight="1" x14ac:dyDescent="0.25">
      <c r="A7" s="237" t="s">
        <v>12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238"/>
      <c r="S7" s="14"/>
      <c r="T7" s="14"/>
      <c r="U7" s="14"/>
      <c r="V7" s="1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</row>
    <row r="8" spans="1:107" s="8" customFormat="1" ht="18.75" customHeight="1" x14ac:dyDescent="0.25">
      <c r="A8" s="243" t="s">
        <v>0</v>
      </c>
      <c r="B8" s="243" t="s">
        <v>13</v>
      </c>
      <c r="C8" s="242" t="s">
        <v>1</v>
      </c>
      <c r="D8" s="243" t="s">
        <v>2</v>
      </c>
      <c r="E8" s="243" t="s">
        <v>3</v>
      </c>
      <c r="F8" s="243" t="s">
        <v>14</v>
      </c>
      <c r="G8" s="239" t="s">
        <v>4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1" t="s">
        <v>16</v>
      </c>
      <c r="S8" s="19"/>
      <c r="T8" s="19"/>
      <c r="U8" s="19"/>
      <c r="V8" s="233"/>
    </row>
    <row r="9" spans="1:107" s="8" customFormat="1" ht="47.25" x14ac:dyDescent="0.25">
      <c r="A9" s="243"/>
      <c r="B9" s="243"/>
      <c r="C9" s="242"/>
      <c r="D9" s="243"/>
      <c r="E9" s="243"/>
      <c r="F9" s="243"/>
      <c r="G9" s="200" t="str">
        <f>'10 класс'!G9</f>
        <v>1К1</v>
      </c>
      <c r="H9" s="200" t="str">
        <f>'10 класс'!H9</f>
        <v>1К2</v>
      </c>
      <c r="I9" s="200" t="str">
        <f>'10 класс'!I9</f>
        <v>1К3</v>
      </c>
      <c r="J9" s="199" t="str">
        <f>'10 класс'!J9</f>
        <v>1К4</v>
      </c>
      <c r="K9" s="199" t="str">
        <f>'10 класс'!K9</f>
        <v>1К5</v>
      </c>
      <c r="L9" s="200" t="str">
        <f>'10 класс'!L9</f>
        <v>2К1</v>
      </c>
      <c r="M9" s="200" t="str">
        <f>'10 класс'!M9</f>
        <v>2К2</v>
      </c>
      <c r="N9" s="200" t="str">
        <f>'10 класс'!N9</f>
        <v>2К3</v>
      </c>
      <c r="O9" s="200" t="str">
        <f>'10 класс'!O9</f>
        <v>2К4</v>
      </c>
      <c r="P9" s="200">
        <v>10</v>
      </c>
      <c r="Q9" s="200">
        <v>11</v>
      </c>
      <c r="R9" s="3" t="s">
        <v>2586</v>
      </c>
      <c r="S9" s="20" t="s">
        <v>5</v>
      </c>
      <c r="T9" s="20" t="s">
        <v>6</v>
      </c>
      <c r="U9" s="20" t="s">
        <v>7</v>
      </c>
      <c r="V9" s="234" t="s">
        <v>8</v>
      </c>
    </row>
    <row r="10" spans="1:107" s="4" customFormat="1" ht="78.75" x14ac:dyDescent="0.25">
      <c r="A10" s="181">
        <v>1</v>
      </c>
      <c r="B10" s="42" t="s">
        <v>553</v>
      </c>
      <c r="C10" s="43" t="s">
        <v>554</v>
      </c>
      <c r="D10" s="235" t="s">
        <v>550</v>
      </c>
      <c r="E10" s="32" t="s">
        <v>551</v>
      </c>
      <c r="F10" s="235" t="s">
        <v>552</v>
      </c>
      <c r="G10" s="5">
        <v>30</v>
      </c>
      <c r="H10" s="5">
        <v>15</v>
      </c>
      <c r="I10" s="5">
        <v>10</v>
      </c>
      <c r="J10" s="5">
        <v>10</v>
      </c>
      <c r="K10" s="5">
        <v>5</v>
      </c>
      <c r="L10" s="5">
        <v>4</v>
      </c>
      <c r="M10" s="5">
        <v>4</v>
      </c>
      <c r="N10" s="5">
        <v>3</v>
      </c>
      <c r="O10" s="5">
        <v>4</v>
      </c>
      <c r="P10" s="5"/>
      <c r="Q10" s="5"/>
      <c r="R10" s="15">
        <v>85</v>
      </c>
      <c r="S10" s="18"/>
      <c r="T10" s="47">
        <v>85</v>
      </c>
      <c r="U10" s="18"/>
      <c r="V10" s="66" t="s">
        <v>2590</v>
      </c>
    </row>
    <row r="11" spans="1:107" s="4" customFormat="1" ht="33.950000000000003" customHeight="1" x14ac:dyDescent="0.25">
      <c r="A11" s="181">
        <v>2</v>
      </c>
      <c r="B11" s="42" t="s">
        <v>563</v>
      </c>
      <c r="C11" s="45" t="s">
        <v>564</v>
      </c>
      <c r="D11" s="235" t="s">
        <v>550</v>
      </c>
      <c r="E11" s="32" t="s">
        <v>261</v>
      </c>
      <c r="F11" s="235" t="s">
        <v>552</v>
      </c>
      <c r="G11" s="17">
        <v>30</v>
      </c>
      <c r="H11" s="17">
        <v>15</v>
      </c>
      <c r="I11" s="17">
        <v>10</v>
      </c>
      <c r="J11" s="17">
        <v>10</v>
      </c>
      <c r="K11" s="17">
        <v>5</v>
      </c>
      <c r="L11" s="17">
        <v>4</v>
      </c>
      <c r="M11" s="17">
        <v>3</v>
      </c>
      <c r="N11" s="17">
        <v>3</v>
      </c>
      <c r="O11" s="17">
        <v>4</v>
      </c>
      <c r="P11" s="17"/>
      <c r="Q11" s="17"/>
      <c r="R11" s="15">
        <v>84</v>
      </c>
      <c r="S11" s="18"/>
      <c r="T11" s="47">
        <v>84</v>
      </c>
      <c r="U11" s="18"/>
      <c r="V11" s="66" t="s">
        <v>2590</v>
      </c>
    </row>
    <row r="12" spans="1:107" s="4" customFormat="1" ht="33.950000000000003" customHeight="1" x14ac:dyDescent="0.25">
      <c r="A12" s="181">
        <v>3</v>
      </c>
      <c r="B12" s="235" t="s">
        <v>539</v>
      </c>
      <c r="C12" s="45">
        <v>9114</v>
      </c>
      <c r="D12" s="235" t="s">
        <v>540</v>
      </c>
      <c r="E12" s="51">
        <v>11</v>
      </c>
      <c r="F12" s="235" t="s">
        <v>534</v>
      </c>
      <c r="G12" s="17">
        <v>30</v>
      </c>
      <c r="H12" s="17">
        <v>15</v>
      </c>
      <c r="I12" s="17">
        <v>10</v>
      </c>
      <c r="J12" s="17">
        <v>10</v>
      </c>
      <c r="K12" s="17">
        <v>5</v>
      </c>
      <c r="L12" s="17">
        <v>2</v>
      </c>
      <c r="M12" s="17">
        <v>4</v>
      </c>
      <c r="N12" s="17">
        <v>3</v>
      </c>
      <c r="O12" s="17">
        <v>4</v>
      </c>
      <c r="P12" s="17"/>
      <c r="Q12" s="17"/>
      <c r="R12" s="15">
        <f>SUM(G12:Q12)</f>
        <v>83</v>
      </c>
      <c r="S12" s="18"/>
      <c r="T12" s="47">
        <v>83</v>
      </c>
      <c r="U12" s="18"/>
      <c r="V12" s="66" t="s">
        <v>2590</v>
      </c>
    </row>
    <row r="13" spans="1:107" s="4" customFormat="1" ht="33.950000000000003" customHeight="1" x14ac:dyDescent="0.25">
      <c r="A13" s="181">
        <v>4</v>
      </c>
      <c r="B13" s="42" t="s">
        <v>2437</v>
      </c>
      <c r="C13" s="43">
        <v>32112</v>
      </c>
      <c r="D13" s="13" t="s">
        <v>2311</v>
      </c>
      <c r="E13" s="32" t="s">
        <v>551</v>
      </c>
      <c r="F13" s="235" t="s">
        <v>2338</v>
      </c>
      <c r="G13" s="5">
        <v>30</v>
      </c>
      <c r="H13" s="5">
        <v>15</v>
      </c>
      <c r="I13" s="5">
        <v>10</v>
      </c>
      <c r="J13" s="5">
        <v>10</v>
      </c>
      <c r="K13" s="5">
        <v>5</v>
      </c>
      <c r="L13" s="5">
        <v>3</v>
      </c>
      <c r="M13" s="5">
        <v>4</v>
      </c>
      <c r="N13" s="5">
        <v>2</v>
      </c>
      <c r="O13" s="5">
        <v>4</v>
      </c>
      <c r="P13" s="5"/>
      <c r="Q13" s="5"/>
      <c r="R13" s="15">
        <v>83</v>
      </c>
      <c r="S13" s="18"/>
      <c r="T13" s="47">
        <v>83</v>
      </c>
      <c r="U13" s="18"/>
      <c r="V13" s="66" t="s">
        <v>2590</v>
      </c>
    </row>
    <row r="14" spans="1:107" s="4" customFormat="1" ht="33.950000000000003" customHeight="1" x14ac:dyDescent="0.25">
      <c r="A14" s="181">
        <v>5</v>
      </c>
      <c r="B14" s="88" t="s">
        <v>728</v>
      </c>
      <c r="C14" s="45">
        <v>18118</v>
      </c>
      <c r="D14" s="235" t="s">
        <v>690</v>
      </c>
      <c r="E14" s="32" t="s">
        <v>723</v>
      </c>
      <c r="F14" s="235" t="s">
        <v>717</v>
      </c>
      <c r="G14" s="32">
        <v>28</v>
      </c>
      <c r="H14" s="32">
        <v>15</v>
      </c>
      <c r="I14" s="32">
        <v>10</v>
      </c>
      <c r="J14" s="32">
        <v>10</v>
      </c>
      <c r="K14" s="32">
        <v>5</v>
      </c>
      <c r="L14" s="32">
        <v>4</v>
      </c>
      <c r="M14" s="32">
        <v>3</v>
      </c>
      <c r="N14" s="32">
        <v>3</v>
      </c>
      <c r="O14" s="32">
        <v>3</v>
      </c>
      <c r="P14" s="17"/>
      <c r="Q14" s="17"/>
      <c r="R14" s="15">
        <v>81</v>
      </c>
      <c r="S14" s="18"/>
      <c r="T14" s="47">
        <v>81</v>
      </c>
      <c r="U14" s="18"/>
      <c r="V14" s="66" t="s">
        <v>2590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s="4" customFormat="1" ht="33.950000000000003" customHeight="1" x14ac:dyDescent="0.25">
      <c r="A15" s="181">
        <v>6</v>
      </c>
      <c r="B15" s="88" t="s">
        <v>538</v>
      </c>
      <c r="C15" s="51">
        <v>9113</v>
      </c>
      <c r="D15" s="235" t="s">
        <v>533</v>
      </c>
      <c r="E15" s="51">
        <v>11</v>
      </c>
      <c r="F15" s="235" t="s">
        <v>534</v>
      </c>
      <c r="G15" s="17">
        <v>30</v>
      </c>
      <c r="H15" s="17">
        <v>15</v>
      </c>
      <c r="I15" s="17">
        <v>7</v>
      </c>
      <c r="J15" s="17">
        <v>10</v>
      </c>
      <c r="K15" s="17">
        <v>5</v>
      </c>
      <c r="L15" s="17">
        <v>2</v>
      </c>
      <c r="M15" s="17">
        <v>4</v>
      </c>
      <c r="N15" s="17">
        <v>3</v>
      </c>
      <c r="O15" s="17">
        <v>4</v>
      </c>
      <c r="P15" s="17"/>
      <c r="Q15" s="17"/>
      <c r="R15" s="15">
        <f>SUM(G15:Q15)</f>
        <v>80</v>
      </c>
      <c r="S15" s="18"/>
      <c r="T15" s="47">
        <v>80</v>
      </c>
      <c r="U15" s="18"/>
      <c r="V15" s="66" t="s">
        <v>2590</v>
      </c>
    </row>
    <row r="16" spans="1:107" s="4" customFormat="1" ht="33.950000000000003" customHeight="1" x14ac:dyDescent="0.25">
      <c r="A16" s="181">
        <v>7</v>
      </c>
      <c r="B16" s="42" t="s">
        <v>548</v>
      </c>
      <c r="C16" s="43" t="s">
        <v>549</v>
      </c>
      <c r="D16" s="235" t="s">
        <v>550</v>
      </c>
      <c r="E16" s="32" t="s">
        <v>551</v>
      </c>
      <c r="F16" s="235" t="s">
        <v>552</v>
      </c>
      <c r="G16" s="5">
        <v>30</v>
      </c>
      <c r="H16" s="5">
        <v>15</v>
      </c>
      <c r="I16" s="5">
        <v>7</v>
      </c>
      <c r="J16" s="5">
        <v>10</v>
      </c>
      <c r="K16" s="5">
        <v>3</v>
      </c>
      <c r="L16" s="5">
        <v>4</v>
      </c>
      <c r="M16" s="5">
        <v>4</v>
      </c>
      <c r="N16" s="5">
        <v>3</v>
      </c>
      <c r="O16" s="5">
        <v>4</v>
      </c>
      <c r="P16" s="5"/>
      <c r="Q16" s="5"/>
      <c r="R16" s="15">
        <v>80</v>
      </c>
      <c r="S16" s="18"/>
      <c r="T16" s="47">
        <v>80</v>
      </c>
      <c r="U16" s="18"/>
      <c r="V16" s="66" t="s">
        <v>2590</v>
      </c>
    </row>
    <row r="17" spans="1:107" ht="33.950000000000003" customHeight="1" x14ac:dyDescent="0.25">
      <c r="A17" s="181">
        <v>8</v>
      </c>
      <c r="B17" s="42" t="s">
        <v>559</v>
      </c>
      <c r="C17" s="43" t="s">
        <v>560</v>
      </c>
      <c r="D17" s="235" t="s">
        <v>550</v>
      </c>
      <c r="E17" s="13" t="s">
        <v>261</v>
      </c>
      <c r="F17" s="44" t="s">
        <v>552</v>
      </c>
      <c r="G17" s="5">
        <v>30</v>
      </c>
      <c r="H17" s="5">
        <v>15</v>
      </c>
      <c r="I17" s="5">
        <v>7</v>
      </c>
      <c r="J17" s="5">
        <v>7</v>
      </c>
      <c r="K17" s="5">
        <v>5</v>
      </c>
      <c r="L17" s="5">
        <v>3</v>
      </c>
      <c r="M17" s="5">
        <v>3</v>
      </c>
      <c r="N17" s="5">
        <v>3</v>
      </c>
      <c r="O17" s="5">
        <v>4</v>
      </c>
      <c r="P17" s="5"/>
      <c r="Q17" s="5"/>
      <c r="R17" s="15">
        <v>77</v>
      </c>
      <c r="S17" s="18"/>
      <c r="T17" s="47">
        <v>77</v>
      </c>
      <c r="U17" s="18"/>
      <c r="V17" s="66" t="s">
        <v>2590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33.950000000000003" customHeight="1" x14ac:dyDescent="0.25">
      <c r="A18" s="181">
        <v>9</v>
      </c>
      <c r="B18" s="42" t="s">
        <v>1034</v>
      </c>
      <c r="C18" s="43">
        <v>30111</v>
      </c>
      <c r="D18" s="235" t="s">
        <v>1005</v>
      </c>
      <c r="E18" s="32" t="s">
        <v>261</v>
      </c>
      <c r="F18" s="235" t="s">
        <v>1035</v>
      </c>
      <c r="G18" s="5">
        <v>30</v>
      </c>
      <c r="H18" s="5">
        <v>15</v>
      </c>
      <c r="I18" s="5">
        <v>10</v>
      </c>
      <c r="J18" s="5">
        <v>10</v>
      </c>
      <c r="K18" s="5">
        <v>3</v>
      </c>
      <c r="L18" s="5">
        <v>1</v>
      </c>
      <c r="M18" s="5">
        <v>2</v>
      </c>
      <c r="N18" s="5">
        <v>2</v>
      </c>
      <c r="O18" s="5">
        <v>4</v>
      </c>
      <c r="P18" s="5"/>
      <c r="Q18" s="5"/>
      <c r="R18" s="15">
        <v>77</v>
      </c>
      <c r="S18" s="18"/>
      <c r="T18" s="47">
        <v>77</v>
      </c>
      <c r="U18" s="18"/>
      <c r="V18" s="66" t="s">
        <v>2590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s="4" customFormat="1" ht="31.5" x14ac:dyDescent="0.25">
      <c r="A19" s="181">
        <v>10</v>
      </c>
      <c r="B19" s="97" t="s">
        <v>2575</v>
      </c>
      <c r="C19" s="64">
        <v>33113</v>
      </c>
      <c r="D19" s="97" t="s">
        <v>2453</v>
      </c>
      <c r="E19" s="97" t="s">
        <v>551</v>
      </c>
      <c r="F19" s="97" t="s">
        <v>2485</v>
      </c>
      <c r="G19" s="64">
        <v>30</v>
      </c>
      <c r="H19" s="64">
        <v>15</v>
      </c>
      <c r="I19" s="64">
        <v>7</v>
      </c>
      <c r="J19" s="64">
        <v>10</v>
      </c>
      <c r="K19" s="64">
        <v>5</v>
      </c>
      <c r="L19" s="64">
        <v>1</v>
      </c>
      <c r="M19" s="64">
        <v>4</v>
      </c>
      <c r="N19" s="229">
        <v>2</v>
      </c>
      <c r="O19" s="231">
        <v>3</v>
      </c>
      <c r="P19" s="5"/>
      <c r="Q19" s="5"/>
      <c r="R19" s="165">
        <v>77</v>
      </c>
      <c r="S19" s="18"/>
      <c r="T19" s="47">
        <v>77</v>
      </c>
      <c r="U19" s="18"/>
      <c r="V19" s="66" t="s">
        <v>2590</v>
      </c>
    </row>
    <row r="20" spans="1:107" s="4" customFormat="1" ht="33.950000000000003" customHeight="1" x14ac:dyDescent="0.25">
      <c r="A20" s="181">
        <v>11</v>
      </c>
      <c r="B20" s="71" t="s">
        <v>382</v>
      </c>
      <c r="C20" s="72">
        <v>1</v>
      </c>
      <c r="D20" s="75" t="s">
        <v>380</v>
      </c>
      <c r="E20" s="74">
        <v>11</v>
      </c>
      <c r="F20" s="75" t="s">
        <v>359</v>
      </c>
      <c r="G20" s="143">
        <v>30</v>
      </c>
      <c r="H20" s="143">
        <v>10</v>
      </c>
      <c r="I20" s="143">
        <v>10</v>
      </c>
      <c r="J20" s="143">
        <v>10</v>
      </c>
      <c r="K20" s="143">
        <v>5</v>
      </c>
      <c r="L20" s="143">
        <v>4</v>
      </c>
      <c r="M20" s="143">
        <v>3</v>
      </c>
      <c r="N20" s="143">
        <v>2</v>
      </c>
      <c r="O20" s="143">
        <v>2</v>
      </c>
      <c r="P20" s="143"/>
      <c r="Q20" s="143"/>
      <c r="R20" s="144">
        <v>76</v>
      </c>
      <c r="S20" s="145"/>
      <c r="T20" s="253">
        <v>76</v>
      </c>
      <c r="U20" s="145"/>
      <c r="V20" s="66" t="s">
        <v>2590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</row>
    <row r="21" spans="1:107" s="4" customFormat="1" ht="33.950000000000003" customHeight="1" x14ac:dyDescent="0.25">
      <c r="A21" s="181">
        <v>12</v>
      </c>
      <c r="B21" s="88" t="s">
        <v>726</v>
      </c>
      <c r="C21" s="45">
        <v>18116</v>
      </c>
      <c r="D21" s="26" t="s">
        <v>690</v>
      </c>
      <c r="E21" s="13" t="s">
        <v>720</v>
      </c>
      <c r="F21" s="44" t="s">
        <v>366</v>
      </c>
      <c r="G21" s="32">
        <v>28</v>
      </c>
      <c r="H21" s="32">
        <v>15</v>
      </c>
      <c r="I21" s="32">
        <v>8</v>
      </c>
      <c r="J21" s="32">
        <v>7</v>
      </c>
      <c r="K21" s="32">
        <v>5</v>
      </c>
      <c r="L21" s="32">
        <v>2</v>
      </c>
      <c r="M21" s="32">
        <v>4</v>
      </c>
      <c r="N21" s="32">
        <v>3</v>
      </c>
      <c r="O21" s="32">
        <v>4</v>
      </c>
      <c r="P21" s="17"/>
      <c r="Q21" s="17"/>
      <c r="R21" s="15">
        <v>76</v>
      </c>
      <c r="S21" s="18"/>
      <c r="T21" s="47">
        <v>76</v>
      </c>
      <c r="U21" s="18"/>
      <c r="V21" s="66" t="s">
        <v>2590</v>
      </c>
    </row>
    <row r="22" spans="1:107" s="4" customFormat="1" ht="33.950000000000003" customHeight="1" x14ac:dyDescent="0.25">
      <c r="A22" s="181">
        <v>13</v>
      </c>
      <c r="B22" s="42" t="s">
        <v>2581</v>
      </c>
      <c r="C22" s="43" t="s">
        <v>2582</v>
      </c>
      <c r="D22" s="26" t="s">
        <v>2579</v>
      </c>
      <c r="E22" s="32">
        <v>11</v>
      </c>
      <c r="F22" s="26" t="s">
        <v>2580</v>
      </c>
      <c r="G22" s="5">
        <v>30</v>
      </c>
      <c r="H22" s="5">
        <v>10</v>
      </c>
      <c r="I22" s="5">
        <v>7</v>
      </c>
      <c r="J22" s="5">
        <v>10</v>
      </c>
      <c r="K22" s="5">
        <v>5</v>
      </c>
      <c r="L22" s="5">
        <v>4</v>
      </c>
      <c r="M22" s="5">
        <v>2</v>
      </c>
      <c r="N22" s="5">
        <v>3</v>
      </c>
      <c r="O22" s="5">
        <v>4</v>
      </c>
      <c r="P22" s="5"/>
      <c r="Q22" s="5"/>
      <c r="R22" s="15">
        <v>75</v>
      </c>
      <c r="S22" s="18"/>
      <c r="T22" s="47">
        <v>75</v>
      </c>
      <c r="U22" s="18"/>
      <c r="V22" s="66" t="s">
        <v>2590</v>
      </c>
    </row>
    <row r="23" spans="1:107" s="4" customFormat="1" ht="33" customHeight="1" x14ac:dyDescent="0.25">
      <c r="A23" s="181">
        <v>14</v>
      </c>
      <c r="B23" s="90" t="s">
        <v>536</v>
      </c>
      <c r="C23" s="43">
        <v>9111</v>
      </c>
      <c r="D23" s="26" t="s">
        <v>533</v>
      </c>
      <c r="E23" s="51">
        <v>11</v>
      </c>
      <c r="F23" s="26" t="s">
        <v>534</v>
      </c>
      <c r="G23" s="5">
        <v>20</v>
      </c>
      <c r="H23" s="5">
        <v>15</v>
      </c>
      <c r="I23" s="5">
        <v>10</v>
      </c>
      <c r="J23" s="5">
        <v>10</v>
      </c>
      <c r="K23" s="5">
        <v>5</v>
      </c>
      <c r="L23" s="5">
        <v>4</v>
      </c>
      <c r="M23" s="5">
        <v>2</v>
      </c>
      <c r="N23" s="5">
        <v>3</v>
      </c>
      <c r="O23" s="5">
        <v>4</v>
      </c>
      <c r="P23" s="5"/>
      <c r="Q23" s="5"/>
      <c r="R23" s="15">
        <f>SUM(G23:Q23)</f>
        <v>73</v>
      </c>
      <c r="S23" s="18"/>
      <c r="T23" s="47">
        <v>73</v>
      </c>
      <c r="U23" s="18"/>
      <c r="V23" s="66" t="s">
        <v>2590</v>
      </c>
    </row>
    <row r="24" spans="1:107" s="68" customFormat="1" ht="47.25" customHeight="1" x14ac:dyDescent="0.25">
      <c r="A24" s="181">
        <v>15</v>
      </c>
      <c r="B24" s="42" t="s">
        <v>1700</v>
      </c>
      <c r="C24" s="43" t="s">
        <v>1701</v>
      </c>
      <c r="D24" s="235" t="s">
        <v>1606</v>
      </c>
      <c r="E24" s="32">
        <v>11</v>
      </c>
      <c r="F24" s="235" t="s">
        <v>1667</v>
      </c>
      <c r="G24" s="5">
        <v>30</v>
      </c>
      <c r="H24" s="5">
        <v>15</v>
      </c>
      <c r="I24" s="5">
        <v>7</v>
      </c>
      <c r="J24" s="5">
        <v>3</v>
      </c>
      <c r="K24" s="5">
        <v>3</v>
      </c>
      <c r="L24" s="5">
        <v>4</v>
      </c>
      <c r="M24" s="5">
        <v>4</v>
      </c>
      <c r="N24" s="5">
        <v>3</v>
      </c>
      <c r="O24" s="5">
        <v>4</v>
      </c>
      <c r="P24" s="5"/>
      <c r="Q24" s="5"/>
      <c r="R24" s="15">
        <v>73</v>
      </c>
      <c r="S24" s="18"/>
      <c r="T24" s="47">
        <v>73</v>
      </c>
      <c r="U24" s="18"/>
      <c r="V24" s="66" t="s">
        <v>2590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s="4" customFormat="1" ht="47.25" customHeight="1" x14ac:dyDescent="0.25">
      <c r="A25" s="181">
        <v>16</v>
      </c>
      <c r="B25" s="97" t="s">
        <v>2574</v>
      </c>
      <c r="C25" s="64">
        <v>33112</v>
      </c>
      <c r="D25" s="97" t="s">
        <v>2453</v>
      </c>
      <c r="E25" s="97" t="s">
        <v>142</v>
      </c>
      <c r="F25" s="97" t="s">
        <v>2454</v>
      </c>
      <c r="G25" s="64">
        <v>30</v>
      </c>
      <c r="H25" s="64">
        <v>15</v>
      </c>
      <c r="I25" s="5">
        <v>7</v>
      </c>
      <c r="J25" s="5">
        <v>10</v>
      </c>
      <c r="K25" s="5">
        <v>3</v>
      </c>
      <c r="L25" s="5">
        <v>4</v>
      </c>
      <c r="M25" s="5">
        <v>1</v>
      </c>
      <c r="N25" s="5">
        <v>1</v>
      </c>
      <c r="O25" s="5">
        <v>2</v>
      </c>
      <c r="P25" s="5"/>
      <c r="Q25" s="5"/>
      <c r="R25" s="165">
        <v>73</v>
      </c>
      <c r="S25" s="18"/>
      <c r="T25" s="47">
        <v>73</v>
      </c>
      <c r="U25" s="18"/>
      <c r="V25" s="66" t="s">
        <v>2590</v>
      </c>
    </row>
    <row r="26" spans="1:107" s="4" customFormat="1" ht="33.950000000000003" customHeight="1" x14ac:dyDescent="0.25">
      <c r="A26" s="181">
        <v>17</v>
      </c>
      <c r="B26" s="97" t="s">
        <v>2576</v>
      </c>
      <c r="C26" s="64">
        <v>33114</v>
      </c>
      <c r="D26" s="97" t="s">
        <v>2453</v>
      </c>
      <c r="E26" s="97" t="s">
        <v>551</v>
      </c>
      <c r="F26" s="97" t="s">
        <v>2485</v>
      </c>
      <c r="G26" s="64">
        <v>30</v>
      </c>
      <c r="H26" s="64">
        <v>10</v>
      </c>
      <c r="I26" s="64">
        <v>10</v>
      </c>
      <c r="J26" s="64">
        <v>7</v>
      </c>
      <c r="K26" s="64">
        <v>5</v>
      </c>
      <c r="L26" s="64">
        <v>1</v>
      </c>
      <c r="M26" s="64">
        <v>4</v>
      </c>
      <c r="N26" s="229">
        <v>2</v>
      </c>
      <c r="O26" s="231">
        <v>4</v>
      </c>
      <c r="P26" s="5"/>
      <c r="Q26" s="5"/>
      <c r="R26" s="165">
        <v>73</v>
      </c>
      <c r="S26" s="18"/>
      <c r="T26" s="47">
        <v>73</v>
      </c>
      <c r="U26" s="18"/>
      <c r="V26" s="66" t="s">
        <v>2590</v>
      </c>
    </row>
    <row r="27" spans="1:107" s="4" customFormat="1" ht="33.950000000000003" customHeight="1" x14ac:dyDescent="0.25">
      <c r="A27" s="181">
        <v>18</v>
      </c>
      <c r="B27" s="42" t="s">
        <v>555</v>
      </c>
      <c r="C27" s="43" t="s">
        <v>556</v>
      </c>
      <c r="D27" s="26" t="s">
        <v>550</v>
      </c>
      <c r="E27" s="32" t="s">
        <v>551</v>
      </c>
      <c r="F27" s="26" t="s">
        <v>552</v>
      </c>
      <c r="G27" s="5">
        <v>30</v>
      </c>
      <c r="H27" s="5">
        <v>10</v>
      </c>
      <c r="I27" s="5">
        <v>7</v>
      </c>
      <c r="J27" s="5">
        <v>7</v>
      </c>
      <c r="K27" s="5">
        <v>3</v>
      </c>
      <c r="L27" s="5">
        <v>4</v>
      </c>
      <c r="M27" s="5">
        <v>4</v>
      </c>
      <c r="N27" s="5">
        <v>3</v>
      </c>
      <c r="O27" s="5">
        <v>4</v>
      </c>
      <c r="P27" s="5"/>
      <c r="Q27" s="5"/>
      <c r="R27" s="15">
        <v>72</v>
      </c>
      <c r="S27" s="18"/>
      <c r="T27" s="47">
        <v>72</v>
      </c>
      <c r="U27" s="18"/>
      <c r="V27" s="66" t="s">
        <v>2590</v>
      </c>
    </row>
    <row r="28" spans="1:107" s="4" customFormat="1" ht="33.950000000000003" customHeight="1" x14ac:dyDescent="0.25">
      <c r="A28" s="181">
        <v>19</v>
      </c>
      <c r="B28" s="88" t="s">
        <v>719</v>
      </c>
      <c r="C28" s="43">
        <v>18111</v>
      </c>
      <c r="D28" s="26" t="s">
        <v>690</v>
      </c>
      <c r="E28" s="32" t="s">
        <v>720</v>
      </c>
      <c r="F28" s="26" t="s">
        <v>366</v>
      </c>
      <c r="G28" s="32">
        <v>27</v>
      </c>
      <c r="H28" s="32">
        <v>12</v>
      </c>
      <c r="I28" s="32">
        <v>8</v>
      </c>
      <c r="J28" s="32">
        <v>7</v>
      </c>
      <c r="K28" s="32">
        <v>5</v>
      </c>
      <c r="L28" s="32">
        <v>4</v>
      </c>
      <c r="M28" s="32">
        <v>3</v>
      </c>
      <c r="N28" s="32">
        <v>3</v>
      </c>
      <c r="O28" s="32">
        <v>3</v>
      </c>
      <c r="P28" s="5"/>
      <c r="Q28" s="5"/>
      <c r="R28" s="15">
        <v>72</v>
      </c>
      <c r="S28" s="18"/>
      <c r="T28" s="47">
        <v>72</v>
      </c>
      <c r="U28" s="18"/>
      <c r="V28" s="66" t="s">
        <v>2590</v>
      </c>
    </row>
    <row r="29" spans="1:107" s="4" customFormat="1" ht="46.5" customHeight="1" x14ac:dyDescent="0.25">
      <c r="A29" s="181">
        <v>20</v>
      </c>
      <c r="B29" s="88" t="s">
        <v>139</v>
      </c>
      <c r="C29" s="13">
        <v>11101</v>
      </c>
      <c r="D29" s="17" t="s">
        <v>58</v>
      </c>
      <c r="E29" s="13" t="s">
        <v>140</v>
      </c>
      <c r="F29" s="22" t="s">
        <v>73</v>
      </c>
      <c r="G29" s="5">
        <v>30</v>
      </c>
      <c r="H29" s="5">
        <v>15</v>
      </c>
      <c r="I29" s="5">
        <v>7</v>
      </c>
      <c r="J29" s="5">
        <v>0</v>
      </c>
      <c r="K29" s="5">
        <v>3</v>
      </c>
      <c r="L29" s="5">
        <v>4</v>
      </c>
      <c r="M29" s="5">
        <v>4</v>
      </c>
      <c r="N29" s="5">
        <v>3</v>
      </c>
      <c r="O29" s="5">
        <v>4</v>
      </c>
      <c r="P29" s="5"/>
      <c r="Q29" s="5"/>
      <c r="R29" s="15">
        <v>70</v>
      </c>
      <c r="S29" s="18"/>
      <c r="T29" s="47">
        <v>70</v>
      </c>
      <c r="U29" s="18"/>
      <c r="V29" s="66" t="s">
        <v>2590</v>
      </c>
    </row>
    <row r="30" spans="1:107" s="4" customFormat="1" ht="75" customHeight="1" x14ac:dyDescent="0.25">
      <c r="A30" s="181">
        <v>21</v>
      </c>
      <c r="B30" s="88" t="s">
        <v>143</v>
      </c>
      <c r="C30" s="13">
        <v>11103</v>
      </c>
      <c r="D30" s="17" t="s">
        <v>58</v>
      </c>
      <c r="E30" s="13" t="s">
        <v>142</v>
      </c>
      <c r="F30" s="22" t="s">
        <v>61</v>
      </c>
      <c r="G30" s="5">
        <v>30</v>
      </c>
      <c r="H30" s="5">
        <v>15</v>
      </c>
      <c r="I30" s="5">
        <v>10</v>
      </c>
      <c r="J30" s="5">
        <v>3</v>
      </c>
      <c r="K30" s="5">
        <v>3</v>
      </c>
      <c r="L30" s="5">
        <v>3</v>
      </c>
      <c r="M30" s="5">
        <v>2</v>
      </c>
      <c r="N30" s="5">
        <v>2</v>
      </c>
      <c r="O30" s="5">
        <v>2</v>
      </c>
      <c r="P30" s="5"/>
      <c r="Q30" s="5"/>
      <c r="R30" s="15">
        <v>70</v>
      </c>
      <c r="S30" s="18"/>
      <c r="T30" s="47">
        <v>70</v>
      </c>
      <c r="U30" s="18"/>
      <c r="V30" s="66" t="s">
        <v>2590</v>
      </c>
    </row>
    <row r="31" spans="1:107" s="4" customFormat="1" ht="47.25" customHeight="1" x14ac:dyDescent="0.25">
      <c r="A31" s="181">
        <v>22</v>
      </c>
      <c r="B31" s="42" t="s">
        <v>561</v>
      </c>
      <c r="C31" s="45" t="s">
        <v>562</v>
      </c>
      <c r="D31" s="26" t="s">
        <v>550</v>
      </c>
      <c r="E31" s="13" t="s">
        <v>261</v>
      </c>
      <c r="F31" s="44" t="s">
        <v>552</v>
      </c>
      <c r="G31" s="17">
        <v>30</v>
      </c>
      <c r="H31" s="17">
        <v>10</v>
      </c>
      <c r="I31" s="17">
        <v>7</v>
      </c>
      <c r="J31" s="17">
        <v>7</v>
      </c>
      <c r="K31" s="17">
        <v>3</v>
      </c>
      <c r="L31" s="17">
        <v>3</v>
      </c>
      <c r="M31" s="17">
        <v>3</v>
      </c>
      <c r="N31" s="17">
        <v>3</v>
      </c>
      <c r="O31" s="17">
        <v>4</v>
      </c>
      <c r="P31" s="17"/>
      <c r="Q31" s="17"/>
      <c r="R31" s="15">
        <v>70</v>
      </c>
      <c r="S31" s="18"/>
      <c r="T31" s="47">
        <v>70</v>
      </c>
      <c r="U31" s="18"/>
      <c r="V31" s="66" t="s">
        <v>2590</v>
      </c>
    </row>
    <row r="32" spans="1:107" s="4" customFormat="1" ht="48" customHeight="1" x14ac:dyDescent="0.25">
      <c r="A32" s="181">
        <v>23</v>
      </c>
      <c r="B32" s="88" t="s">
        <v>721</v>
      </c>
      <c r="C32" s="43">
        <v>18112</v>
      </c>
      <c r="D32" s="26" t="s">
        <v>690</v>
      </c>
      <c r="E32" s="32" t="s">
        <v>720</v>
      </c>
      <c r="F32" s="235" t="s">
        <v>366</v>
      </c>
      <c r="G32" s="32">
        <v>29</v>
      </c>
      <c r="H32" s="32">
        <v>15</v>
      </c>
      <c r="I32" s="32">
        <v>10</v>
      </c>
      <c r="J32" s="32">
        <v>10</v>
      </c>
      <c r="K32" s="32">
        <v>5</v>
      </c>
      <c r="L32" s="5">
        <v>0</v>
      </c>
      <c r="M32" s="5">
        <v>0</v>
      </c>
      <c r="N32" s="5">
        <v>0</v>
      </c>
      <c r="O32" s="5">
        <v>0</v>
      </c>
      <c r="P32" s="5"/>
      <c r="Q32" s="5"/>
      <c r="R32" s="15">
        <v>69</v>
      </c>
      <c r="S32" s="18"/>
      <c r="T32" s="47">
        <v>69</v>
      </c>
      <c r="U32" s="18"/>
      <c r="V32" s="66" t="s">
        <v>2590</v>
      </c>
    </row>
    <row r="33" spans="1:107" s="4" customFormat="1" ht="51" customHeight="1" x14ac:dyDescent="0.25">
      <c r="A33" s="181">
        <v>24</v>
      </c>
      <c r="B33" s="58" t="s">
        <v>811</v>
      </c>
      <c r="C33" s="16">
        <v>20111</v>
      </c>
      <c r="D33" s="26" t="s">
        <v>772</v>
      </c>
      <c r="E33" s="18" t="s">
        <v>812</v>
      </c>
      <c r="F33" s="235" t="s">
        <v>809</v>
      </c>
      <c r="G33" s="17">
        <v>30</v>
      </c>
      <c r="H33" s="17">
        <v>15</v>
      </c>
      <c r="I33" s="17">
        <v>3</v>
      </c>
      <c r="J33" s="17">
        <v>3</v>
      </c>
      <c r="K33" s="17">
        <v>5</v>
      </c>
      <c r="L33" s="17">
        <v>4</v>
      </c>
      <c r="M33" s="17">
        <v>3</v>
      </c>
      <c r="N33" s="17">
        <v>2</v>
      </c>
      <c r="O33" s="17">
        <v>4</v>
      </c>
      <c r="P33" s="17"/>
      <c r="Q33" s="17"/>
      <c r="R33" s="47">
        <v>69</v>
      </c>
      <c r="S33" s="18"/>
      <c r="T33" s="47">
        <v>69</v>
      </c>
      <c r="U33" s="18"/>
      <c r="V33" s="66" t="s">
        <v>2590</v>
      </c>
    </row>
    <row r="34" spans="1:107" s="4" customFormat="1" ht="33.950000000000003" customHeight="1" x14ac:dyDescent="0.25">
      <c r="A34" s="181">
        <v>25</v>
      </c>
      <c r="B34" s="42" t="s">
        <v>770</v>
      </c>
      <c r="C34" s="43">
        <v>19111</v>
      </c>
      <c r="D34" s="26" t="s">
        <v>732</v>
      </c>
      <c r="E34" s="32">
        <v>11</v>
      </c>
      <c r="F34" s="235" t="s">
        <v>743</v>
      </c>
      <c r="G34" s="5">
        <v>30</v>
      </c>
      <c r="H34" s="5">
        <v>15</v>
      </c>
      <c r="I34" s="5">
        <v>10</v>
      </c>
      <c r="J34" s="5">
        <v>10</v>
      </c>
      <c r="K34" s="5">
        <v>3</v>
      </c>
      <c r="L34" s="5">
        <v>0</v>
      </c>
      <c r="M34" s="5">
        <v>0</v>
      </c>
      <c r="N34" s="5">
        <v>0</v>
      </c>
      <c r="O34" s="5">
        <v>0</v>
      </c>
      <c r="P34" s="17"/>
      <c r="Q34" s="17"/>
      <c r="R34" s="15">
        <f>SUM(G34:O34)</f>
        <v>68</v>
      </c>
      <c r="S34" s="18"/>
      <c r="T34" s="47">
        <v>68</v>
      </c>
      <c r="U34" s="18"/>
      <c r="V34" s="66" t="s">
        <v>2590</v>
      </c>
    </row>
    <row r="35" spans="1:107" s="4" customFormat="1" ht="33.950000000000003" customHeight="1" x14ac:dyDescent="0.25">
      <c r="A35" s="181">
        <v>26</v>
      </c>
      <c r="B35" s="42" t="s">
        <v>1698</v>
      </c>
      <c r="C35" s="43" t="s">
        <v>1699</v>
      </c>
      <c r="D35" s="26" t="s">
        <v>1606</v>
      </c>
      <c r="E35" s="32">
        <v>11</v>
      </c>
      <c r="F35" s="26" t="s">
        <v>1667</v>
      </c>
      <c r="G35" s="5">
        <v>30</v>
      </c>
      <c r="H35" s="5">
        <v>15</v>
      </c>
      <c r="I35" s="5">
        <v>0</v>
      </c>
      <c r="J35" s="5">
        <v>3</v>
      </c>
      <c r="K35" s="5">
        <v>5</v>
      </c>
      <c r="L35" s="5">
        <v>3</v>
      </c>
      <c r="M35" s="5">
        <v>3</v>
      </c>
      <c r="N35" s="5">
        <v>3</v>
      </c>
      <c r="O35" s="5">
        <v>4</v>
      </c>
      <c r="P35" s="5"/>
      <c r="Q35" s="5"/>
      <c r="R35" s="15">
        <v>68</v>
      </c>
      <c r="S35" s="18"/>
      <c r="T35" s="47">
        <v>68</v>
      </c>
      <c r="U35" s="18"/>
      <c r="V35" s="66" t="s">
        <v>2590</v>
      </c>
    </row>
    <row r="36" spans="1:107" s="4" customFormat="1" ht="39.75" customHeight="1" x14ac:dyDescent="0.25">
      <c r="A36" s="181">
        <v>27</v>
      </c>
      <c r="B36" s="42" t="s">
        <v>1741</v>
      </c>
      <c r="C36" s="43" t="s">
        <v>1742</v>
      </c>
      <c r="D36" s="26" t="s">
        <v>1710</v>
      </c>
      <c r="E36" s="32">
        <v>11</v>
      </c>
      <c r="F36" s="26" t="s">
        <v>1716</v>
      </c>
      <c r="G36" s="5">
        <v>30</v>
      </c>
      <c r="H36" s="5">
        <v>15</v>
      </c>
      <c r="I36" s="5">
        <v>7</v>
      </c>
      <c r="J36" s="5">
        <v>7</v>
      </c>
      <c r="K36" s="5">
        <v>3</v>
      </c>
      <c r="L36" s="5">
        <v>3</v>
      </c>
      <c r="M36" s="5">
        <v>1</v>
      </c>
      <c r="N36" s="5">
        <v>1</v>
      </c>
      <c r="O36" s="5">
        <v>1</v>
      </c>
      <c r="P36" s="5"/>
      <c r="Q36" s="5"/>
      <c r="R36" s="15">
        <v>68</v>
      </c>
      <c r="S36" s="18"/>
      <c r="T36" s="47">
        <v>68</v>
      </c>
      <c r="U36" s="18"/>
      <c r="V36" s="66" t="s">
        <v>2590</v>
      </c>
    </row>
    <row r="37" spans="1:107" s="4" customFormat="1" ht="58.5" customHeight="1" x14ac:dyDescent="0.25">
      <c r="A37" s="181">
        <v>28</v>
      </c>
      <c r="B37" s="97" t="s">
        <v>2573</v>
      </c>
      <c r="C37" s="64">
        <v>33111</v>
      </c>
      <c r="D37" s="97" t="s">
        <v>2453</v>
      </c>
      <c r="E37" s="97" t="s">
        <v>140</v>
      </c>
      <c r="F37" s="97" t="s">
        <v>2454</v>
      </c>
      <c r="G37" s="64">
        <v>30</v>
      </c>
      <c r="H37" s="64">
        <v>10</v>
      </c>
      <c r="I37" s="5">
        <v>7</v>
      </c>
      <c r="J37" s="5">
        <v>7</v>
      </c>
      <c r="K37" s="5">
        <v>3</v>
      </c>
      <c r="L37" s="5">
        <v>3</v>
      </c>
      <c r="M37" s="5">
        <v>3</v>
      </c>
      <c r="N37" s="5">
        <v>2</v>
      </c>
      <c r="O37" s="5">
        <v>3</v>
      </c>
      <c r="P37" s="5"/>
      <c r="Q37" s="5"/>
      <c r="R37" s="165">
        <v>68</v>
      </c>
      <c r="S37" s="18"/>
      <c r="T37" s="47">
        <v>68</v>
      </c>
      <c r="U37" s="18"/>
      <c r="V37" s="66" t="s">
        <v>2590</v>
      </c>
    </row>
    <row r="38" spans="1:107" s="4" customFormat="1" ht="51.75" customHeight="1" x14ac:dyDescent="0.25">
      <c r="A38" s="181">
        <v>29</v>
      </c>
      <c r="B38" s="90" t="s">
        <v>537</v>
      </c>
      <c r="C38" s="43">
        <v>9112</v>
      </c>
      <c r="D38" s="26" t="s">
        <v>533</v>
      </c>
      <c r="E38" s="51">
        <v>11</v>
      </c>
      <c r="F38" s="26" t="s">
        <v>534</v>
      </c>
      <c r="G38" s="5">
        <v>20</v>
      </c>
      <c r="H38" s="5">
        <v>15</v>
      </c>
      <c r="I38" s="5">
        <v>7</v>
      </c>
      <c r="J38" s="5">
        <v>7</v>
      </c>
      <c r="K38" s="5">
        <v>5</v>
      </c>
      <c r="L38" s="5">
        <v>4</v>
      </c>
      <c r="M38" s="5">
        <v>4</v>
      </c>
      <c r="N38" s="5">
        <v>1</v>
      </c>
      <c r="O38" s="5">
        <v>4</v>
      </c>
      <c r="P38" s="5"/>
      <c r="Q38" s="5"/>
      <c r="R38" s="15">
        <f>SUM(G38:Q38)</f>
        <v>67</v>
      </c>
      <c r="S38" s="18"/>
      <c r="T38" s="47">
        <v>67</v>
      </c>
      <c r="U38" s="18"/>
      <c r="V38" s="66" t="s">
        <v>2590</v>
      </c>
    </row>
    <row r="39" spans="1:107" s="4" customFormat="1" ht="55.5" customHeight="1" x14ac:dyDescent="0.25">
      <c r="A39" s="181">
        <v>30</v>
      </c>
      <c r="B39" s="42" t="s">
        <v>2196</v>
      </c>
      <c r="C39" s="43">
        <v>4111</v>
      </c>
      <c r="D39" s="26" t="s">
        <v>2197</v>
      </c>
      <c r="E39" s="32" t="s">
        <v>2198</v>
      </c>
      <c r="F39" s="235" t="s">
        <v>2169</v>
      </c>
      <c r="G39" s="5">
        <v>30</v>
      </c>
      <c r="H39" s="5">
        <v>15</v>
      </c>
      <c r="I39" s="5">
        <v>10</v>
      </c>
      <c r="J39" s="5">
        <v>7</v>
      </c>
      <c r="K39" s="5">
        <v>5</v>
      </c>
      <c r="L39" s="5">
        <v>0</v>
      </c>
      <c r="M39" s="5">
        <v>0</v>
      </c>
      <c r="N39" s="5">
        <v>0</v>
      </c>
      <c r="O39" s="5">
        <v>0</v>
      </c>
      <c r="P39" s="5"/>
      <c r="Q39" s="5"/>
      <c r="R39" s="15">
        <v>67</v>
      </c>
      <c r="S39" s="18"/>
      <c r="T39" s="47">
        <v>67</v>
      </c>
      <c r="U39" s="18"/>
      <c r="V39" s="66" t="s">
        <v>2590</v>
      </c>
    </row>
    <row r="40" spans="1:107" s="4" customFormat="1" ht="45" customHeight="1" x14ac:dyDescent="0.25">
      <c r="A40" s="181">
        <v>31</v>
      </c>
      <c r="B40" s="42" t="s">
        <v>2199</v>
      </c>
      <c r="C40" s="43">
        <v>4112</v>
      </c>
      <c r="D40" s="26" t="s">
        <v>2197</v>
      </c>
      <c r="E40" s="32" t="s">
        <v>551</v>
      </c>
      <c r="F40" s="235" t="s">
        <v>2169</v>
      </c>
      <c r="G40" s="5">
        <v>30</v>
      </c>
      <c r="H40" s="5">
        <v>15</v>
      </c>
      <c r="I40" s="5">
        <v>10</v>
      </c>
      <c r="J40" s="5">
        <v>7</v>
      </c>
      <c r="K40" s="5">
        <v>5</v>
      </c>
      <c r="L40" s="5">
        <v>0</v>
      </c>
      <c r="M40" s="5">
        <v>0</v>
      </c>
      <c r="N40" s="5">
        <v>0</v>
      </c>
      <c r="O40" s="5">
        <v>0</v>
      </c>
      <c r="P40" s="5"/>
      <c r="Q40" s="5"/>
      <c r="R40" s="15">
        <v>67</v>
      </c>
      <c r="S40" s="18"/>
      <c r="T40" s="47">
        <v>67</v>
      </c>
      <c r="U40" s="18"/>
      <c r="V40" s="66" t="s">
        <v>2590</v>
      </c>
    </row>
    <row r="41" spans="1:107" s="4" customFormat="1" ht="34.5" customHeight="1" x14ac:dyDescent="0.25">
      <c r="A41" s="181">
        <v>32</v>
      </c>
      <c r="B41" s="42" t="s">
        <v>2438</v>
      </c>
      <c r="C41" s="43">
        <v>32113</v>
      </c>
      <c r="D41" s="13" t="s">
        <v>2311</v>
      </c>
      <c r="E41" s="13" t="s">
        <v>142</v>
      </c>
      <c r="F41" s="235" t="s">
        <v>2338</v>
      </c>
      <c r="G41" s="5">
        <v>30</v>
      </c>
      <c r="H41" s="5">
        <v>15</v>
      </c>
      <c r="I41" s="5">
        <v>7</v>
      </c>
      <c r="J41" s="5">
        <v>10</v>
      </c>
      <c r="K41" s="5">
        <v>5</v>
      </c>
      <c r="L41" s="5">
        <v>0</v>
      </c>
      <c r="M41" s="5">
        <v>0</v>
      </c>
      <c r="N41" s="5">
        <v>0</v>
      </c>
      <c r="O41" s="5">
        <v>0</v>
      </c>
      <c r="P41" s="5"/>
      <c r="Q41" s="5"/>
      <c r="R41" s="15">
        <v>67</v>
      </c>
      <c r="S41" s="18"/>
      <c r="T41" s="47">
        <v>67</v>
      </c>
      <c r="U41" s="18"/>
      <c r="V41" s="66" t="s">
        <v>2590</v>
      </c>
    </row>
    <row r="42" spans="1:107" s="4" customFormat="1" ht="42.75" customHeight="1" x14ac:dyDescent="0.25">
      <c r="A42" s="181">
        <v>33</v>
      </c>
      <c r="B42" s="42" t="s">
        <v>299</v>
      </c>
      <c r="C42" s="43">
        <v>5111</v>
      </c>
      <c r="D42" s="26" t="s">
        <v>290</v>
      </c>
      <c r="E42" s="32">
        <v>11</v>
      </c>
      <c r="F42" s="26" t="s">
        <v>298</v>
      </c>
      <c r="G42" s="5">
        <v>30</v>
      </c>
      <c r="H42" s="5">
        <v>15</v>
      </c>
      <c r="I42" s="5">
        <v>7</v>
      </c>
      <c r="J42" s="5">
        <v>0</v>
      </c>
      <c r="K42" s="5">
        <v>5</v>
      </c>
      <c r="L42" s="5">
        <v>2</v>
      </c>
      <c r="M42" s="5">
        <v>2</v>
      </c>
      <c r="N42" s="5">
        <v>1</v>
      </c>
      <c r="O42" s="5">
        <v>4</v>
      </c>
      <c r="P42" s="5"/>
      <c r="Q42" s="5"/>
      <c r="R42" s="15">
        <f>SUM(G42:Q42)</f>
        <v>66</v>
      </c>
      <c r="S42" s="18"/>
      <c r="T42" s="47">
        <v>66</v>
      </c>
      <c r="U42" s="18"/>
      <c r="V42" s="66" t="s">
        <v>2590</v>
      </c>
    </row>
    <row r="43" spans="1:107" ht="50.25" customHeight="1" x14ac:dyDescent="0.25">
      <c r="A43" s="181">
        <v>34</v>
      </c>
      <c r="B43" s="42" t="s">
        <v>1704</v>
      </c>
      <c r="C43" s="43" t="s">
        <v>1705</v>
      </c>
      <c r="D43" s="26" t="s">
        <v>1606</v>
      </c>
      <c r="E43" s="13">
        <v>11</v>
      </c>
      <c r="F43" s="44" t="s">
        <v>1667</v>
      </c>
      <c r="G43" s="5">
        <v>30</v>
      </c>
      <c r="H43" s="5">
        <v>10</v>
      </c>
      <c r="I43" s="5">
        <v>3</v>
      </c>
      <c r="J43" s="5">
        <v>3</v>
      </c>
      <c r="K43" s="5">
        <v>5</v>
      </c>
      <c r="L43" s="5">
        <v>4</v>
      </c>
      <c r="M43" s="5">
        <v>4</v>
      </c>
      <c r="N43" s="5">
        <v>3</v>
      </c>
      <c r="O43" s="5">
        <v>4</v>
      </c>
      <c r="P43" s="5"/>
      <c r="Q43" s="5"/>
      <c r="R43" s="15">
        <v>66</v>
      </c>
      <c r="S43" s="18"/>
      <c r="T43" s="47">
        <v>66</v>
      </c>
      <c r="U43" s="18"/>
      <c r="V43" s="66" t="s">
        <v>2590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</row>
    <row r="44" spans="1:107" ht="33.950000000000003" customHeight="1" x14ac:dyDescent="0.25">
      <c r="A44" s="181">
        <v>35</v>
      </c>
      <c r="B44" s="88" t="s">
        <v>730</v>
      </c>
      <c r="C44" s="16">
        <v>181110</v>
      </c>
      <c r="D44" s="26" t="s">
        <v>690</v>
      </c>
      <c r="E44" s="17" t="s">
        <v>720</v>
      </c>
      <c r="F44" s="26" t="s">
        <v>366</v>
      </c>
      <c r="G44" s="32">
        <v>28</v>
      </c>
      <c r="H44" s="32">
        <v>12</v>
      </c>
      <c r="I44" s="32">
        <v>8</v>
      </c>
      <c r="J44" s="32">
        <v>8</v>
      </c>
      <c r="K44" s="32">
        <v>5</v>
      </c>
      <c r="L44" s="32">
        <v>2</v>
      </c>
      <c r="M44" s="230">
        <v>0</v>
      </c>
      <c r="N44" s="32">
        <v>1</v>
      </c>
      <c r="O44" s="32">
        <v>1</v>
      </c>
      <c r="P44" s="17"/>
      <c r="Q44" s="17"/>
      <c r="R44" s="15">
        <v>65</v>
      </c>
      <c r="S44" s="18"/>
      <c r="T44" s="47">
        <v>65</v>
      </c>
      <c r="U44" s="18"/>
      <c r="V44" s="66" t="s">
        <v>2590</v>
      </c>
    </row>
    <row r="45" spans="1:107" ht="33.950000000000003" customHeight="1" x14ac:dyDescent="0.25">
      <c r="A45" s="181">
        <v>36</v>
      </c>
      <c r="B45" s="42" t="s">
        <v>1330</v>
      </c>
      <c r="C45" s="232" t="s">
        <v>1331</v>
      </c>
      <c r="D45" s="26" t="s">
        <v>1267</v>
      </c>
      <c r="E45" s="32" t="s">
        <v>551</v>
      </c>
      <c r="F45" s="26" t="s">
        <v>1209</v>
      </c>
      <c r="G45" s="17">
        <v>30</v>
      </c>
      <c r="H45" s="17">
        <v>10</v>
      </c>
      <c r="I45" s="17">
        <v>7</v>
      </c>
      <c r="J45" s="17">
        <v>3</v>
      </c>
      <c r="K45" s="17">
        <v>5</v>
      </c>
      <c r="L45" s="17">
        <v>4</v>
      </c>
      <c r="M45" s="17">
        <v>3</v>
      </c>
      <c r="N45" s="17">
        <v>2</v>
      </c>
      <c r="O45" s="17">
        <v>3</v>
      </c>
      <c r="P45" s="5"/>
      <c r="Q45" s="5"/>
      <c r="R45" s="47">
        <v>65</v>
      </c>
      <c r="S45" s="18"/>
      <c r="T45" s="47">
        <v>65</v>
      </c>
      <c r="U45" s="18"/>
      <c r="V45" s="66" t="s">
        <v>2590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s="4" customFormat="1" ht="45" customHeight="1" x14ac:dyDescent="0.25">
      <c r="A46" s="181">
        <v>37</v>
      </c>
      <c r="B46" s="42" t="s">
        <v>1702</v>
      </c>
      <c r="C46" s="43" t="s">
        <v>1703</v>
      </c>
      <c r="D46" s="26" t="s">
        <v>1606</v>
      </c>
      <c r="E46" s="32">
        <v>11</v>
      </c>
      <c r="F46" s="26" t="s">
        <v>1667</v>
      </c>
      <c r="G46" s="5">
        <v>30</v>
      </c>
      <c r="H46" s="5">
        <v>15</v>
      </c>
      <c r="I46" s="5">
        <v>0</v>
      </c>
      <c r="J46" s="5">
        <v>3</v>
      </c>
      <c r="K46" s="5">
        <v>3</v>
      </c>
      <c r="L46" s="5">
        <v>4</v>
      </c>
      <c r="M46" s="5">
        <v>4</v>
      </c>
      <c r="N46" s="5">
        <v>3</v>
      </c>
      <c r="O46" s="5">
        <v>3</v>
      </c>
      <c r="P46" s="5"/>
      <c r="Q46" s="5"/>
      <c r="R46" s="15">
        <v>65</v>
      </c>
      <c r="S46" s="18"/>
      <c r="T46" s="47">
        <v>65</v>
      </c>
      <c r="U46" s="18"/>
      <c r="V46" s="66" t="s">
        <v>2590</v>
      </c>
    </row>
    <row r="47" spans="1:107" s="4" customFormat="1" ht="47.25" x14ac:dyDescent="0.25">
      <c r="A47" s="181">
        <v>38</v>
      </c>
      <c r="B47" s="42" t="s">
        <v>1473</v>
      </c>
      <c r="C47" s="43" t="s">
        <v>1474</v>
      </c>
      <c r="D47" s="26" t="s">
        <v>1441</v>
      </c>
      <c r="E47" s="32">
        <v>11</v>
      </c>
      <c r="F47" s="26" t="s">
        <v>1468</v>
      </c>
      <c r="G47" s="5">
        <v>20</v>
      </c>
      <c r="H47" s="5">
        <v>15</v>
      </c>
      <c r="I47" s="5">
        <v>7</v>
      </c>
      <c r="J47" s="5">
        <v>3</v>
      </c>
      <c r="K47" s="5">
        <v>5</v>
      </c>
      <c r="L47" s="5">
        <v>3</v>
      </c>
      <c r="M47" s="5">
        <v>4</v>
      </c>
      <c r="N47" s="5">
        <v>3</v>
      </c>
      <c r="O47" s="5">
        <v>4</v>
      </c>
      <c r="P47" s="5"/>
      <c r="Q47" s="5"/>
      <c r="R47" s="15">
        <v>64</v>
      </c>
      <c r="S47" s="18"/>
      <c r="T47" s="47">
        <v>64</v>
      </c>
      <c r="U47" s="18"/>
      <c r="V47" s="66" t="s">
        <v>2590</v>
      </c>
    </row>
    <row r="48" spans="1:107" s="4" customFormat="1" ht="47.25" x14ac:dyDescent="0.25">
      <c r="A48" s="181">
        <v>39</v>
      </c>
      <c r="B48" s="58" t="s">
        <v>725</v>
      </c>
      <c r="C48" s="43">
        <v>18115</v>
      </c>
      <c r="D48" s="26" t="s">
        <v>690</v>
      </c>
      <c r="E48" s="13" t="s">
        <v>723</v>
      </c>
      <c r="F48" s="44" t="s">
        <v>717</v>
      </c>
      <c r="G48" s="32">
        <v>28</v>
      </c>
      <c r="H48" s="32">
        <v>15</v>
      </c>
      <c r="I48" s="32">
        <v>7</v>
      </c>
      <c r="J48" s="32">
        <v>7</v>
      </c>
      <c r="K48" s="32">
        <v>5</v>
      </c>
      <c r="L48" s="5">
        <v>0</v>
      </c>
      <c r="M48" s="5">
        <v>0</v>
      </c>
      <c r="N48" s="5">
        <v>0</v>
      </c>
      <c r="O48" s="5">
        <v>0</v>
      </c>
      <c r="P48" s="5"/>
      <c r="Q48" s="5"/>
      <c r="R48" s="15">
        <v>62</v>
      </c>
      <c r="S48" s="18"/>
      <c r="T48" s="47">
        <v>62</v>
      </c>
      <c r="U48" s="18"/>
      <c r="V48" s="66" t="s">
        <v>2589</v>
      </c>
    </row>
    <row r="49" spans="1:107" s="4" customFormat="1" ht="33.950000000000003" customHeight="1" x14ac:dyDescent="0.25">
      <c r="A49" s="181">
        <v>40</v>
      </c>
      <c r="B49" s="88" t="s">
        <v>722</v>
      </c>
      <c r="C49" s="43">
        <v>18113</v>
      </c>
      <c r="D49" s="26" t="s">
        <v>690</v>
      </c>
      <c r="E49" s="32" t="s">
        <v>723</v>
      </c>
      <c r="F49" s="26" t="s">
        <v>717</v>
      </c>
      <c r="G49" s="32">
        <v>25</v>
      </c>
      <c r="H49" s="32">
        <v>10</v>
      </c>
      <c r="I49" s="32">
        <v>7</v>
      </c>
      <c r="J49" s="32">
        <v>7</v>
      </c>
      <c r="K49" s="32">
        <v>3</v>
      </c>
      <c r="L49" s="32">
        <v>2</v>
      </c>
      <c r="M49" s="32">
        <v>2</v>
      </c>
      <c r="N49" s="32">
        <v>3</v>
      </c>
      <c r="O49" s="32">
        <v>2</v>
      </c>
      <c r="P49" s="5"/>
      <c r="Q49" s="5"/>
      <c r="R49" s="15">
        <v>61</v>
      </c>
      <c r="S49" s="18"/>
      <c r="T49" s="47">
        <v>61</v>
      </c>
      <c r="U49" s="18"/>
      <c r="V49" s="66" t="s">
        <v>2589</v>
      </c>
    </row>
    <row r="50" spans="1:107" s="4" customFormat="1" ht="33.950000000000003" customHeight="1" x14ac:dyDescent="0.25">
      <c r="A50" s="181">
        <v>41</v>
      </c>
      <c r="B50" s="88" t="s">
        <v>729</v>
      </c>
      <c r="C50" s="16">
        <v>18119</v>
      </c>
      <c r="D50" s="26" t="s">
        <v>690</v>
      </c>
      <c r="E50" s="17" t="s">
        <v>720</v>
      </c>
      <c r="F50" s="26" t="s">
        <v>366</v>
      </c>
      <c r="G50" s="32">
        <v>28</v>
      </c>
      <c r="H50" s="32">
        <v>12</v>
      </c>
      <c r="I50" s="32">
        <v>8</v>
      </c>
      <c r="J50" s="32">
        <v>7</v>
      </c>
      <c r="K50" s="32">
        <v>5</v>
      </c>
      <c r="L50" s="17">
        <v>0</v>
      </c>
      <c r="M50" s="17">
        <v>0</v>
      </c>
      <c r="N50" s="17">
        <v>0</v>
      </c>
      <c r="O50" s="17">
        <v>0</v>
      </c>
      <c r="P50" s="17"/>
      <c r="Q50" s="17"/>
      <c r="R50" s="15">
        <v>60</v>
      </c>
      <c r="S50" s="18"/>
      <c r="T50" s="47">
        <v>60</v>
      </c>
      <c r="U50" s="18"/>
      <c r="V50" s="66" t="s">
        <v>2589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</row>
    <row r="51" spans="1:107" s="4" customFormat="1" ht="57.6" customHeight="1" x14ac:dyDescent="0.25">
      <c r="A51" s="181">
        <v>42</v>
      </c>
      <c r="B51" s="42" t="s">
        <v>2439</v>
      </c>
      <c r="C51" s="43">
        <v>32114</v>
      </c>
      <c r="D51" s="13" t="s">
        <v>2311</v>
      </c>
      <c r="E51" s="13" t="s">
        <v>142</v>
      </c>
      <c r="F51" s="26" t="s">
        <v>2338</v>
      </c>
      <c r="G51" s="17">
        <v>20</v>
      </c>
      <c r="H51" s="17">
        <v>15</v>
      </c>
      <c r="I51" s="17">
        <v>10</v>
      </c>
      <c r="J51" s="17">
        <v>10</v>
      </c>
      <c r="K51" s="17">
        <v>5</v>
      </c>
      <c r="L51" s="17">
        <v>0</v>
      </c>
      <c r="M51" s="17">
        <v>0</v>
      </c>
      <c r="N51" s="17">
        <v>0</v>
      </c>
      <c r="O51" s="17">
        <v>0</v>
      </c>
      <c r="P51" s="17"/>
      <c r="Q51" s="17"/>
      <c r="R51" s="15">
        <v>60</v>
      </c>
      <c r="S51" s="18"/>
      <c r="T51" s="47">
        <v>60</v>
      </c>
      <c r="U51" s="18"/>
      <c r="V51" s="66" t="s">
        <v>2589</v>
      </c>
    </row>
    <row r="52" spans="1:107" s="4" customFormat="1" ht="31.5" x14ac:dyDescent="0.25">
      <c r="A52" s="181">
        <v>43</v>
      </c>
      <c r="B52" s="183" t="s">
        <v>963</v>
      </c>
      <c r="C52" s="51">
        <v>29111</v>
      </c>
      <c r="D52" s="26" t="s">
        <v>950</v>
      </c>
      <c r="E52" s="51" t="s">
        <v>261</v>
      </c>
      <c r="F52" s="26" t="s">
        <v>962</v>
      </c>
      <c r="G52" s="5">
        <v>20</v>
      </c>
      <c r="H52" s="5">
        <v>10</v>
      </c>
      <c r="I52" s="5">
        <v>7</v>
      </c>
      <c r="J52" s="5">
        <v>7</v>
      </c>
      <c r="K52" s="5">
        <v>3</v>
      </c>
      <c r="L52" s="5">
        <v>3</v>
      </c>
      <c r="M52" s="5">
        <v>4</v>
      </c>
      <c r="N52" s="5">
        <v>2</v>
      </c>
      <c r="O52" s="5">
        <v>2</v>
      </c>
      <c r="P52" s="5"/>
      <c r="Q52" s="5"/>
      <c r="R52" s="15">
        <f>SUM(G52:Q52)</f>
        <v>58</v>
      </c>
      <c r="S52" s="18"/>
      <c r="T52" s="47">
        <v>58</v>
      </c>
      <c r="U52" s="18"/>
      <c r="V52" s="66" t="s">
        <v>2589</v>
      </c>
    </row>
    <row r="53" spans="1:107" s="4" customFormat="1" ht="31.5" x14ac:dyDescent="0.25">
      <c r="A53" s="181">
        <v>44</v>
      </c>
      <c r="B53" s="42" t="s">
        <v>1706</v>
      </c>
      <c r="C53" s="43" t="s">
        <v>1707</v>
      </c>
      <c r="D53" s="26" t="s">
        <v>1606</v>
      </c>
      <c r="E53" s="13">
        <v>11</v>
      </c>
      <c r="F53" s="44" t="s">
        <v>1667</v>
      </c>
      <c r="G53" s="5">
        <v>20</v>
      </c>
      <c r="H53" s="5">
        <v>15</v>
      </c>
      <c r="I53" s="5">
        <v>3</v>
      </c>
      <c r="J53" s="5">
        <v>3</v>
      </c>
      <c r="K53" s="5">
        <v>3</v>
      </c>
      <c r="L53" s="5">
        <v>4</v>
      </c>
      <c r="M53" s="5">
        <v>4</v>
      </c>
      <c r="N53" s="5">
        <v>3</v>
      </c>
      <c r="O53" s="5">
        <v>3</v>
      </c>
      <c r="P53" s="5"/>
      <c r="Q53" s="5"/>
      <c r="R53" s="15">
        <v>58</v>
      </c>
      <c r="S53" s="18"/>
      <c r="T53" s="47">
        <v>58</v>
      </c>
      <c r="U53" s="18"/>
      <c r="V53" s="66" t="s">
        <v>2589</v>
      </c>
    </row>
    <row r="54" spans="1:107" s="4" customFormat="1" ht="31.5" x14ac:dyDescent="0.25">
      <c r="A54" s="181">
        <v>45</v>
      </c>
      <c r="B54" s="42" t="s">
        <v>2445</v>
      </c>
      <c r="C54" s="43">
        <v>32119</v>
      </c>
      <c r="D54" s="13" t="s">
        <v>2311</v>
      </c>
      <c r="E54" s="32" t="s">
        <v>2443</v>
      </c>
      <c r="F54" s="26" t="s">
        <v>2347</v>
      </c>
      <c r="G54" s="5">
        <v>20</v>
      </c>
      <c r="H54" s="5">
        <v>10</v>
      </c>
      <c r="I54" s="5">
        <v>7</v>
      </c>
      <c r="J54" s="5">
        <v>10</v>
      </c>
      <c r="K54" s="5">
        <v>1</v>
      </c>
      <c r="L54" s="5">
        <v>3</v>
      </c>
      <c r="M54" s="5">
        <v>2</v>
      </c>
      <c r="N54" s="5">
        <v>2</v>
      </c>
      <c r="O54" s="5">
        <v>3</v>
      </c>
      <c r="P54" s="17"/>
      <c r="Q54" s="17"/>
      <c r="R54" s="15">
        <f>SUM(G54:O54)</f>
        <v>58</v>
      </c>
      <c r="S54" s="18"/>
      <c r="T54" s="47">
        <v>58</v>
      </c>
      <c r="U54" s="18"/>
      <c r="V54" s="66" t="s">
        <v>2589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</row>
    <row r="55" spans="1:107" s="4" customFormat="1" ht="30" customHeight="1" x14ac:dyDescent="0.25">
      <c r="A55" s="181">
        <v>46</v>
      </c>
      <c r="B55" s="218" t="s">
        <v>2577</v>
      </c>
      <c r="C55" s="64">
        <v>33115</v>
      </c>
      <c r="D55" s="218" t="s">
        <v>2472</v>
      </c>
      <c r="E55" s="218" t="s">
        <v>551</v>
      </c>
      <c r="F55" s="218" t="s">
        <v>2485</v>
      </c>
      <c r="G55" s="64">
        <v>24</v>
      </c>
      <c r="H55" s="64">
        <v>10</v>
      </c>
      <c r="I55" s="64">
        <v>7</v>
      </c>
      <c r="J55" s="64">
        <v>7</v>
      </c>
      <c r="K55" s="64">
        <v>1</v>
      </c>
      <c r="L55" s="64">
        <v>3</v>
      </c>
      <c r="M55" s="64">
        <v>4</v>
      </c>
      <c r="N55" s="229">
        <v>0</v>
      </c>
      <c r="O55" s="231">
        <v>2</v>
      </c>
      <c r="P55" s="5"/>
      <c r="Q55" s="5"/>
      <c r="R55" s="165">
        <v>58</v>
      </c>
      <c r="S55" s="18"/>
      <c r="T55" s="47">
        <v>58</v>
      </c>
      <c r="U55" s="18"/>
      <c r="V55" s="66" t="s">
        <v>2589</v>
      </c>
    </row>
    <row r="56" spans="1:107" s="4" customFormat="1" ht="33.950000000000003" customHeight="1" x14ac:dyDescent="0.25">
      <c r="A56" s="181">
        <v>47</v>
      </c>
      <c r="B56" s="42" t="s">
        <v>1933</v>
      </c>
      <c r="C56" s="43" t="s">
        <v>1934</v>
      </c>
      <c r="D56" s="26" t="s">
        <v>1924</v>
      </c>
      <c r="E56" s="32">
        <v>11</v>
      </c>
      <c r="F56" s="26" t="s">
        <v>1913</v>
      </c>
      <c r="G56" s="5">
        <v>43</v>
      </c>
      <c r="H56" s="5">
        <v>14</v>
      </c>
      <c r="I56" s="5"/>
      <c r="J56" s="5"/>
      <c r="K56" s="5"/>
      <c r="L56" s="5"/>
      <c r="M56" s="5"/>
      <c r="N56" s="5"/>
      <c r="O56" s="5"/>
      <c r="P56" s="5"/>
      <c r="Q56" s="5"/>
      <c r="R56" s="15">
        <v>57</v>
      </c>
      <c r="S56" s="18"/>
      <c r="T56" s="47">
        <v>57</v>
      </c>
      <c r="U56" s="18"/>
      <c r="V56" s="66" t="s">
        <v>2589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</row>
    <row r="57" spans="1:107" s="4" customFormat="1" ht="33.950000000000003" customHeight="1" x14ac:dyDescent="0.25">
      <c r="A57" s="181">
        <v>48</v>
      </c>
      <c r="B57" s="42" t="s">
        <v>2440</v>
      </c>
      <c r="C57" s="43">
        <v>32115</v>
      </c>
      <c r="D57" s="13" t="s">
        <v>2311</v>
      </c>
      <c r="E57" s="32" t="s">
        <v>551</v>
      </c>
      <c r="F57" s="26" t="s">
        <v>2338</v>
      </c>
      <c r="G57" s="17">
        <v>20</v>
      </c>
      <c r="H57" s="17">
        <v>15</v>
      </c>
      <c r="I57" s="17">
        <v>10</v>
      </c>
      <c r="J57" s="17">
        <v>7</v>
      </c>
      <c r="K57" s="17">
        <v>5</v>
      </c>
      <c r="L57" s="17">
        <v>0</v>
      </c>
      <c r="M57" s="17">
        <v>0</v>
      </c>
      <c r="N57" s="17">
        <v>0</v>
      </c>
      <c r="O57" s="17">
        <v>0</v>
      </c>
      <c r="P57" s="17"/>
      <c r="Q57" s="17"/>
      <c r="R57" s="15">
        <v>57</v>
      </c>
      <c r="S57" s="18"/>
      <c r="T57" s="47">
        <v>57</v>
      </c>
      <c r="U57" s="18"/>
      <c r="V57" s="66" t="s">
        <v>2589</v>
      </c>
    </row>
    <row r="58" spans="1:107" s="4" customFormat="1" ht="33.950000000000003" customHeight="1" x14ac:dyDescent="0.25">
      <c r="A58" s="181">
        <v>49</v>
      </c>
      <c r="B58" s="42" t="s">
        <v>2441</v>
      </c>
      <c r="C58" s="43">
        <v>32116</v>
      </c>
      <c r="D58" s="13" t="s">
        <v>2311</v>
      </c>
      <c r="E58" s="32" t="s">
        <v>551</v>
      </c>
      <c r="F58" s="26" t="s">
        <v>2338</v>
      </c>
      <c r="G58" s="17">
        <v>20</v>
      </c>
      <c r="H58" s="17">
        <v>15</v>
      </c>
      <c r="I58" s="17">
        <v>10</v>
      </c>
      <c r="J58" s="17">
        <v>7</v>
      </c>
      <c r="K58" s="17">
        <v>5</v>
      </c>
      <c r="L58" s="17">
        <v>0</v>
      </c>
      <c r="M58" s="17">
        <v>0</v>
      </c>
      <c r="N58" s="17">
        <v>0</v>
      </c>
      <c r="O58" s="17">
        <v>0</v>
      </c>
      <c r="P58" s="17"/>
      <c r="Q58" s="17"/>
      <c r="R58" s="15">
        <v>57</v>
      </c>
      <c r="S58" s="18"/>
      <c r="T58" s="47">
        <v>57</v>
      </c>
      <c r="U58" s="18"/>
      <c r="V58" s="66" t="s">
        <v>2589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s="4" customFormat="1" ht="33.950000000000003" customHeight="1" x14ac:dyDescent="0.25">
      <c r="A59" s="181">
        <v>50</v>
      </c>
      <c r="B59" s="42" t="s">
        <v>1085</v>
      </c>
      <c r="C59" s="43">
        <v>42111</v>
      </c>
      <c r="D59" s="26" t="s">
        <v>1068</v>
      </c>
      <c r="E59" s="32">
        <v>11</v>
      </c>
      <c r="F59" s="26" t="s">
        <v>1078</v>
      </c>
      <c r="G59" s="5">
        <v>20</v>
      </c>
      <c r="H59" s="5">
        <v>10</v>
      </c>
      <c r="I59" s="5">
        <v>7</v>
      </c>
      <c r="J59" s="5">
        <v>7</v>
      </c>
      <c r="K59" s="5">
        <v>3</v>
      </c>
      <c r="L59" s="5">
        <v>9</v>
      </c>
      <c r="M59" s="5"/>
      <c r="N59" s="5"/>
      <c r="O59" s="5"/>
      <c r="P59" s="5"/>
      <c r="Q59" s="5"/>
      <c r="R59" s="15">
        <v>56</v>
      </c>
      <c r="S59" s="18"/>
      <c r="T59" s="47">
        <v>56</v>
      </c>
      <c r="U59" s="18"/>
      <c r="V59" s="66" t="s">
        <v>2589</v>
      </c>
    </row>
    <row r="60" spans="1:107" s="4" customFormat="1" ht="35.25" customHeight="1" x14ac:dyDescent="0.25">
      <c r="A60" s="181">
        <v>51</v>
      </c>
      <c r="B60" s="110" t="s">
        <v>1408</v>
      </c>
      <c r="C60" s="53" t="s">
        <v>1409</v>
      </c>
      <c r="D60" s="109" t="s">
        <v>1395</v>
      </c>
      <c r="E60" s="55">
        <v>11</v>
      </c>
      <c r="F60" s="54" t="s">
        <v>1396</v>
      </c>
      <c r="G60" s="56">
        <v>41</v>
      </c>
      <c r="H60" s="56">
        <v>15</v>
      </c>
      <c r="I60" s="56"/>
      <c r="J60" s="56"/>
      <c r="K60" s="56"/>
      <c r="L60" s="56"/>
      <c r="M60" s="56"/>
      <c r="N60" s="56"/>
      <c r="O60" s="56"/>
      <c r="P60" s="56"/>
      <c r="Q60" s="56"/>
      <c r="R60" s="57">
        <v>56</v>
      </c>
      <c r="S60" s="107"/>
      <c r="T60" s="57">
        <v>56</v>
      </c>
      <c r="U60" s="107"/>
      <c r="V60" s="66" t="s">
        <v>2589</v>
      </c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</row>
    <row r="61" spans="1:107" s="108" customFormat="1" ht="55.15" customHeight="1" x14ac:dyDescent="0.25">
      <c r="A61" s="181">
        <v>52</v>
      </c>
      <c r="B61" s="42" t="s">
        <v>1811</v>
      </c>
      <c r="C61" s="43">
        <v>1101</v>
      </c>
      <c r="D61" s="235" t="s">
        <v>1758</v>
      </c>
      <c r="E61" s="32">
        <v>11</v>
      </c>
      <c r="F61" s="235" t="s">
        <v>1765</v>
      </c>
      <c r="G61" s="5">
        <v>30</v>
      </c>
      <c r="H61" s="5">
        <v>10</v>
      </c>
      <c r="I61" s="5">
        <v>10</v>
      </c>
      <c r="J61" s="5">
        <v>3</v>
      </c>
      <c r="K61" s="5">
        <v>3</v>
      </c>
      <c r="L61" s="5">
        <v>0</v>
      </c>
      <c r="M61" s="5">
        <v>0</v>
      </c>
      <c r="N61" s="5">
        <v>0</v>
      </c>
      <c r="O61" s="5">
        <v>0</v>
      </c>
      <c r="P61" s="5"/>
      <c r="Q61" s="5"/>
      <c r="R61" s="15">
        <v>56</v>
      </c>
      <c r="S61" s="18"/>
      <c r="T61" s="47">
        <v>56</v>
      </c>
      <c r="U61" s="18"/>
      <c r="V61" s="66" t="s">
        <v>2589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</row>
    <row r="62" spans="1:107" s="108" customFormat="1" ht="53.45" customHeight="1" x14ac:dyDescent="0.25">
      <c r="A62" s="181">
        <v>53</v>
      </c>
      <c r="B62" s="110" t="s">
        <v>1410</v>
      </c>
      <c r="C62" s="53" t="s">
        <v>1411</v>
      </c>
      <c r="D62" s="109" t="s">
        <v>1395</v>
      </c>
      <c r="E62" s="55">
        <v>11</v>
      </c>
      <c r="F62" s="54" t="s">
        <v>1396</v>
      </c>
      <c r="G62" s="56">
        <v>43</v>
      </c>
      <c r="H62" s="56">
        <v>12</v>
      </c>
      <c r="I62" s="56"/>
      <c r="J62" s="56"/>
      <c r="K62" s="56"/>
      <c r="L62" s="56"/>
      <c r="M62" s="56"/>
      <c r="N62" s="56"/>
      <c r="O62" s="56"/>
      <c r="P62" s="56"/>
      <c r="Q62" s="56"/>
      <c r="R62" s="57">
        <v>55</v>
      </c>
      <c r="S62" s="107"/>
      <c r="T62" s="57">
        <v>55</v>
      </c>
      <c r="U62" s="107"/>
      <c r="V62" s="66" t="s">
        <v>2589</v>
      </c>
    </row>
    <row r="63" spans="1:107" s="108" customFormat="1" ht="45" customHeight="1" x14ac:dyDescent="0.25">
      <c r="A63" s="181">
        <v>54</v>
      </c>
      <c r="B63" s="42" t="s">
        <v>1475</v>
      </c>
      <c r="C63" s="43" t="s">
        <v>1476</v>
      </c>
      <c r="D63" s="235" t="s">
        <v>1441</v>
      </c>
      <c r="E63" s="32">
        <v>11</v>
      </c>
      <c r="F63" s="235" t="s">
        <v>1468</v>
      </c>
      <c r="G63" s="5">
        <v>20</v>
      </c>
      <c r="H63" s="5">
        <v>10</v>
      </c>
      <c r="I63" s="5">
        <v>7</v>
      </c>
      <c r="J63" s="5">
        <v>7</v>
      </c>
      <c r="K63" s="5">
        <v>5</v>
      </c>
      <c r="L63" s="5">
        <v>0</v>
      </c>
      <c r="M63" s="5">
        <v>2</v>
      </c>
      <c r="N63" s="5">
        <v>2</v>
      </c>
      <c r="O63" s="5">
        <v>2</v>
      </c>
      <c r="P63" s="5"/>
      <c r="Q63" s="5"/>
      <c r="R63" s="15">
        <v>55</v>
      </c>
      <c r="S63" s="18"/>
      <c r="T63" s="47">
        <v>55</v>
      </c>
      <c r="U63" s="18"/>
      <c r="V63" s="66" t="s">
        <v>2589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</row>
    <row r="64" spans="1:107" s="4" customFormat="1" ht="51" customHeight="1" x14ac:dyDescent="0.25">
      <c r="A64" s="181">
        <v>55</v>
      </c>
      <c r="B64" s="42" t="s">
        <v>2436</v>
      </c>
      <c r="C64" s="43">
        <v>32111</v>
      </c>
      <c r="D64" s="13" t="s">
        <v>2311</v>
      </c>
      <c r="E64" s="17" t="s">
        <v>551</v>
      </c>
      <c r="F64" s="26" t="s">
        <v>2338</v>
      </c>
      <c r="G64" s="5">
        <v>20</v>
      </c>
      <c r="H64" s="5">
        <v>10</v>
      </c>
      <c r="I64" s="5">
        <v>7</v>
      </c>
      <c r="J64" s="5">
        <v>7</v>
      </c>
      <c r="K64" s="5">
        <v>5</v>
      </c>
      <c r="L64" s="5">
        <v>0</v>
      </c>
      <c r="M64" s="5">
        <v>0</v>
      </c>
      <c r="N64" s="5">
        <v>2</v>
      </c>
      <c r="O64" s="5">
        <v>2</v>
      </c>
      <c r="P64" s="5"/>
      <c r="Q64" s="5"/>
      <c r="R64" s="15">
        <v>55</v>
      </c>
      <c r="S64" s="18"/>
      <c r="T64" s="47">
        <v>55</v>
      </c>
      <c r="U64" s="18"/>
      <c r="V64" s="66" t="s">
        <v>2589</v>
      </c>
    </row>
    <row r="65" spans="1:107" s="4" customFormat="1" ht="45.75" customHeight="1" x14ac:dyDescent="0.25">
      <c r="A65" s="181">
        <v>56</v>
      </c>
      <c r="B65" s="110" t="s">
        <v>1412</v>
      </c>
      <c r="C65" s="53" t="s">
        <v>1413</v>
      </c>
      <c r="D65" s="109" t="s">
        <v>1395</v>
      </c>
      <c r="E65" s="55">
        <v>11</v>
      </c>
      <c r="F65" s="54" t="s">
        <v>1396</v>
      </c>
      <c r="G65" s="56">
        <v>41</v>
      </c>
      <c r="H65" s="56">
        <v>13</v>
      </c>
      <c r="I65" s="56"/>
      <c r="J65" s="56"/>
      <c r="K65" s="56"/>
      <c r="L65" s="56"/>
      <c r="M65" s="56"/>
      <c r="N65" s="56"/>
      <c r="O65" s="56"/>
      <c r="P65" s="56"/>
      <c r="Q65" s="56"/>
      <c r="R65" s="57">
        <v>54</v>
      </c>
      <c r="S65" s="107"/>
      <c r="T65" s="57">
        <v>54</v>
      </c>
      <c r="U65" s="107"/>
      <c r="V65" s="66" t="s">
        <v>2589</v>
      </c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</row>
    <row r="66" spans="1:107" s="4" customFormat="1" ht="47.25" x14ac:dyDescent="0.25">
      <c r="A66" s="181">
        <v>57</v>
      </c>
      <c r="B66" s="42" t="s">
        <v>2200</v>
      </c>
      <c r="C66" s="43">
        <v>4113</v>
      </c>
      <c r="D66" s="26" t="s">
        <v>2197</v>
      </c>
      <c r="E66" s="32" t="s">
        <v>261</v>
      </c>
      <c r="F66" s="26" t="s">
        <v>2169</v>
      </c>
      <c r="G66" s="5">
        <v>30</v>
      </c>
      <c r="H66" s="5">
        <v>15</v>
      </c>
      <c r="I66" s="5">
        <v>3</v>
      </c>
      <c r="J66" s="5">
        <v>3</v>
      </c>
      <c r="K66" s="5">
        <v>3</v>
      </c>
      <c r="L66" s="5">
        <v>0</v>
      </c>
      <c r="M66" s="5">
        <v>0</v>
      </c>
      <c r="N66" s="5">
        <v>0</v>
      </c>
      <c r="O66" s="5">
        <v>0</v>
      </c>
      <c r="P66" s="5"/>
      <c r="Q66" s="5"/>
      <c r="R66" s="15">
        <v>54</v>
      </c>
      <c r="S66" s="18"/>
      <c r="T66" s="47">
        <v>54</v>
      </c>
      <c r="U66" s="18"/>
      <c r="V66" s="66" t="s">
        <v>2589</v>
      </c>
    </row>
    <row r="67" spans="1:107" s="4" customFormat="1" ht="33.950000000000003" customHeight="1" x14ac:dyDescent="0.25">
      <c r="A67" s="181">
        <v>58</v>
      </c>
      <c r="B67" s="42" t="s">
        <v>2201</v>
      </c>
      <c r="C67" s="43">
        <v>4114</v>
      </c>
      <c r="D67" s="26" t="s">
        <v>2197</v>
      </c>
      <c r="E67" s="13" t="s">
        <v>261</v>
      </c>
      <c r="F67" s="26" t="s">
        <v>2169</v>
      </c>
      <c r="G67" s="5">
        <v>25</v>
      </c>
      <c r="H67" s="5">
        <v>10</v>
      </c>
      <c r="I67" s="5">
        <v>7</v>
      </c>
      <c r="J67" s="5">
        <v>0</v>
      </c>
      <c r="K67" s="5">
        <v>3</v>
      </c>
      <c r="L67" s="5">
        <v>3</v>
      </c>
      <c r="M67" s="5">
        <v>3</v>
      </c>
      <c r="N67" s="5">
        <v>3</v>
      </c>
      <c r="O67" s="5">
        <v>3</v>
      </c>
      <c r="P67" s="5"/>
      <c r="Q67" s="5"/>
      <c r="R67" s="15">
        <v>54</v>
      </c>
      <c r="S67" s="18"/>
      <c r="T67" s="47">
        <v>54</v>
      </c>
      <c r="U67" s="18"/>
      <c r="V67" s="66" t="s">
        <v>2589</v>
      </c>
    </row>
    <row r="68" spans="1:107" s="108" customFormat="1" ht="47.25" x14ac:dyDescent="0.25">
      <c r="A68" s="181">
        <v>59</v>
      </c>
      <c r="B68" s="42" t="s">
        <v>2295</v>
      </c>
      <c r="C68" s="43">
        <v>12111</v>
      </c>
      <c r="D68" s="235" t="s">
        <v>2266</v>
      </c>
      <c r="E68" s="32" t="s">
        <v>2296</v>
      </c>
      <c r="F68" s="235" t="s">
        <v>2267</v>
      </c>
      <c r="G68" s="5">
        <v>20</v>
      </c>
      <c r="H68" s="5">
        <v>5</v>
      </c>
      <c r="I68" s="5">
        <v>7</v>
      </c>
      <c r="J68" s="5">
        <v>7</v>
      </c>
      <c r="K68" s="5">
        <v>3</v>
      </c>
      <c r="L68" s="5">
        <v>3</v>
      </c>
      <c r="M68" s="5">
        <v>3</v>
      </c>
      <c r="N68" s="5">
        <v>3</v>
      </c>
      <c r="O68" s="5">
        <v>3</v>
      </c>
      <c r="P68" s="5"/>
      <c r="Q68" s="5"/>
      <c r="R68" s="15">
        <v>54</v>
      </c>
      <c r="S68" s="18"/>
      <c r="T68" s="47">
        <v>54</v>
      </c>
      <c r="U68" s="18"/>
      <c r="V68" s="66" t="s">
        <v>2589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</row>
    <row r="69" spans="1:107" s="4" customFormat="1" ht="47.25" x14ac:dyDescent="0.25">
      <c r="A69" s="181">
        <v>60</v>
      </c>
      <c r="B69" s="42" t="s">
        <v>2297</v>
      </c>
      <c r="C69" s="43">
        <v>12112</v>
      </c>
      <c r="D69" s="26" t="s">
        <v>2266</v>
      </c>
      <c r="E69" s="32" t="s">
        <v>2296</v>
      </c>
      <c r="F69" s="26" t="s">
        <v>2267</v>
      </c>
      <c r="G69" s="5">
        <v>20</v>
      </c>
      <c r="H69" s="5">
        <v>10</v>
      </c>
      <c r="I69" s="5">
        <v>7</v>
      </c>
      <c r="J69" s="5">
        <v>3</v>
      </c>
      <c r="K69" s="5">
        <v>3</v>
      </c>
      <c r="L69" s="5">
        <v>3</v>
      </c>
      <c r="M69" s="5">
        <v>3</v>
      </c>
      <c r="N69" s="5">
        <v>1</v>
      </c>
      <c r="O69" s="5">
        <v>3</v>
      </c>
      <c r="P69" s="5"/>
      <c r="Q69" s="5"/>
      <c r="R69" s="15">
        <v>53</v>
      </c>
      <c r="S69" s="18"/>
      <c r="T69" s="47">
        <v>53</v>
      </c>
      <c r="U69" s="18"/>
      <c r="V69" s="66" t="s">
        <v>2589</v>
      </c>
    </row>
    <row r="70" spans="1:107" s="4" customFormat="1" ht="33.950000000000003" customHeight="1" x14ac:dyDescent="0.25">
      <c r="A70" s="181">
        <v>61</v>
      </c>
      <c r="B70" s="88" t="s">
        <v>147</v>
      </c>
      <c r="C70" s="13">
        <v>11107</v>
      </c>
      <c r="D70" s="17" t="s">
        <v>58</v>
      </c>
      <c r="E70" s="13" t="s">
        <v>142</v>
      </c>
      <c r="F70" s="22" t="s">
        <v>61</v>
      </c>
      <c r="G70" s="17">
        <v>30</v>
      </c>
      <c r="H70" s="17">
        <v>10</v>
      </c>
      <c r="I70" s="17">
        <v>7</v>
      </c>
      <c r="J70" s="17">
        <v>0</v>
      </c>
      <c r="K70" s="17">
        <v>5</v>
      </c>
      <c r="L70" s="17">
        <v>0</v>
      </c>
      <c r="M70" s="17">
        <v>0</v>
      </c>
      <c r="N70" s="17">
        <v>0</v>
      </c>
      <c r="O70" s="17">
        <v>0</v>
      </c>
      <c r="P70" s="17"/>
      <c r="Q70" s="17"/>
      <c r="R70" s="15">
        <v>52</v>
      </c>
      <c r="S70" s="18"/>
      <c r="T70" s="47">
        <v>52</v>
      </c>
      <c r="U70" s="18"/>
      <c r="V70" s="66" t="s">
        <v>2589</v>
      </c>
    </row>
    <row r="71" spans="1:107" s="4" customFormat="1" ht="33.950000000000003" customHeight="1" x14ac:dyDescent="0.25">
      <c r="A71" s="181">
        <v>62</v>
      </c>
      <c r="B71" s="42" t="s">
        <v>1326</v>
      </c>
      <c r="C71" s="232" t="s">
        <v>1327</v>
      </c>
      <c r="D71" s="26" t="s">
        <v>1267</v>
      </c>
      <c r="E71" s="32" t="s">
        <v>551</v>
      </c>
      <c r="F71" s="26" t="s">
        <v>1209</v>
      </c>
      <c r="G71" s="17">
        <v>20</v>
      </c>
      <c r="H71" s="17">
        <v>10</v>
      </c>
      <c r="I71" s="17">
        <v>3</v>
      </c>
      <c r="J71" s="17">
        <v>7</v>
      </c>
      <c r="K71" s="17">
        <v>3</v>
      </c>
      <c r="L71" s="17">
        <v>3</v>
      </c>
      <c r="M71" s="17">
        <v>2</v>
      </c>
      <c r="N71" s="17">
        <v>2</v>
      </c>
      <c r="O71" s="17">
        <v>2</v>
      </c>
      <c r="P71" s="5"/>
      <c r="Q71" s="5"/>
      <c r="R71" s="47">
        <v>52</v>
      </c>
      <c r="S71" s="18"/>
      <c r="T71" s="47">
        <v>52</v>
      </c>
      <c r="U71" s="18"/>
      <c r="V71" s="66" t="s">
        <v>2589</v>
      </c>
    </row>
    <row r="72" spans="1:107" s="4" customFormat="1" ht="33.950000000000003" customHeight="1" x14ac:dyDescent="0.25">
      <c r="A72" s="181">
        <v>63</v>
      </c>
      <c r="B72" s="42" t="s">
        <v>1066</v>
      </c>
      <c r="C72" s="43">
        <v>31111</v>
      </c>
      <c r="D72" s="26" t="s">
        <v>1044</v>
      </c>
      <c r="E72" s="32">
        <v>11</v>
      </c>
      <c r="F72" s="235" t="s">
        <v>1053</v>
      </c>
      <c r="G72" s="5">
        <v>10</v>
      </c>
      <c r="H72" s="5">
        <v>10</v>
      </c>
      <c r="I72" s="5">
        <v>7</v>
      </c>
      <c r="J72" s="5">
        <v>7</v>
      </c>
      <c r="K72" s="5">
        <v>3</v>
      </c>
      <c r="L72" s="5">
        <v>4</v>
      </c>
      <c r="M72" s="5">
        <v>3</v>
      </c>
      <c r="N72" s="5">
        <v>2</v>
      </c>
      <c r="O72" s="5">
        <v>4</v>
      </c>
      <c r="P72" s="5"/>
      <c r="Q72" s="5"/>
      <c r="R72" s="15">
        <v>50</v>
      </c>
      <c r="S72" s="18"/>
      <c r="T72" s="47">
        <v>50</v>
      </c>
      <c r="U72" s="18"/>
      <c r="V72" s="66" t="s">
        <v>2589</v>
      </c>
    </row>
    <row r="73" spans="1:107" s="4" customFormat="1" ht="33.950000000000003" customHeight="1" x14ac:dyDescent="0.25">
      <c r="A73" s="181">
        <v>64</v>
      </c>
      <c r="B73" s="88" t="s">
        <v>727</v>
      </c>
      <c r="C73" s="45">
        <v>18117</v>
      </c>
      <c r="D73" s="26" t="s">
        <v>690</v>
      </c>
      <c r="E73" s="32" t="s">
        <v>723</v>
      </c>
      <c r="F73" s="235" t="s">
        <v>717</v>
      </c>
      <c r="G73" s="32">
        <v>20</v>
      </c>
      <c r="H73" s="32">
        <v>10</v>
      </c>
      <c r="I73" s="32">
        <v>7</v>
      </c>
      <c r="J73" s="32">
        <v>7</v>
      </c>
      <c r="K73" s="32">
        <v>5</v>
      </c>
      <c r="L73" s="17">
        <v>0</v>
      </c>
      <c r="M73" s="17">
        <v>0</v>
      </c>
      <c r="N73" s="17">
        <v>0</v>
      </c>
      <c r="O73" s="17">
        <v>0</v>
      </c>
      <c r="P73" s="17"/>
      <c r="Q73" s="17"/>
      <c r="R73" s="15">
        <v>49</v>
      </c>
      <c r="S73" s="18"/>
      <c r="T73" s="47">
        <v>49</v>
      </c>
      <c r="U73" s="18"/>
      <c r="V73" s="66" t="s">
        <v>2589</v>
      </c>
    </row>
    <row r="74" spans="1:107" s="4" customFormat="1" ht="31.5" x14ac:dyDescent="0.25">
      <c r="A74" s="181">
        <v>65</v>
      </c>
      <c r="B74" s="88" t="s">
        <v>146</v>
      </c>
      <c r="C74" s="13">
        <v>11106</v>
      </c>
      <c r="D74" s="17" t="s">
        <v>58</v>
      </c>
      <c r="E74" s="13" t="s">
        <v>142</v>
      </c>
      <c r="F74" s="22" t="s">
        <v>61</v>
      </c>
      <c r="G74" s="17">
        <v>30</v>
      </c>
      <c r="H74" s="17">
        <v>10</v>
      </c>
      <c r="I74" s="17">
        <v>0</v>
      </c>
      <c r="J74" s="17">
        <v>0</v>
      </c>
      <c r="K74" s="17">
        <v>3</v>
      </c>
      <c r="L74" s="17">
        <v>2</v>
      </c>
      <c r="M74" s="17">
        <v>0</v>
      </c>
      <c r="N74" s="17">
        <v>1</v>
      </c>
      <c r="O74" s="17">
        <v>1</v>
      </c>
      <c r="P74" s="17"/>
      <c r="Q74" s="17"/>
      <c r="R74" s="15">
        <v>47</v>
      </c>
      <c r="S74" s="18"/>
      <c r="T74" s="47">
        <v>47</v>
      </c>
      <c r="U74" s="18"/>
      <c r="V74" s="66" t="s">
        <v>2589</v>
      </c>
    </row>
    <row r="75" spans="1:107" s="4" customFormat="1" ht="33.950000000000003" customHeight="1" x14ac:dyDescent="0.25">
      <c r="A75" s="181">
        <v>66</v>
      </c>
      <c r="B75" s="42" t="s">
        <v>1324</v>
      </c>
      <c r="C75" s="232" t="s">
        <v>1325</v>
      </c>
      <c r="D75" s="26" t="s">
        <v>1267</v>
      </c>
      <c r="E75" s="32" t="s">
        <v>551</v>
      </c>
      <c r="F75" s="26" t="s">
        <v>1209</v>
      </c>
      <c r="G75" s="17">
        <v>20</v>
      </c>
      <c r="H75" s="17">
        <v>10</v>
      </c>
      <c r="I75" s="17">
        <v>3</v>
      </c>
      <c r="J75" s="17">
        <v>3</v>
      </c>
      <c r="K75" s="17">
        <v>3</v>
      </c>
      <c r="L75" s="17">
        <v>2</v>
      </c>
      <c r="M75" s="17">
        <v>2</v>
      </c>
      <c r="N75" s="17">
        <v>2</v>
      </c>
      <c r="O75" s="17">
        <v>2</v>
      </c>
      <c r="P75" s="5"/>
      <c r="Q75" s="5"/>
      <c r="R75" s="47">
        <v>47</v>
      </c>
      <c r="S75" s="18"/>
      <c r="T75" s="47">
        <v>47</v>
      </c>
      <c r="U75" s="18"/>
      <c r="V75" s="66" t="s">
        <v>2589</v>
      </c>
    </row>
    <row r="76" spans="1:107" s="4" customFormat="1" ht="71.25" customHeight="1" x14ac:dyDescent="0.25">
      <c r="A76" s="181">
        <v>67</v>
      </c>
      <c r="B76" s="42" t="s">
        <v>866</v>
      </c>
      <c r="C76" s="43">
        <v>21111</v>
      </c>
      <c r="D76" s="26" t="s">
        <v>867</v>
      </c>
      <c r="E76" s="32" t="s">
        <v>261</v>
      </c>
      <c r="F76" s="26" t="s">
        <v>824</v>
      </c>
      <c r="G76" s="5">
        <v>15</v>
      </c>
      <c r="H76" s="5">
        <v>10</v>
      </c>
      <c r="I76" s="5">
        <v>3</v>
      </c>
      <c r="J76" s="5">
        <v>3</v>
      </c>
      <c r="K76" s="5">
        <v>3</v>
      </c>
      <c r="L76" s="5">
        <v>3</v>
      </c>
      <c r="M76" s="5">
        <v>3</v>
      </c>
      <c r="N76" s="5">
        <v>2</v>
      </c>
      <c r="O76" s="5">
        <v>3</v>
      </c>
      <c r="P76" s="5"/>
      <c r="Q76" s="5"/>
      <c r="R76" s="15">
        <v>45</v>
      </c>
      <c r="S76" s="18"/>
      <c r="T76" s="47">
        <v>45</v>
      </c>
      <c r="U76" s="18"/>
      <c r="V76" s="66" t="s">
        <v>2589</v>
      </c>
    </row>
    <row r="77" spans="1:107" s="4" customFormat="1" ht="33.950000000000003" customHeight="1" x14ac:dyDescent="0.25">
      <c r="A77" s="181">
        <v>68</v>
      </c>
      <c r="B77" s="42" t="s">
        <v>868</v>
      </c>
      <c r="C77" s="43">
        <v>21112</v>
      </c>
      <c r="D77" s="26" t="s">
        <v>867</v>
      </c>
      <c r="E77" s="32" t="s">
        <v>261</v>
      </c>
      <c r="F77" s="26" t="s">
        <v>824</v>
      </c>
      <c r="G77" s="5">
        <v>10</v>
      </c>
      <c r="H77" s="5">
        <v>15</v>
      </c>
      <c r="I77" s="5">
        <v>0</v>
      </c>
      <c r="J77" s="5">
        <v>3</v>
      </c>
      <c r="K77" s="5">
        <v>4</v>
      </c>
      <c r="L77" s="5">
        <v>3</v>
      </c>
      <c r="M77" s="5">
        <v>3</v>
      </c>
      <c r="N77" s="5">
        <v>2</v>
      </c>
      <c r="O77" s="5">
        <v>3</v>
      </c>
      <c r="P77" s="5"/>
      <c r="Q77" s="5"/>
      <c r="R77" s="15">
        <v>43</v>
      </c>
      <c r="S77" s="18"/>
      <c r="T77" s="47">
        <v>43</v>
      </c>
      <c r="U77" s="18"/>
      <c r="V77" s="66" t="s">
        <v>2589</v>
      </c>
    </row>
    <row r="78" spans="1:107" ht="32.1" customHeight="1" x14ac:dyDescent="0.25">
      <c r="A78" s="181">
        <v>69</v>
      </c>
      <c r="B78" s="42" t="s">
        <v>1812</v>
      </c>
      <c r="C78" s="43">
        <v>1102</v>
      </c>
      <c r="D78" s="26" t="s">
        <v>1758</v>
      </c>
      <c r="E78" s="32">
        <v>11</v>
      </c>
      <c r="F78" s="26" t="s">
        <v>1765</v>
      </c>
      <c r="G78" s="5">
        <v>20</v>
      </c>
      <c r="H78" s="5">
        <v>10</v>
      </c>
      <c r="I78" s="5">
        <v>7</v>
      </c>
      <c r="J78" s="5">
        <v>3</v>
      </c>
      <c r="K78" s="5">
        <v>3</v>
      </c>
      <c r="L78" s="5">
        <v>0</v>
      </c>
      <c r="M78" s="5">
        <v>0</v>
      </c>
      <c r="N78" s="5">
        <v>0</v>
      </c>
      <c r="O78" s="5">
        <v>0</v>
      </c>
      <c r="P78" s="5"/>
      <c r="Q78" s="5"/>
      <c r="R78" s="15">
        <v>43</v>
      </c>
      <c r="S78" s="18"/>
      <c r="T78" s="47">
        <v>43</v>
      </c>
      <c r="U78" s="18"/>
      <c r="V78" s="66" t="s">
        <v>2589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</row>
    <row r="79" spans="1:107" ht="32.1" customHeight="1" x14ac:dyDescent="0.25">
      <c r="A79" s="181">
        <v>70</v>
      </c>
      <c r="B79" s="42" t="s">
        <v>264</v>
      </c>
      <c r="C79" s="43">
        <v>3114</v>
      </c>
      <c r="D79" s="26" t="s">
        <v>193</v>
      </c>
      <c r="E79" s="32" t="s">
        <v>261</v>
      </c>
      <c r="F79" s="26" t="s">
        <v>203</v>
      </c>
      <c r="G79" s="5">
        <v>31</v>
      </c>
      <c r="H79" s="5">
        <v>11</v>
      </c>
      <c r="I79" s="5"/>
      <c r="J79" s="5"/>
      <c r="K79" s="5"/>
      <c r="L79" s="5"/>
      <c r="M79" s="5"/>
      <c r="N79" s="5"/>
      <c r="O79" s="5"/>
      <c r="P79" s="5"/>
      <c r="Q79" s="5"/>
      <c r="R79" s="15">
        <v>42</v>
      </c>
      <c r="S79" s="18"/>
      <c r="T79" s="47">
        <v>42</v>
      </c>
      <c r="U79" s="18"/>
      <c r="V79" s="66" t="s">
        <v>2588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</row>
    <row r="80" spans="1:107" ht="32.1" customHeight="1" x14ac:dyDescent="0.25">
      <c r="A80" s="181">
        <v>71</v>
      </c>
      <c r="B80" s="42" t="s">
        <v>2442</v>
      </c>
      <c r="C80" s="43">
        <v>32117</v>
      </c>
      <c r="D80" s="13" t="s">
        <v>2311</v>
      </c>
      <c r="E80" s="32" t="s">
        <v>2443</v>
      </c>
      <c r="F80" s="26" t="s">
        <v>2347</v>
      </c>
      <c r="G80" s="5">
        <v>20</v>
      </c>
      <c r="H80" s="5">
        <v>10</v>
      </c>
      <c r="I80" s="5">
        <v>7</v>
      </c>
      <c r="J80" s="5">
        <v>0</v>
      </c>
      <c r="K80" s="5">
        <v>5</v>
      </c>
      <c r="L80" s="5">
        <v>0</v>
      </c>
      <c r="M80" s="5">
        <v>0</v>
      </c>
      <c r="N80" s="5">
        <v>0</v>
      </c>
      <c r="O80" s="5">
        <v>0</v>
      </c>
      <c r="P80" s="17"/>
      <c r="Q80" s="17"/>
      <c r="R80" s="15">
        <f>SUM(G80:O80)</f>
        <v>42</v>
      </c>
      <c r="S80" s="18"/>
      <c r="T80" s="47">
        <v>42</v>
      </c>
      <c r="U80" s="18"/>
      <c r="V80" s="66" t="s">
        <v>2588</v>
      </c>
    </row>
    <row r="81" spans="1:107" ht="32.1" customHeight="1" x14ac:dyDescent="0.25">
      <c r="A81" s="181">
        <v>72</v>
      </c>
      <c r="B81" s="42" t="s">
        <v>1935</v>
      </c>
      <c r="C81" s="43" t="s">
        <v>1936</v>
      </c>
      <c r="D81" s="26" t="s">
        <v>1924</v>
      </c>
      <c r="E81" s="32">
        <v>11</v>
      </c>
      <c r="F81" s="235" t="s">
        <v>1913</v>
      </c>
      <c r="G81" s="5">
        <v>29</v>
      </c>
      <c r="H81" s="5">
        <v>12</v>
      </c>
      <c r="I81" s="5"/>
      <c r="J81" s="5"/>
      <c r="K81" s="5"/>
      <c r="L81" s="5"/>
      <c r="M81" s="5"/>
      <c r="N81" s="5"/>
      <c r="O81" s="5"/>
      <c r="P81" s="5"/>
      <c r="Q81" s="5"/>
      <c r="R81" s="15">
        <v>41</v>
      </c>
      <c r="S81" s="18"/>
      <c r="T81" s="47">
        <v>41</v>
      </c>
      <c r="U81" s="18"/>
      <c r="V81" s="66" t="s">
        <v>2588</v>
      </c>
    </row>
    <row r="82" spans="1:107" s="4" customFormat="1" ht="33.75" customHeight="1" x14ac:dyDescent="0.25">
      <c r="A82" s="181">
        <v>73</v>
      </c>
      <c r="B82" s="88" t="s">
        <v>141</v>
      </c>
      <c r="C82" s="13">
        <v>11102</v>
      </c>
      <c r="D82" s="17" t="s">
        <v>58</v>
      </c>
      <c r="E82" s="13" t="s">
        <v>142</v>
      </c>
      <c r="F82" s="22" t="s">
        <v>61</v>
      </c>
      <c r="G82" s="197">
        <v>20</v>
      </c>
      <c r="H82" s="5">
        <v>10</v>
      </c>
      <c r="I82" s="5">
        <v>3</v>
      </c>
      <c r="J82" s="5">
        <v>0</v>
      </c>
      <c r="K82" s="5">
        <v>3</v>
      </c>
      <c r="L82" s="5">
        <v>0</v>
      </c>
      <c r="M82" s="5">
        <v>1</v>
      </c>
      <c r="N82" s="5">
        <v>1</v>
      </c>
      <c r="O82" s="5">
        <v>2</v>
      </c>
      <c r="P82" s="5"/>
      <c r="Q82" s="5"/>
      <c r="R82" s="15">
        <v>40</v>
      </c>
      <c r="S82" s="18"/>
      <c r="T82" s="47">
        <v>40</v>
      </c>
      <c r="U82" s="18"/>
      <c r="V82" s="66" t="s">
        <v>2588</v>
      </c>
    </row>
    <row r="83" spans="1:107" s="4" customFormat="1" ht="43.5" customHeight="1" x14ac:dyDescent="0.25">
      <c r="A83" s="181">
        <v>74</v>
      </c>
      <c r="B83" s="88" t="s">
        <v>148</v>
      </c>
      <c r="C83" s="13">
        <v>11108</v>
      </c>
      <c r="D83" s="17" t="s">
        <v>58</v>
      </c>
      <c r="E83" s="13" t="s">
        <v>142</v>
      </c>
      <c r="F83" s="22" t="s">
        <v>61</v>
      </c>
      <c r="G83" s="12">
        <v>20</v>
      </c>
      <c r="H83" s="17">
        <v>10</v>
      </c>
      <c r="I83" s="17">
        <v>7</v>
      </c>
      <c r="J83" s="17">
        <v>0</v>
      </c>
      <c r="K83" s="17">
        <v>3</v>
      </c>
      <c r="L83" s="17">
        <v>0</v>
      </c>
      <c r="M83" s="17">
        <v>0</v>
      </c>
      <c r="N83" s="17">
        <v>0</v>
      </c>
      <c r="O83" s="17">
        <v>0</v>
      </c>
      <c r="P83" s="17"/>
      <c r="Q83" s="17"/>
      <c r="R83" s="15">
        <v>40</v>
      </c>
      <c r="S83" s="18"/>
      <c r="T83" s="47">
        <v>40</v>
      </c>
      <c r="U83" s="18"/>
      <c r="V83" s="66" t="s">
        <v>2588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</row>
    <row r="84" spans="1:107" s="4" customFormat="1" ht="33.950000000000003" customHeight="1" x14ac:dyDescent="0.25">
      <c r="A84" s="181">
        <v>75</v>
      </c>
      <c r="B84" s="88" t="s">
        <v>174</v>
      </c>
      <c r="C84" s="16">
        <v>11109</v>
      </c>
      <c r="D84" s="17" t="s">
        <v>58</v>
      </c>
      <c r="E84" s="13" t="s">
        <v>142</v>
      </c>
      <c r="F84" s="22" t="s">
        <v>61</v>
      </c>
      <c r="G84" s="12">
        <v>20</v>
      </c>
      <c r="H84" s="17">
        <v>10</v>
      </c>
      <c r="I84" s="17">
        <v>7</v>
      </c>
      <c r="J84" s="17">
        <v>0</v>
      </c>
      <c r="K84" s="17">
        <v>3</v>
      </c>
      <c r="L84" s="17">
        <v>0</v>
      </c>
      <c r="M84" s="17">
        <v>0</v>
      </c>
      <c r="N84" s="17">
        <v>0</v>
      </c>
      <c r="O84" s="17">
        <v>0</v>
      </c>
      <c r="P84" s="17"/>
      <c r="Q84" s="17"/>
      <c r="R84" s="15">
        <v>40</v>
      </c>
      <c r="S84" s="18"/>
      <c r="T84" s="47">
        <v>40</v>
      </c>
      <c r="U84" s="18"/>
      <c r="V84" s="66" t="s">
        <v>2588</v>
      </c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</row>
    <row r="85" spans="1:107" s="4" customFormat="1" ht="33.950000000000003" customHeight="1" x14ac:dyDescent="0.25">
      <c r="A85" s="181">
        <v>76</v>
      </c>
      <c r="B85" s="42" t="s">
        <v>557</v>
      </c>
      <c r="C85" s="43" t="s">
        <v>558</v>
      </c>
      <c r="D85" s="196" t="s">
        <v>550</v>
      </c>
      <c r="E85" s="13" t="s">
        <v>261</v>
      </c>
      <c r="F85" s="44" t="s">
        <v>552</v>
      </c>
      <c r="G85" s="197">
        <v>20</v>
      </c>
      <c r="H85" s="5">
        <v>10</v>
      </c>
      <c r="I85" s="5">
        <v>3</v>
      </c>
      <c r="J85" s="5">
        <v>3</v>
      </c>
      <c r="K85" s="5">
        <v>3</v>
      </c>
      <c r="L85" s="5">
        <v>0</v>
      </c>
      <c r="M85" s="5">
        <v>0</v>
      </c>
      <c r="N85" s="5">
        <v>0</v>
      </c>
      <c r="O85" s="5">
        <v>0</v>
      </c>
      <c r="P85" s="5"/>
      <c r="Q85" s="5"/>
      <c r="R85" s="15">
        <v>39</v>
      </c>
      <c r="S85" s="18"/>
      <c r="T85" s="47">
        <v>39</v>
      </c>
      <c r="U85" s="18"/>
      <c r="V85" s="66" t="s">
        <v>2588</v>
      </c>
    </row>
    <row r="86" spans="1:107" s="4" customFormat="1" ht="47.25" x14ac:dyDescent="0.25">
      <c r="A86" s="181">
        <v>77</v>
      </c>
      <c r="B86" s="42" t="s">
        <v>1937</v>
      </c>
      <c r="C86" s="43" t="s">
        <v>1938</v>
      </c>
      <c r="D86" s="198" t="s">
        <v>1924</v>
      </c>
      <c r="E86" s="13">
        <v>11</v>
      </c>
      <c r="F86" s="44" t="s">
        <v>1913</v>
      </c>
      <c r="G86" s="197">
        <v>38</v>
      </c>
      <c r="H86" s="5">
        <v>0</v>
      </c>
      <c r="I86" s="5"/>
      <c r="J86" s="5"/>
      <c r="K86" s="5"/>
      <c r="L86" s="5"/>
      <c r="M86" s="5"/>
      <c r="N86" s="5"/>
      <c r="O86" s="5"/>
      <c r="P86" s="5"/>
      <c r="Q86" s="5"/>
      <c r="R86" s="15">
        <v>38</v>
      </c>
      <c r="S86" s="18"/>
      <c r="T86" s="47">
        <v>38</v>
      </c>
      <c r="U86" s="18"/>
      <c r="V86" s="66" t="s">
        <v>2588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s="4" customFormat="1" ht="47.25" x14ac:dyDescent="0.25">
      <c r="A87" s="181">
        <v>78</v>
      </c>
      <c r="B87" s="42" t="s">
        <v>1931</v>
      </c>
      <c r="C87" s="43" t="s">
        <v>1932</v>
      </c>
      <c r="D87" s="198" t="s">
        <v>1924</v>
      </c>
      <c r="E87" s="32">
        <v>11</v>
      </c>
      <c r="F87" s="198" t="s">
        <v>1913</v>
      </c>
      <c r="G87" s="197">
        <v>37</v>
      </c>
      <c r="H87" s="5">
        <v>0</v>
      </c>
      <c r="I87" s="5"/>
      <c r="J87" s="5"/>
      <c r="K87" s="5"/>
      <c r="L87" s="5"/>
      <c r="M87" s="5"/>
      <c r="N87" s="5"/>
      <c r="O87" s="5"/>
      <c r="P87" s="5"/>
      <c r="Q87" s="5"/>
      <c r="R87" s="15">
        <v>37</v>
      </c>
      <c r="S87" s="18"/>
      <c r="T87" s="47">
        <v>37</v>
      </c>
      <c r="U87" s="18"/>
      <c r="V87" s="66" t="s">
        <v>2588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s="4" customFormat="1" ht="31.5" x14ac:dyDescent="0.25">
      <c r="A88" s="181">
        <v>79</v>
      </c>
      <c r="B88" s="112" t="s">
        <v>1590</v>
      </c>
      <c r="C88" s="53" t="s">
        <v>1591</v>
      </c>
      <c r="D88" s="112" t="s">
        <v>1566</v>
      </c>
      <c r="E88" s="271">
        <v>11</v>
      </c>
      <c r="F88" s="116" t="s">
        <v>1582</v>
      </c>
      <c r="G88" s="249">
        <v>20</v>
      </c>
      <c r="H88" s="56">
        <v>5</v>
      </c>
      <c r="I88" s="56">
        <v>0</v>
      </c>
      <c r="J88" s="56">
        <v>3</v>
      </c>
      <c r="K88" s="56">
        <v>3</v>
      </c>
      <c r="L88" s="56">
        <v>0</v>
      </c>
      <c r="M88" s="56">
        <v>2</v>
      </c>
      <c r="N88" s="56">
        <v>0</v>
      </c>
      <c r="O88" s="56">
        <v>3</v>
      </c>
      <c r="P88" s="56"/>
      <c r="Q88" s="56"/>
      <c r="R88" s="57">
        <v>36</v>
      </c>
      <c r="S88" s="107"/>
      <c r="T88" s="254">
        <v>36</v>
      </c>
      <c r="U88" s="107"/>
      <c r="V88" s="66" t="s">
        <v>2588</v>
      </c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</row>
    <row r="89" spans="1:107" s="4" customFormat="1" ht="31.5" x14ac:dyDescent="0.25">
      <c r="A89" s="181">
        <v>80</v>
      </c>
      <c r="B89" s="42" t="s">
        <v>1383</v>
      </c>
      <c r="C89" s="43" t="s">
        <v>1384</v>
      </c>
      <c r="D89" s="106" t="s">
        <v>1345</v>
      </c>
      <c r="E89" s="32">
        <v>11</v>
      </c>
      <c r="F89" s="198" t="s">
        <v>1365</v>
      </c>
      <c r="G89" s="197">
        <v>35</v>
      </c>
      <c r="H89" s="5">
        <v>0</v>
      </c>
      <c r="I89" s="5" t="s">
        <v>1347</v>
      </c>
      <c r="J89" s="5" t="s">
        <v>1347</v>
      </c>
      <c r="K89" s="5" t="s">
        <v>1347</v>
      </c>
      <c r="L89" s="5" t="s">
        <v>1347</v>
      </c>
      <c r="M89" s="5" t="s">
        <v>1347</v>
      </c>
      <c r="N89" s="5" t="s">
        <v>1347</v>
      </c>
      <c r="O89" s="5" t="s">
        <v>1347</v>
      </c>
      <c r="P89" s="5" t="s">
        <v>1347</v>
      </c>
      <c r="Q89" s="5" t="s">
        <v>1347</v>
      </c>
      <c r="R89" s="15">
        <v>35</v>
      </c>
      <c r="S89" s="18"/>
      <c r="T89" s="47">
        <v>35</v>
      </c>
      <c r="U89" s="18"/>
      <c r="V89" s="66" t="s">
        <v>2588</v>
      </c>
    </row>
    <row r="90" spans="1:107" s="4" customFormat="1" ht="31.5" x14ac:dyDescent="0.25">
      <c r="A90" s="181">
        <v>81</v>
      </c>
      <c r="B90" s="88" t="s">
        <v>144</v>
      </c>
      <c r="C90" s="13">
        <v>11104</v>
      </c>
      <c r="D90" s="17" t="s">
        <v>58</v>
      </c>
      <c r="E90" s="13" t="s">
        <v>142</v>
      </c>
      <c r="F90" s="22" t="s">
        <v>61</v>
      </c>
      <c r="G90" s="197">
        <v>20</v>
      </c>
      <c r="H90" s="5">
        <v>5</v>
      </c>
      <c r="I90" s="5">
        <v>3</v>
      </c>
      <c r="J90" s="5">
        <v>0</v>
      </c>
      <c r="K90" s="5">
        <v>0</v>
      </c>
      <c r="L90" s="5">
        <v>1</v>
      </c>
      <c r="M90" s="5">
        <v>1</v>
      </c>
      <c r="N90" s="5">
        <v>0</v>
      </c>
      <c r="O90" s="5">
        <v>0</v>
      </c>
      <c r="P90" s="5"/>
      <c r="Q90" s="5"/>
      <c r="R90" s="15">
        <v>30</v>
      </c>
      <c r="S90" s="18"/>
      <c r="T90" s="47">
        <v>30</v>
      </c>
      <c r="U90" s="18"/>
      <c r="V90" s="66" t="s">
        <v>2588</v>
      </c>
    </row>
    <row r="91" spans="1:107" s="4" customFormat="1" ht="47.25" x14ac:dyDescent="0.25">
      <c r="A91" s="181">
        <v>82</v>
      </c>
      <c r="B91" s="42" t="s">
        <v>262</v>
      </c>
      <c r="C91" s="43">
        <v>3112</v>
      </c>
      <c r="D91" s="235" t="s">
        <v>193</v>
      </c>
      <c r="E91" s="32" t="s">
        <v>261</v>
      </c>
      <c r="F91" s="198" t="s">
        <v>203</v>
      </c>
      <c r="G91" s="197">
        <v>21</v>
      </c>
      <c r="H91" s="5">
        <v>9</v>
      </c>
      <c r="I91" s="5"/>
      <c r="J91" s="5"/>
      <c r="K91" s="5"/>
      <c r="L91" s="5"/>
      <c r="M91" s="5"/>
      <c r="N91" s="5"/>
      <c r="O91" s="5"/>
      <c r="P91" s="5"/>
      <c r="Q91" s="5"/>
      <c r="R91" s="15">
        <v>30</v>
      </c>
      <c r="S91" s="18"/>
      <c r="T91" s="47">
        <v>30</v>
      </c>
      <c r="U91" s="18"/>
      <c r="V91" s="66" t="s">
        <v>2588</v>
      </c>
    </row>
    <row r="92" spans="1:107" s="4" customFormat="1" ht="31.5" x14ac:dyDescent="0.25">
      <c r="A92" s="181">
        <v>83</v>
      </c>
      <c r="B92" s="42" t="s">
        <v>1739</v>
      </c>
      <c r="C92" s="43" t="s">
        <v>1740</v>
      </c>
      <c r="D92" s="235" t="s">
        <v>1710</v>
      </c>
      <c r="E92" s="32">
        <v>11</v>
      </c>
      <c r="F92" s="198" t="s">
        <v>1716</v>
      </c>
      <c r="G92" s="197">
        <v>10</v>
      </c>
      <c r="H92" s="5">
        <v>5</v>
      </c>
      <c r="I92" s="5">
        <v>3</v>
      </c>
      <c r="J92" s="5">
        <v>3</v>
      </c>
      <c r="K92" s="5">
        <v>1</v>
      </c>
      <c r="L92" s="5">
        <v>1</v>
      </c>
      <c r="M92" s="5">
        <v>0</v>
      </c>
      <c r="N92" s="5">
        <v>1</v>
      </c>
      <c r="O92" s="5">
        <v>1</v>
      </c>
      <c r="P92" s="5"/>
      <c r="Q92" s="5"/>
      <c r="R92" s="15">
        <v>25</v>
      </c>
      <c r="S92" s="18"/>
      <c r="T92" s="47">
        <v>25</v>
      </c>
      <c r="U92" s="18"/>
      <c r="V92" s="66" t="s">
        <v>2588</v>
      </c>
    </row>
    <row r="93" spans="1:107" ht="31.5" x14ac:dyDescent="0.25">
      <c r="A93" s="181">
        <v>84</v>
      </c>
      <c r="B93" s="88" t="s">
        <v>145</v>
      </c>
      <c r="C93" s="13">
        <v>11105</v>
      </c>
      <c r="D93" s="17" t="s">
        <v>58</v>
      </c>
      <c r="E93" s="13" t="s">
        <v>142</v>
      </c>
      <c r="F93" s="22" t="s">
        <v>61</v>
      </c>
      <c r="G93" s="12">
        <v>10</v>
      </c>
      <c r="H93" s="17">
        <v>5</v>
      </c>
      <c r="I93" s="17">
        <v>3</v>
      </c>
      <c r="J93" s="17">
        <v>0</v>
      </c>
      <c r="K93" s="17">
        <v>1</v>
      </c>
      <c r="L93" s="17">
        <v>1</v>
      </c>
      <c r="M93" s="17">
        <v>1</v>
      </c>
      <c r="N93" s="17">
        <v>1</v>
      </c>
      <c r="O93" s="17">
        <v>2</v>
      </c>
      <c r="P93" s="17"/>
      <c r="Q93" s="17"/>
      <c r="R93" s="15">
        <v>24</v>
      </c>
      <c r="S93" s="18"/>
      <c r="T93" s="47">
        <v>24</v>
      </c>
      <c r="U93" s="18"/>
      <c r="V93" s="66" t="s">
        <v>2588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ht="47.25" x14ac:dyDescent="0.25">
      <c r="A94" s="181">
        <v>85</v>
      </c>
      <c r="B94" s="42" t="s">
        <v>1322</v>
      </c>
      <c r="C94" s="232" t="s">
        <v>1323</v>
      </c>
      <c r="D94" s="235" t="s">
        <v>1267</v>
      </c>
      <c r="E94" s="32" t="s">
        <v>261</v>
      </c>
      <c r="F94" s="198" t="s">
        <v>1164</v>
      </c>
      <c r="G94" s="12">
        <v>10</v>
      </c>
      <c r="H94" s="17">
        <v>5</v>
      </c>
      <c r="I94" s="17">
        <v>3</v>
      </c>
      <c r="J94" s="17">
        <v>3</v>
      </c>
      <c r="K94" s="17">
        <v>3</v>
      </c>
      <c r="L94" s="17">
        <v>0</v>
      </c>
      <c r="M94" s="17">
        <v>0</v>
      </c>
      <c r="N94" s="17">
        <v>0</v>
      </c>
      <c r="O94" s="17">
        <v>0</v>
      </c>
      <c r="P94" s="5"/>
      <c r="Q94" s="5"/>
      <c r="R94" s="47">
        <v>24</v>
      </c>
      <c r="S94" s="18"/>
      <c r="T94" s="47">
        <v>24</v>
      </c>
      <c r="U94" s="18"/>
      <c r="V94" s="66" t="s">
        <v>2588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</row>
    <row r="95" spans="1:107" ht="31.5" x14ac:dyDescent="0.25">
      <c r="A95" s="181">
        <v>86</v>
      </c>
      <c r="B95" s="42" t="s">
        <v>263</v>
      </c>
      <c r="C95" s="43">
        <v>3113</v>
      </c>
      <c r="D95" s="235" t="s">
        <v>193</v>
      </c>
      <c r="E95" s="32" t="s">
        <v>261</v>
      </c>
      <c r="F95" s="198" t="s">
        <v>203</v>
      </c>
      <c r="G95" s="197">
        <v>22</v>
      </c>
      <c r="H95" s="5">
        <v>0</v>
      </c>
      <c r="I95" s="5"/>
      <c r="J95" s="5"/>
      <c r="K95" s="5"/>
      <c r="L95" s="5"/>
      <c r="M95" s="5"/>
      <c r="N95" s="5"/>
      <c r="O95" s="5"/>
      <c r="P95" s="5"/>
      <c r="Q95" s="5"/>
      <c r="R95" s="15">
        <v>22</v>
      </c>
      <c r="S95" s="18"/>
      <c r="T95" s="47">
        <v>22</v>
      </c>
      <c r="U95" s="18"/>
      <c r="V95" s="66" t="s">
        <v>2588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</row>
    <row r="96" spans="1:107" ht="31.5" x14ac:dyDescent="0.25">
      <c r="A96" s="181">
        <v>87</v>
      </c>
      <c r="B96" s="42" t="s">
        <v>1531</v>
      </c>
      <c r="C96" s="43" t="s">
        <v>1532</v>
      </c>
      <c r="D96" s="235" t="s">
        <v>1479</v>
      </c>
      <c r="E96" s="32">
        <v>11</v>
      </c>
      <c r="F96" s="198" t="s">
        <v>1493</v>
      </c>
      <c r="G96" s="197">
        <v>18</v>
      </c>
      <c r="H96" s="5">
        <v>4</v>
      </c>
      <c r="I96" s="5"/>
      <c r="J96" s="5"/>
      <c r="K96" s="5"/>
      <c r="L96" s="5"/>
      <c r="M96" s="5"/>
      <c r="N96" s="5"/>
      <c r="O96" s="5"/>
      <c r="P96" s="5"/>
      <c r="Q96" s="5"/>
      <c r="R96" s="15">
        <v>22</v>
      </c>
      <c r="S96" s="18"/>
      <c r="T96" s="47">
        <v>22</v>
      </c>
      <c r="U96" s="18"/>
      <c r="V96" s="66" t="s">
        <v>2588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</row>
    <row r="97" spans="1:107" ht="33.950000000000003" customHeight="1" x14ac:dyDescent="0.25">
      <c r="A97" s="181">
        <v>88</v>
      </c>
      <c r="B97" s="88" t="s">
        <v>724</v>
      </c>
      <c r="C97" s="43">
        <v>18114</v>
      </c>
      <c r="D97" s="235" t="s">
        <v>690</v>
      </c>
      <c r="E97" s="13" t="s">
        <v>723</v>
      </c>
      <c r="F97" s="44" t="s">
        <v>717</v>
      </c>
      <c r="G97" s="256">
        <v>10</v>
      </c>
      <c r="H97" s="32">
        <v>0</v>
      </c>
      <c r="I97" s="32">
        <v>0</v>
      </c>
      <c r="J97" s="32">
        <v>0</v>
      </c>
      <c r="K97" s="32">
        <v>3</v>
      </c>
      <c r="L97" s="32">
        <v>2</v>
      </c>
      <c r="M97" s="32">
        <v>2</v>
      </c>
      <c r="N97" s="32">
        <v>2</v>
      </c>
      <c r="O97" s="32">
        <v>2</v>
      </c>
      <c r="P97" s="5"/>
      <c r="Q97" s="5"/>
      <c r="R97" s="15">
        <v>21</v>
      </c>
      <c r="S97" s="18"/>
      <c r="T97" s="47">
        <v>21</v>
      </c>
      <c r="U97" s="18"/>
      <c r="V97" s="66" t="s">
        <v>2588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</row>
    <row r="98" spans="1:107" s="4" customFormat="1" ht="31.5" x14ac:dyDescent="0.25">
      <c r="A98" s="181">
        <v>89</v>
      </c>
      <c r="B98" s="42" t="s">
        <v>1529</v>
      </c>
      <c r="C98" s="43" t="s">
        <v>1530</v>
      </c>
      <c r="D98" s="235" t="s">
        <v>1479</v>
      </c>
      <c r="E98" s="32">
        <v>11</v>
      </c>
      <c r="F98" s="235" t="s">
        <v>1493</v>
      </c>
      <c r="G98" s="5">
        <v>18</v>
      </c>
      <c r="H98" s="5">
        <v>0</v>
      </c>
      <c r="I98" s="5"/>
      <c r="J98" s="5"/>
      <c r="K98" s="5"/>
      <c r="L98" s="5"/>
      <c r="M98" s="5"/>
      <c r="N98" s="5"/>
      <c r="O98" s="5"/>
      <c r="P98" s="5"/>
      <c r="Q98" s="5"/>
      <c r="R98" s="15">
        <v>18</v>
      </c>
      <c r="S98" s="18"/>
      <c r="T98" s="47">
        <v>18</v>
      </c>
      <c r="U98" s="18"/>
      <c r="V98" s="66" t="s">
        <v>2588</v>
      </c>
    </row>
    <row r="99" spans="1:107" s="4" customFormat="1" ht="31.5" x14ac:dyDescent="0.25">
      <c r="A99" s="181">
        <v>90</v>
      </c>
      <c r="B99" s="42" t="s">
        <v>260</v>
      </c>
      <c r="C99" s="43">
        <v>3111</v>
      </c>
      <c r="D99" s="235" t="s">
        <v>193</v>
      </c>
      <c r="E99" s="32" t="s">
        <v>261</v>
      </c>
      <c r="F99" s="235" t="s">
        <v>203</v>
      </c>
      <c r="G99" s="5">
        <v>16</v>
      </c>
      <c r="H99" s="5">
        <v>0</v>
      </c>
      <c r="I99" s="5"/>
      <c r="J99" s="5"/>
      <c r="K99" s="5"/>
      <c r="L99" s="5"/>
      <c r="M99" s="5"/>
      <c r="N99" s="5"/>
      <c r="O99" s="5"/>
      <c r="P99" s="5"/>
      <c r="Q99" s="5"/>
      <c r="R99" s="15">
        <v>16</v>
      </c>
      <c r="S99" s="18"/>
      <c r="T99" s="47">
        <v>16</v>
      </c>
      <c r="U99" s="18"/>
      <c r="V99" s="66" t="s">
        <v>2588</v>
      </c>
    </row>
    <row r="100" spans="1:107" s="4" customFormat="1" ht="47.25" x14ac:dyDescent="0.25">
      <c r="A100" s="181">
        <v>91</v>
      </c>
      <c r="B100" s="42" t="s">
        <v>869</v>
      </c>
      <c r="C100" s="43">
        <v>21</v>
      </c>
      <c r="D100" s="235" t="s">
        <v>867</v>
      </c>
      <c r="E100" s="32" t="s">
        <v>551</v>
      </c>
      <c r="F100" s="235" t="s">
        <v>839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2</v>
      </c>
      <c r="M100" s="5">
        <v>4</v>
      </c>
      <c r="N100" s="5">
        <v>3</v>
      </c>
      <c r="O100" s="5">
        <v>4</v>
      </c>
      <c r="P100" s="5"/>
      <c r="Q100" s="5"/>
      <c r="R100" s="15">
        <v>15</v>
      </c>
      <c r="S100" s="18"/>
      <c r="T100" s="47">
        <v>15</v>
      </c>
      <c r="U100" s="18"/>
      <c r="V100" s="66" t="s">
        <v>2588</v>
      </c>
    </row>
    <row r="101" spans="1:107" s="4" customFormat="1" ht="47.25" x14ac:dyDescent="0.25">
      <c r="A101" s="181">
        <v>92</v>
      </c>
      <c r="B101" s="42" t="s">
        <v>2444</v>
      </c>
      <c r="C101" s="43">
        <v>32118</v>
      </c>
      <c r="D101" s="13" t="s">
        <v>2311</v>
      </c>
      <c r="E101" s="32" t="s">
        <v>2443</v>
      </c>
      <c r="F101" s="235" t="s">
        <v>2347</v>
      </c>
      <c r="G101" s="5">
        <v>10</v>
      </c>
      <c r="H101" s="5">
        <v>0</v>
      </c>
      <c r="I101" s="5">
        <v>3</v>
      </c>
      <c r="J101" s="5">
        <v>0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17"/>
      <c r="Q101" s="17"/>
      <c r="R101" s="15">
        <f>SUM(G101:O101)</f>
        <v>14</v>
      </c>
      <c r="S101" s="18"/>
      <c r="T101" s="47">
        <v>14</v>
      </c>
      <c r="U101" s="18"/>
      <c r="V101" s="66" t="s">
        <v>2588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s="4" customFormat="1" ht="47.25" x14ac:dyDescent="0.25">
      <c r="A102" s="181">
        <v>93</v>
      </c>
      <c r="B102" s="42" t="s">
        <v>1328</v>
      </c>
      <c r="C102" s="232" t="s">
        <v>1329</v>
      </c>
      <c r="D102" s="235" t="s">
        <v>1267</v>
      </c>
      <c r="E102" s="32" t="s">
        <v>551</v>
      </c>
      <c r="F102" s="235" t="s">
        <v>1209</v>
      </c>
      <c r="G102" s="17">
        <v>10</v>
      </c>
      <c r="H102" s="17">
        <v>0</v>
      </c>
      <c r="I102" s="17">
        <v>0</v>
      </c>
      <c r="J102" s="17">
        <v>0</v>
      </c>
      <c r="K102" s="17">
        <v>3</v>
      </c>
      <c r="L102" s="17">
        <v>0</v>
      </c>
      <c r="M102" s="17">
        <v>0</v>
      </c>
      <c r="N102" s="17">
        <v>0</v>
      </c>
      <c r="O102" s="17">
        <v>0</v>
      </c>
      <c r="P102" s="5"/>
      <c r="Q102" s="5"/>
      <c r="R102" s="47">
        <v>13</v>
      </c>
      <c r="S102" s="18"/>
      <c r="T102" s="47">
        <v>13</v>
      </c>
      <c r="U102" s="18"/>
      <c r="V102" s="66" t="s">
        <v>2588</v>
      </c>
    </row>
    <row r="103" spans="1:107" s="4" customFormat="1" ht="31.5" x14ac:dyDescent="0.25">
      <c r="A103" s="181">
        <v>94</v>
      </c>
      <c r="B103" s="42" t="s">
        <v>2446</v>
      </c>
      <c r="C103" s="43">
        <v>321110</v>
      </c>
      <c r="D103" s="13" t="s">
        <v>2311</v>
      </c>
      <c r="E103" s="32" t="s">
        <v>261</v>
      </c>
      <c r="F103" s="205" t="s">
        <v>2447</v>
      </c>
      <c r="G103" s="197">
        <v>3</v>
      </c>
      <c r="H103" s="5">
        <v>3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17"/>
      <c r="Q103" s="17"/>
      <c r="R103" s="15">
        <v>6</v>
      </c>
      <c r="S103" s="18"/>
      <c r="T103" s="47">
        <v>6</v>
      </c>
      <c r="U103" s="18"/>
      <c r="V103" s="66" t="s">
        <v>2588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</sheetData>
  <autoFilter ref="A9:DC103">
    <sortState ref="A11:DC103">
      <sortCondition descending="1" ref="R9:R103"/>
    </sortState>
  </autoFilter>
  <mergeCells count="14">
    <mergeCell ref="A6:R6"/>
    <mergeCell ref="A7:R7"/>
    <mergeCell ref="G8:Q8"/>
    <mergeCell ref="F8:F9"/>
    <mergeCell ref="A8:A9"/>
    <mergeCell ref="B8:B9"/>
    <mergeCell ref="C8:C9"/>
    <mergeCell ref="D8:D9"/>
    <mergeCell ref="E8:E9"/>
    <mergeCell ref="A1:V1"/>
    <mergeCell ref="A2:R2"/>
    <mergeCell ref="A3:R3"/>
    <mergeCell ref="A4:R4"/>
    <mergeCell ref="A5:R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Наталья</cp:lastModifiedBy>
  <cp:lastPrinted>2020-10-23T11:25:00Z</cp:lastPrinted>
  <dcterms:created xsi:type="dcterms:W3CDTF">2017-09-28T10:24:06Z</dcterms:created>
  <dcterms:modified xsi:type="dcterms:W3CDTF">2021-11-02T21:17:14Z</dcterms:modified>
</cp:coreProperties>
</file>