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7815" tabRatio="731" firstSheet="1" activeTab="11"/>
  </bookViews>
  <sheets>
    <sheet name="информация" sheetId="17" r:id="rId1"/>
    <sheet name="5дев" sheetId="18" r:id="rId2"/>
    <sheet name="6дев " sheetId="27" r:id="rId3"/>
    <sheet name="7дев   " sheetId="28" r:id="rId4"/>
    <sheet name="8дев " sheetId="29" r:id="rId5"/>
    <sheet name="9дев" sheetId="30" r:id="rId6"/>
    <sheet name="11дев" sheetId="32" r:id="rId7"/>
    <sheet name="5мал" sheetId="33" r:id="rId8"/>
    <sheet name="6мал" sheetId="34" r:id="rId9"/>
    <sheet name="7мал" sheetId="35" r:id="rId10"/>
    <sheet name="8мал" sheetId="36" r:id="rId11"/>
    <sheet name="9мал" sheetId="37" r:id="rId12"/>
  </sheets>
  <definedNames>
    <definedName name="_xlnm._FilterDatabase" localSheetId="1" hidden="1">'5дев'!$B$6:$N$6</definedName>
    <definedName name="_xlnm._FilterDatabase" localSheetId="7" hidden="1">'5мал'!$B$5:$N$5</definedName>
    <definedName name="_xlnm._FilterDatabase" localSheetId="8" hidden="1">'6мал'!$B$5:$N$5</definedName>
    <definedName name="_xlnm._FilterDatabase" localSheetId="9" hidden="1">'7мал'!$B$5:$N$5</definedName>
    <definedName name="_xlnm._FilterDatabase" localSheetId="10" hidden="1">'8мал'!$B$5:$N$5</definedName>
    <definedName name="_xlnm._FilterDatabase" localSheetId="5" hidden="1">'9дев'!$B$2:$N$5</definedName>
    <definedName name="_xlnm._FilterDatabase" localSheetId="11" hidden="1">'9мал'!$B$5:$N$5</definedName>
  </definedNames>
  <calcPr calcId="144525"/>
</workbook>
</file>

<file path=xl/calcChain.xml><?xml version="1.0" encoding="utf-8"?>
<calcChain xmlns="http://schemas.openxmlformats.org/spreadsheetml/2006/main">
  <c r="J8" i="37"/>
  <c r="J10"/>
  <c r="J9"/>
  <c r="J12"/>
  <c r="J16"/>
  <c r="J7"/>
  <c r="J14"/>
  <c r="J11"/>
  <c r="J15"/>
  <c r="J13"/>
  <c r="J17"/>
  <c r="J18"/>
  <c r="J19"/>
  <c r="J6"/>
  <c r="A8"/>
  <c r="A9"/>
  <c r="A10"/>
  <c r="A11"/>
  <c r="A12" s="1"/>
  <c r="A13" s="1"/>
  <c r="A14" s="1"/>
  <c r="A15" s="1"/>
  <c r="A16" s="1"/>
  <c r="A17" s="1"/>
  <c r="A18" s="1"/>
  <c r="A19" s="1"/>
  <c r="A7"/>
  <c r="A8" i="3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/>
  <c r="J25"/>
  <c r="J18"/>
  <c r="J34"/>
  <c r="J19"/>
  <c r="J29"/>
  <c r="J26"/>
  <c r="J32"/>
  <c r="J11"/>
  <c r="J7"/>
  <c r="J20"/>
  <c r="J8"/>
  <c r="J9"/>
  <c r="J12"/>
  <c r="J14"/>
  <c r="J10"/>
  <c r="J13"/>
  <c r="J30"/>
  <c r="J21"/>
  <c r="J24"/>
  <c r="J27"/>
  <c r="J15"/>
  <c r="J35"/>
  <c r="J28"/>
  <c r="J16"/>
  <c r="J17"/>
  <c r="J22"/>
  <c r="J23"/>
  <c r="J33"/>
  <c r="J31"/>
  <c r="J6"/>
  <c r="A47" i="35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7"/>
  <c r="J19"/>
  <c r="J6"/>
  <c r="J42"/>
  <c r="J9"/>
  <c r="J20"/>
  <c r="J11"/>
  <c r="J7"/>
  <c r="J8"/>
  <c r="J21"/>
  <c r="J32"/>
  <c r="J33"/>
  <c r="J26"/>
  <c r="J40"/>
  <c r="J24"/>
  <c r="J34"/>
  <c r="J44"/>
  <c r="J46"/>
  <c r="J38"/>
  <c r="J37"/>
  <c r="J35"/>
  <c r="J27"/>
  <c r="J17"/>
  <c r="J18"/>
  <c r="J28"/>
  <c r="J12"/>
  <c r="J13"/>
  <c r="J14"/>
  <c r="J10"/>
  <c r="J25"/>
  <c r="J43"/>
  <c r="J22"/>
  <c r="J29"/>
  <c r="J45"/>
  <c r="J15"/>
  <c r="J47"/>
  <c r="J41"/>
  <c r="J30"/>
  <c r="J31"/>
  <c r="J16"/>
  <c r="J39"/>
  <c r="J36"/>
  <c r="J23"/>
  <c r="A8" i="3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7"/>
  <c r="J6"/>
  <c r="J7"/>
  <c r="J8"/>
  <c r="J24"/>
  <c r="J51"/>
  <c r="J39"/>
  <c r="J19"/>
  <c r="J25"/>
  <c r="J31"/>
  <c r="J16"/>
  <c r="J17"/>
  <c r="J32"/>
  <c r="J20"/>
  <c r="J21"/>
  <c r="J33"/>
  <c r="J14"/>
  <c r="J52"/>
  <c r="J26"/>
  <c r="J43"/>
  <c r="J27"/>
  <c r="J35"/>
  <c r="J47"/>
  <c r="J40"/>
  <c r="J36"/>
  <c r="J44"/>
  <c r="J41"/>
  <c r="J22"/>
  <c r="J15"/>
  <c r="J18"/>
  <c r="J45"/>
  <c r="J42"/>
  <c r="J23"/>
  <c r="J10"/>
  <c r="J12"/>
  <c r="J49"/>
  <c r="J28"/>
  <c r="J13"/>
  <c r="J11"/>
  <c r="J50"/>
  <c r="J46"/>
  <c r="J29"/>
  <c r="J48"/>
  <c r="J37"/>
  <c r="J38"/>
  <c r="J30"/>
  <c r="J34"/>
  <c r="J9"/>
  <c r="A45" i="33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7"/>
  <c r="J21"/>
  <c r="J14"/>
  <c r="J7"/>
  <c r="J8"/>
  <c r="J6"/>
  <c r="J19"/>
  <c r="J30"/>
  <c r="J27"/>
  <c r="J32"/>
  <c r="J33"/>
  <c r="J24"/>
  <c r="J36"/>
  <c r="J26"/>
  <c r="J42"/>
  <c r="J39"/>
  <c r="J40"/>
  <c r="J37"/>
  <c r="J10"/>
  <c r="J41"/>
  <c r="J15"/>
  <c r="J16"/>
  <c r="J28"/>
  <c r="J34"/>
  <c r="J31"/>
  <c r="J11"/>
  <c r="J12"/>
  <c r="J17"/>
  <c r="J22"/>
  <c r="J45"/>
  <c r="J43"/>
  <c r="J13"/>
  <c r="J38"/>
  <c r="J44"/>
  <c r="J23"/>
  <c r="J9"/>
  <c r="J29"/>
  <c r="J35"/>
  <c r="J18"/>
  <c r="J25"/>
  <c r="J20"/>
  <c r="A7" i="30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6"/>
  <c r="J5"/>
  <c r="J20"/>
  <c r="J22"/>
  <c r="J24"/>
  <c r="J25"/>
  <c r="J16"/>
  <c r="J6"/>
  <c r="J8"/>
  <c r="J11"/>
  <c r="J12"/>
  <c r="J17"/>
  <c r="J18"/>
  <c r="J9"/>
  <c r="J13"/>
  <c r="J14"/>
  <c r="J19"/>
  <c r="J7"/>
  <c r="J28"/>
  <c r="J21"/>
  <c r="J23"/>
  <c r="J26"/>
  <c r="J10"/>
  <c r="J15"/>
  <c r="J27"/>
  <c r="A6" i="29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J5"/>
  <c r="J26"/>
  <c r="J37"/>
  <c r="J28"/>
  <c r="J6"/>
  <c r="J12"/>
  <c r="J38"/>
  <c r="J42"/>
  <c r="J25"/>
  <c r="J43"/>
  <c r="J17"/>
  <c r="J50"/>
  <c r="J27"/>
  <c r="J34"/>
  <c r="J13"/>
  <c r="J14"/>
  <c r="J7"/>
  <c r="J15"/>
  <c r="J16"/>
  <c r="J44"/>
  <c r="J45"/>
  <c r="J8"/>
  <c r="J9"/>
  <c r="J10"/>
  <c r="J39"/>
  <c r="J18"/>
  <c r="J19"/>
  <c r="J29"/>
  <c r="J20"/>
  <c r="J30"/>
  <c r="J31"/>
  <c r="J21"/>
  <c r="J11"/>
  <c r="J32"/>
  <c r="J33"/>
  <c r="J22"/>
  <c r="J54"/>
  <c r="J47"/>
  <c r="J51"/>
  <c r="J52"/>
  <c r="J48"/>
  <c r="J23"/>
  <c r="J53"/>
  <c r="J35"/>
  <c r="J49"/>
  <c r="J24"/>
  <c r="J40"/>
  <c r="J46"/>
  <c r="J41"/>
  <c r="J36"/>
  <c r="A7" i="2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6"/>
  <c r="J83"/>
  <c r="J77"/>
  <c r="J43"/>
  <c r="J44"/>
  <c r="J5"/>
  <c r="J24"/>
  <c r="J69"/>
  <c r="J13"/>
  <c r="J78"/>
  <c r="J14"/>
  <c r="J79"/>
  <c r="J7"/>
  <c r="J45"/>
  <c r="J28"/>
  <c r="J8"/>
  <c r="J29"/>
  <c r="J30"/>
  <c r="J61"/>
  <c r="J31"/>
  <c r="J25"/>
  <c r="J80"/>
  <c r="J26"/>
  <c r="J54"/>
  <c r="J15"/>
  <c r="J32"/>
  <c r="J55"/>
  <c r="J46"/>
  <c r="J16"/>
  <c r="J33"/>
  <c r="J9"/>
  <c r="J97"/>
  <c r="J56"/>
  <c r="J62"/>
  <c r="J47"/>
  <c r="J63"/>
  <c r="J17"/>
  <c r="J48"/>
  <c r="J81"/>
  <c r="J64"/>
  <c r="J84"/>
  <c r="J70"/>
  <c r="J91"/>
  <c r="J57"/>
  <c r="J49"/>
  <c r="J34"/>
  <c r="J35"/>
  <c r="J10"/>
  <c r="J71"/>
  <c r="J36"/>
  <c r="J37"/>
  <c r="J18"/>
  <c r="J50"/>
  <c r="J82"/>
  <c r="J51"/>
  <c r="J11"/>
  <c r="J19"/>
  <c r="J20"/>
  <c r="J12"/>
  <c r="J21"/>
  <c r="J22"/>
  <c r="J38"/>
  <c r="J58"/>
  <c r="J65"/>
  <c r="J27"/>
  <c r="J39"/>
  <c r="J52"/>
  <c r="J40"/>
  <c r="J59"/>
  <c r="J60"/>
  <c r="J85"/>
  <c r="J86"/>
  <c r="J87"/>
  <c r="J41"/>
  <c r="J98"/>
  <c r="J66"/>
  <c r="J99"/>
  <c r="J92"/>
  <c r="J102"/>
  <c r="J103"/>
  <c r="J100"/>
  <c r="J104"/>
  <c r="J72"/>
  <c r="J88"/>
  <c r="J67"/>
  <c r="J105"/>
  <c r="J73"/>
  <c r="J101"/>
  <c r="J96"/>
  <c r="J93"/>
  <c r="J23"/>
  <c r="J68"/>
  <c r="J94"/>
  <c r="J95"/>
  <c r="J74"/>
  <c r="J53"/>
  <c r="J42"/>
  <c r="J75"/>
  <c r="J89"/>
  <c r="J76"/>
  <c r="J90"/>
  <c r="J6"/>
  <c r="A6" i="2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L5"/>
  <c r="L9"/>
  <c r="L31"/>
  <c r="L32"/>
  <c r="L19"/>
  <c r="L69"/>
  <c r="L51"/>
  <c r="L6"/>
  <c r="L20"/>
  <c r="L21"/>
  <c r="L33"/>
  <c r="L7"/>
  <c r="L8"/>
  <c r="L22"/>
  <c r="L70"/>
  <c r="L10"/>
  <c r="L23"/>
  <c r="L11"/>
  <c r="L34"/>
  <c r="L84"/>
  <c r="L12"/>
  <c r="L35"/>
  <c r="L75"/>
  <c r="L13"/>
  <c r="L24"/>
  <c r="L14"/>
  <c r="L25"/>
  <c r="L57"/>
  <c r="L52"/>
  <c r="L71"/>
  <c r="L91"/>
  <c r="L92"/>
  <c r="L58"/>
  <c r="L85"/>
  <c r="L88"/>
  <c r="L86"/>
  <c r="L42"/>
  <c r="L43"/>
  <c r="L79"/>
  <c r="L76"/>
  <c r="L26"/>
  <c r="L27"/>
  <c r="L15"/>
  <c r="L59"/>
  <c r="L77"/>
  <c r="L44"/>
  <c r="L60"/>
  <c r="L45"/>
  <c r="L46"/>
  <c r="L36"/>
  <c r="L16"/>
  <c r="L17"/>
  <c r="L37"/>
  <c r="L53"/>
  <c r="L28"/>
  <c r="L54"/>
  <c r="L29"/>
  <c r="L72"/>
  <c r="L61"/>
  <c r="L47"/>
  <c r="L73"/>
  <c r="L80"/>
  <c r="L62"/>
  <c r="L63"/>
  <c r="L89"/>
  <c r="L81"/>
  <c r="L18"/>
  <c r="L64"/>
  <c r="L65"/>
  <c r="L48"/>
  <c r="L38"/>
  <c r="L82"/>
  <c r="L90"/>
  <c r="L87"/>
  <c r="L49"/>
  <c r="L66"/>
  <c r="L78"/>
  <c r="L39"/>
  <c r="L50"/>
  <c r="L30"/>
  <c r="L67"/>
  <c r="L40"/>
  <c r="L55"/>
  <c r="L74"/>
  <c r="L83"/>
  <c r="L56"/>
  <c r="L68"/>
  <c r="L41"/>
  <c r="A8" i="1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7"/>
  <c r="J12"/>
  <c r="J13"/>
  <c r="J47"/>
  <c r="J14"/>
  <c r="J73"/>
  <c r="J62"/>
  <c r="J48"/>
  <c r="J74"/>
  <c r="J27"/>
  <c r="J36"/>
  <c r="J49"/>
  <c r="J75"/>
  <c r="J50"/>
  <c r="J86"/>
  <c r="J82"/>
  <c r="J76"/>
  <c r="J6"/>
  <c r="J37"/>
  <c r="J7"/>
  <c r="J87"/>
  <c r="J8"/>
  <c r="J38"/>
  <c r="J22"/>
  <c r="J23"/>
  <c r="J88"/>
  <c r="J39"/>
  <c r="J51"/>
  <c r="J52"/>
  <c r="J40"/>
  <c r="J41"/>
  <c r="J15"/>
  <c r="J28"/>
  <c r="J29"/>
  <c r="J30"/>
  <c r="J42"/>
  <c r="J63"/>
  <c r="J64"/>
  <c r="J65"/>
  <c r="J102"/>
  <c r="J89"/>
  <c r="J77"/>
  <c r="J103"/>
  <c r="J97"/>
  <c r="J101"/>
  <c r="J53"/>
  <c r="J83"/>
  <c r="J66"/>
  <c r="J54"/>
  <c r="J98"/>
  <c r="J94"/>
  <c r="J95"/>
  <c r="J9"/>
  <c r="J67"/>
  <c r="J31"/>
  <c r="J16"/>
  <c r="J17"/>
  <c r="J43"/>
  <c r="J55"/>
  <c r="J32"/>
  <c r="J24"/>
  <c r="J44"/>
  <c r="J18"/>
  <c r="J56"/>
  <c r="J25"/>
  <c r="J90"/>
  <c r="J33"/>
  <c r="J57"/>
  <c r="J104"/>
  <c r="J99"/>
  <c r="J84"/>
  <c r="J68"/>
  <c r="J78"/>
  <c r="J79"/>
  <c r="J69"/>
  <c r="J34"/>
  <c r="J70"/>
  <c r="J35"/>
  <c r="J58"/>
  <c r="J100"/>
  <c r="J19"/>
  <c r="J59"/>
  <c r="J96"/>
  <c r="J91"/>
  <c r="J92"/>
  <c r="J80"/>
  <c r="J81"/>
  <c r="J45"/>
  <c r="J20"/>
  <c r="J93"/>
  <c r="J71"/>
  <c r="J85"/>
  <c r="J72"/>
  <c r="J60"/>
  <c r="J21"/>
  <c r="J26"/>
  <c r="J10"/>
  <c r="J46"/>
  <c r="J11"/>
  <c r="J61"/>
</calcChain>
</file>

<file path=xl/sharedStrings.xml><?xml version="1.0" encoding="utf-8"?>
<sst xmlns="http://schemas.openxmlformats.org/spreadsheetml/2006/main" count="1774" uniqueCount="663">
  <si>
    <t>№</t>
  </si>
  <si>
    <t>Ф. И. О. участника (полностью)</t>
  </si>
  <si>
    <t>Образовательное учреждение</t>
  </si>
  <si>
    <t>ФИО учителя (полностью)</t>
  </si>
  <si>
    <t>Апелляция</t>
  </si>
  <si>
    <t>Итого</t>
  </si>
  <si>
    <t>Рейтинг</t>
  </si>
  <si>
    <t>Статус</t>
  </si>
  <si>
    <t>класс</t>
  </si>
  <si>
    <t>Теоретический тур</t>
  </si>
  <si>
    <t>шифр</t>
  </si>
  <si>
    <t>Практический тур</t>
  </si>
  <si>
    <t>Творческий проект</t>
  </si>
  <si>
    <t>Сумма баллов</t>
  </si>
  <si>
    <t>Протокол проверки олимпиадных работ школьного этапа всероссийской олимпиады школьников по технологии в 2021-2022 учебном году</t>
  </si>
  <si>
    <t>Заполнять образовательное учреждение полностью.      Ф.И.О. участника и учителя - заполнять полностью, без сокращений!  Ячейки "шифр и творческий проект" - не заполнять.  Пустые  ячейки - не удалять!</t>
  </si>
  <si>
    <t>Кулакова Дарья Александровна</t>
  </si>
  <si>
    <t>МОУ "СОШ №18 им. А.А. Мыльникова"</t>
  </si>
  <si>
    <t>Малышникова Наталия Владимировна</t>
  </si>
  <si>
    <t>Фридрих Екатерина Алексеевна</t>
  </si>
  <si>
    <t>МОУ "СОШ № 18 им. А.А. Мыльникова"</t>
  </si>
  <si>
    <t>Михайлов Александр Дмитриевич</t>
  </si>
  <si>
    <t>Ким Вячеслав Павлович</t>
  </si>
  <si>
    <t>Тиханин Владимир Александрович</t>
  </si>
  <si>
    <t xml:space="preserve">Леонов Ростислав Игоревич </t>
  </si>
  <si>
    <t>Ряснов Богдан Юрьевич</t>
  </si>
  <si>
    <t>Журлов Артём Сергеевич</t>
  </si>
  <si>
    <t>Липовой Иван Сергеевич</t>
  </si>
  <si>
    <t>Певцов Владислав Витальевич</t>
  </si>
  <si>
    <t>Симоненко Артём Дмитриевич</t>
  </si>
  <si>
    <t>Умбетов Руслан Кайратович</t>
  </si>
  <si>
    <t>Филатов Максим Олегович</t>
  </si>
  <si>
    <t>Шишкин Сергей Александрович</t>
  </si>
  <si>
    <t>Юшкин Артём Сергеевич</t>
  </si>
  <si>
    <t>Щукин Владислав Витальевич</t>
  </si>
  <si>
    <t>Чернов Андрей Евгеньевич</t>
  </si>
  <si>
    <t>Гришин Илья Игоревич</t>
  </si>
  <si>
    <t>Племянникова Екатерина Константиновна</t>
  </si>
  <si>
    <t xml:space="preserve">Трусова Елена Дмитриевна </t>
  </si>
  <si>
    <t>Спирякина Елизавета Павловна</t>
  </si>
  <si>
    <t>Калинко Анастасия Владимировна</t>
  </si>
  <si>
    <t>МОУ "СОШ с. Красный Яр"</t>
  </si>
  <si>
    <t>Калинко Мария Александровна</t>
  </si>
  <si>
    <t>Курочкина Вероника Ивановна</t>
  </si>
  <si>
    <t>Савельева Варвара Ивановна</t>
  </si>
  <si>
    <t>Сафонова Мария Романовна</t>
  </si>
  <si>
    <t>МОУ "СОШ№32"</t>
  </si>
  <si>
    <t>Соколова Ирина Дмитриевна</t>
  </si>
  <si>
    <t>Новикова Алена Алексеевна</t>
  </si>
  <si>
    <t>Новоселова Виктория Алексеевна</t>
  </si>
  <si>
    <t>Джелелова Асель Руслановна</t>
  </si>
  <si>
    <t>МОУ "ООШ № 10"</t>
  </si>
  <si>
    <t>Мухамедшина Наталья Рашидовна</t>
  </si>
  <si>
    <t>Семина Василиса Александровна</t>
  </si>
  <si>
    <t>Фозилова Зебохон Азизбековна</t>
  </si>
  <si>
    <t>Николи Виктория Дмитриевна</t>
  </si>
  <si>
    <t>Рахметулина Алина  Жалдасовна</t>
  </si>
  <si>
    <t>Каурова Мария Александровна</t>
  </si>
  <si>
    <t>Актау Айша Данатовна</t>
  </si>
  <si>
    <t>Карасев Егор Дмитриевич</t>
  </si>
  <si>
    <t>Ажикенев Алишер Рустамович</t>
  </si>
  <si>
    <t>Павлова Арина Александровна</t>
  </si>
  <si>
    <t>МОУ "СОШ "Патриот" с кадетскими классами им. Ю.М.Дейнеко</t>
  </si>
  <si>
    <t>Вострикова Алёна Сергеевна</t>
  </si>
  <si>
    <t>Бычихина Анастасия Викторовна</t>
  </si>
  <si>
    <t>Пак Виктория Станиславовна</t>
  </si>
  <si>
    <t>Цепилова Полина Ивановна</t>
  </si>
  <si>
    <t>Светлова Милана Вадимовна</t>
  </si>
  <si>
    <t>Иванкова Тамара Сергеевна</t>
  </si>
  <si>
    <t>Гергерт Клим Дмитриевич</t>
  </si>
  <si>
    <t>Полянский Родион Дмитриевич</t>
  </si>
  <si>
    <t>Журавлев Арсений Дмитриевич</t>
  </si>
  <si>
    <t>Мережко Данила Юрьевич</t>
  </si>
  <si>
    <t>Разуваева Дарья Дмитриевна</t>
  </si>
  <si>
    <t>МОУ "СОШ с.Шумейка им.М.П.Дергилёва"</t>
  </si>
  <si>
    <t>Жеролис Юлия Ивановна</t>
  </si>
  <si>
    <t>Лелекова Ксения Андреевна</t>
  </si>
  <si>
    <t>Потешкин Степан Викторович</t>
  </si>
  <si>
    <t>Носорева Валерия Сергеевна</t>
  </si>
  <si>
    <t>Долженко Екатерина Сергеевна</t>
  </si>
  <si>
    <t>Давыдкова Василиса Анатольевна</t>
  </si>
  <si>
    <t>Киргизова Виктория Алексеевна</t>
  </si>
  <si>
    <t>Фомина Олеся Александровна</t>
  </si>
  <si>
    <t>Кулькова Анастасия Андреевна</t>
  </si>
  <si>
    <t>Капарина Наталья Алексеевна</t>
  </si>
  <si>
    <t>Баликова Умытканым  Аймуратовна</t>
  </si>
  <si>
    <t>МОУ "СОШ № 26"</t>
  </si>
  <si>
    <t>Зюзина Инна Анатольевна</t>
  </si>
  <si>
    <t>Добровецкая Ангелина Анатольевна</t>
  </si>
  <si>
    <t>Исаева Милана Салаудиновна</t>
  </si>
  <si>
    <t>Ибадова Захра Араз кызы</t>
  </si>
  <si>
    <t>Липатова Алена Денисовна</t>
  </si>
  <si>
    <t>Малец Полина Алексеевна</t>
  </si>
  <si>
    <t>Молчанова Олеся Анатольевна</t>
  </si>
  <si>
    <t>Павлова Виктория Антоновна</t>
  </si>
  <si>
    <t>Саркисова Лилиана Николаевна</t>
  </si>
  <si>
    <t>Савельева Альбина Викторовна</t>
  </si>
  <si>
    <t>Савелова Анна Олеговна</t>
  </si>
  <si>
    <t>Бекетова Эстела Антоновна</t>
  </si>
  <si>
    <t>Джемелева Анель Ербулатовна</t>
  </si>
  <si>
    <t>Ермакова Виктория Вячеславовна</t>
  </si>
  <si>
    <t>Иванюк Екатерина Васильевна</t>
  </si>
  <si>
    <t>Истелеува Карина Канатовна</t>
  </si>
  <si>
    <t>Кудряшова Ксения Вячеславовна</t>
  </si>
  <si>
    <t>Подойникова Олеся Геннадьевна</t>
  </si>
  <si>
    <t>Рекина Наталья Викторовна</t>
  </si>
  <si>
    <t>Тугушева Эльмира Рустамовна</t>
  </si>
  <si>
    <t>Турешева Тамириса Арстановна</t>
  </si>
  <si>
    <t>Абдулходжаева Ляйсан Шерзодовна</t>
  </si>
  <si>
    <t>Доладова Александра Юрьевна</t>
  </si>
  <si>
    <t>Кульбацкая Дарья Евгеньевна</t>
  </si>
  <si>
    <t>Молоткова Алена Сергеевна</t>
  </si>
  <si>
    <t>Никитенко Арина Игоревна</t>
  </si>
  <si>
    <t>Романова Александра Александровна</t>
  </si>
  <si>
    <t>Терентьева Дарья Дмитриевна</t>
  </si>
  <si>
    <t>Филиппенко Диана Андреевна</t>
  </si>
  <si>
    <t>Худякова Полина Романовна</t>
  </si>
  <si>
    <t>Шаломанова Анастасия Алексеевна</t>
  </si>
  <si>
    <t>Абушова Дарья Руслановна</t>
  </si>
  <si>
    <t>Бобкова Анастасия Евгеньевна</t>
  </si>
  <si>
    <t>Иванова Доминика Ивановна</t>
  </si>
  <si>
    <t>Михайлова Анастасия Ивановна</t>
  </si>
  <si>
    <t>Петрова Елена Николаевна</t>
  </si>
  <si>
    <t>Чернышова София Алексеевна</t>
  </si>
  <si>
    <t>Богатырева Евгения Алексеевна</t>
  </si>
  <si>
    <t>Гаврилова Анастасия Станиславовна</t>
  </si>
  <si>
    <t>Гасанова Лейла Ровшановна</t>
  </si>
  <si>
    <t>Жарикова Виктория Васильевна</t>
  </si>
  <si>
    <t>Пирская Вероника Дмитриевна</t>
  </si>
  <si>
    <t>Саяпина Алина Алексеевна</t>
  </si>
  <si>
    <t>Аксенова Анастасия Александровна</t>
  </si>
  <si>
    <t>Гаврикова Кира Васильевна</t>
  </si>
  <si>
    <t>Лычева Вероника Сергеевна</t>
  </si>
  <si>
    <t>Мансурова Альбина Шамилевна</t>
  </si>
  <si>
    <t>Мартыщенко Яна Романовна</t>
  </si>
  <si>
    <t>Савина Анна Алексеевна</t>
  </si>
  <si>
    <t>Тансарова Румия Ренатовна</t>
  </si>
  <si>
    <t>Хачикян Карина Агаджановна</t>
  </si>
  <si>
    <t>Хохлова Александра Дмитриевна</t>
  </si>
  <si>
    <t>Чариева  Самира Тохировна</t>
  </si>
  <si>
    <t>Форофонтова Вераника Дмитриевна</t>
  </si>
  <si>
    <t>Козлова Лариса Владимировна</t>
  </si>
  <si>
    <t>Самарцева Виктория Александровна</t>
  </si>
  <si>
    <t>Швец Руслана Константиновна</t>
  </si>
  <si>
    <t>Малкова Валерия Владимировна</t>
  </si>
  <si>
    <t>Кудрявцева Наталья Анатольевна</t>
  </si>
  <si>
    <t>Гюнтер Алексей Витальевич</t>
  </si>
  <si>
    <t>МОУ "СОШ №26"</t>
  </si>
  <si>
    <t>Баринов Виталий Юрьевич</t>
  </si>
  <si>
    <t>Алексеев Данил Алексеевич</t>
  </si>
  <si>
    <t>Дусатов Парит Арманович</t>
  </si>
  <si>
    <t>Прилль Роман Ильич</t>
  </si>
  <si>
    <t>Мельничук Дмитрий Анатольевич</t>
  </si>
  <si>
    <t>Фокин Данила Николаевич</t>
  </si>
  <si>
    <t>Попов Валентин Сергеевич</t>
  </si>
  <si>
    <t>Биккалиев Салим Салаватович</t>
  </si>
  <si>
    <t>Сатанов Равиль Ренатович</t>
  </si>
  <si>
    <t>Гасанов Расим Рамизович</t>
  </si>
  <si>
    <t>Карагулов Руслан Джамбулович</t>
  </si>
  <si>
    <t>Овчинников Максим Сергеевич</t>
  </si>
  <si>
    <t>Пестерев Иван Сергеевич</t>
  </si>
  <si>
    <t>Степанцов Денис Дмитриевич</t>
  </si>
  <si>
    <t>Сычев Матвей Валентинович</t>
  </si>
  <si>
    <t>Шапошников Артем Николаевич</t>
  </si>
  <si>
    <t>Тыченков Артём Сергеевич</t>
  </si>
  <si>
    <t>Водовой Никита Иванович</t>
  </si>
  <si>
    <t>Видута Ростислав Сергеевич</t>
  </si>
  <si>
    <t>Кондратьев Алексей Павлович</t>
  </si>
  <si>
    <t>Пащенко Артём Николаевич</t>
  </si>
  <si>
    <t>Белоглазов Руслан Леонидович</t>
  </si>
  <si>
    <t>Клименко Даниил Вадимович</t>
  </si>
  <si>
    <t>Останков Владислав  Юрьевич</t>
  </si>
  <si>
    <t>Дильманаев Максим Александрович</t>
  </si>
  <si>
    <t>Акчурин Рафаэль Инарович</t>
  </si>
  <si>
    <t>Воробьев Кирилл Дмитриевич</t>
  </si>
  <si>
    <t>Матронин Ярослав Вячеславович</t>
  </si>
  <si>
    <t>Долобешкин Илья Витальевич</t>
  </si>
  <si>
    <t>Алипкалиев Асхат Бекежанович</t>
  </si>
  <si>
    <t>Цух Иван Сергеевич</t>
  </si>
  <si>
    <t>Савинова Дарья Федоровна</t>
  </si>
  <si>
    <t>Попова Наталья Андреевна</t>
  </si>
  <si>
    <t>Кострюкова Анастасия Васильевна</t>
  </si>
  <si>
    <t xml:space="preserve"> Рогуленко Ирина Сергеевна</t>
  </si>
  <si>
    <t>МОУ "СОШ №21им.И.М.Каплунова"</t>
  </si>
  <si>
    <t>Ряшина Александра Вадимовна</t>
  </si>
  <si>
    <t>Пинаева Виктория Евгеньевна</t>
  </si>
  <si>
    <t>Ахахина Дарья Витальевна</t>
  </si>
  <si>
    <t>Гигаури Тамара Александровна</t>
  </si>
  <si>
    <t>Чаленко Виктория Руслановна</t>
  </si>
  <si>
    <t>Рыбенко Мария Александровна</t>
  </si>
  <si>
    <t>Федотова Юлия Михайловна</t>
  </si>
  <si>
    <t>Москвичева Анджелина Андреевна</t>
  </si>
  <si>
    <t>Коротченкова Софья Владиславовна</t>
  </si>
  <si>
    <t>Акимова Виктория Владимировна</t>
  </si>
  <si>
    <t>Лагутинская Дарья Валентиновна</t>
  </si>
  <si>
    <t>Обычев Всеволод Александрович</t>
  </si>
  <si>
    <t>Кильдибекова Азель Алмазовна</t>
  </si>
  <si>
    <t>Баянова Татьяна Ивановна</t>
  </si>
  <si>
    <t>Кузнецова Полина  Алексеевна</t>
  </si>
  <si>
    <t>Полышева Елена  Ильинична</t>
  </si>
  <si>
    <t>Умарова Аделина Бауржановна</t>
  </si>
  <si>
    <t>Домышева Елизавета Дмитриевна</t>
  </si>
  <si>
    <t>Сатдарова Вероника Юсефовна</t>
  </si>
  <si>
    <t>Силкина Олеся  Павловна</t>
  </si>
  <si>
    <t>Солодилова Мария Сергеевна</t>
  </si>
  <si>
    <t>Волокитина Милена Олеговна</t>
  </si>
  <si>
    <t>Жаравина  Анастасия Сергеевна</t>
  </si>
  <si>
    <t>Кузьмина Диана Алексеевна</t>
  </si>
  <si>
    <t>Струговщикова  Дарья  Андреевна</t>
  </si>
  <si>
    <t>Трифонова Дарья Николаевна</t>
  </si>
  <si>
    <t>Абдикадирова Элиза Исмаиловна</t>
  </si>
  <si>
    <t>Яркиева Аиша Руслановна</t>
  </si>
  <si>
    <t>Григорьева Ангелина  Григорьевна</t>
  </si>
  <si>
    <t>Жидкова Анастасия  Александровна</t>
  </si>
  <si>
    <t>Давыдова Ольга Жамильевна</t>
  </si>
  <si>
    <t>Кудасова Анастасия  Андреевна</t>
  </si>
  <si>
    <t>Сапаргалиева Евгения Аскаровна</t>
  </si>
  <si>
    <t>Григорьева Алина Александровна</t>
  </si>
  <si>
    <t>Надыршина Анастасия Ринатовна</t>
  </si>
  <si>
    <t>Янкунас Анна Александровна</t>
  </si>
  <si>
    <t>Давыдова Сабина Раисовна</t>
  </si>
  <si>
    <t>МОУ «МОУ "СОШ п. Пробуждение им. Л.А. Кассиля" ЭМР»</t>
  </si>
  <si>
    <t>Бохонова Гульнара Мустафовна</t>
  </si>
  <si>
    <t>Климова Елизавета Дмитриевна</t>
  </si>
  <si>
    <t>Макашева Альбина Радиковна</t>
  </si>
  <si>
    <t>Солоджук Дарья  Ивановна</t>
  </si>
  <si>
    <t>Трифонова Юлия Викторовна</t>
  </si>
  <si>
    <t>Юдина  Ангелина Алексеевна</t>
  </si>
  <si>
    <t>Полещук Алина Александровна</t>
  </si>
  <si>
    <t>Терентьева Валентина Андреевна</t>
  </si>
  <si>
    <t>Фролкина Кира Анатольевна</t>
  </si>
  <si>
    <t>Яфарова Аделина Илгизяровна</t>
  </si>
  <si>
    <t>Левченко Елизавета Алексеевна</t>
  </si>
  <si>
    <t>Абашина Лилия Алексеевна</t>
  </si>
  <si>
    <t>Асатрян Милана Врежевна</t>
  </si>
  <si>
    <t>Бисерова Полина Александровна</t>
  </si>
  <si>
    <t>Горбунова Кира Дмитриевна</t>
  </si>
  <si>
    <t>Горяйнова Алёна Сергеевна</t>
  </si>
  <si>
    <t>Горяйнова Полина  Максимовна</t>
  </si>
  <si>
    <t>Дорошенко Полина Сергеевна</t>
  </si>
  <si>
    <t>Крыжевская   Дарья Сергеевна</t>
  </si>
  <si>
    <t>Новикова Виктория Александровна</t>
  </si>
  <si>
    <t>Шаламова София Юрьевна</t>
  </si>
  <si>
    <t>Шафеева Ангелина Ринатовна</t>
  </si>
  <si>
    <t>Асланянц Екатерина Самвеловна</t>
  </si>
  <si>
    <t>МОУ "СОШ п.Пробуждение им. Л.А. Кассиля"</t>
  </si>
  <si>
    <t>Ледовская Ирина Владимировна</t>
  </si>
  <si>
    <t>Горбунова Анастасия Витальевна</t>
  </si>
  <si>
    <t>Зуева Анастасия Алексеевна</t>
  </si>
  <si>
    <t>Лемескина София Евгеньевна</t>
  </si>
  <si>
    <t>Мякотина Дарья Сергеевна</t>
  </si>
  <si>
    <t>Малахова Яна Владимировна</t>
  </si>
  <si>
    <t>Улыбина Кира Александровна</t>
  </si>
  <si>
    <t>Хафизова Динара Олеговна</t>
  </si>
  <si>
    <t>Чистоева Валерия Викторовна</t>
  </si>
  <si>
    <t>Доди Александр Сергеевич</t>
  </si>
  <si>
    <t>Илюсимов Артем Ренатович</t>
  </si>
  <si>
    <t>Кутлов Иван Андреевич</t>
  </si>
  <si>
    <t>Ларькин Семен Сергеевич</t>
  </si>
  <si>
    <t>Минаев Иван  Алексеевич</t>
  </si>
  <si>
    <t>Мукашов Алишер Ахтиярович</t>
  </si>
  <si>
    <t>Штапов Владислав Алексеевич</t>
  </si>
  <si>
    <t>Абелов Алишер Канатович</t>
  </si>
  <si>
    <t>Альтергот Александр Вячеславович</t>
  </si>
  <si>
    <t>Борнин Иван Андреевич</t>
  </si>
  <si>
    <t>Борщов Андрей Андреевич</t>
  </si>
  <si>
    <t>Бойко Никита Алексеевич</t>
  </si>
  <si>
    <t>Бухарин Артём Дмитриевич</t>
  </si>
  <si>
    <t>Воробьев Михаил Николаевич</t>
  </si>
  <si>
    <t>Гановичев Никита Александрович</t>
  </si>
  <si>
    <t xml:space="preserve">Заволжский Михаил Андреевич </t>
  </si>
  <si>
    <t>Игошин Кирилл Евгеньевич</t>
  </si>
  <si>
    <t>Истомин Егор Сергеевич</t>
  </si>
  <si>
    <t>Минаев Матвей Иванович</t>
  </si>
  <si>
    <t xml:space="preserve">Носов Егор Сергеевич </t>
  </si>
  <si>
    <t>Фабер Максим Валерьевич</t>
  </si>
  <si>
    <t>Федотов Данил Васильевич</t>
  </si>
  <si>
    <t>Хасия Михаил Датоевич</t>
  </si>
  <si>
    <t>Хабибулин Даниил Антонович</t>
  </si>
  <si>
    <t>Алекперов Саид Агилевич</t>
  </si>
  <si>
    <t>Амрахов Давид Андреевич</t>
  </si>
  <si>
    <t>Исаев Владимир Александрович</t>
  </si>
  <si>
    <t>Касьянов Семён Денисович</t>
  </si>
  <si>
    <t>Киреев Даниил Игоревич</t>
  </si>
  <si>
    <t>Колесников Даниил Александрович</t>
  </si>
  <si>
    <t>Сучков Никита Сергеевич</t>
  </si>
  <si>
    <t>Перьмякова Дарья Анатольевна</t>
  </si>
  <si>
    <t>Мажухина Любовь Анатольевна</t>
  </si>
  <si>
    <t>Дриго Мария Александровна</t>
  </si>
  <si>
    <t>Кочеткова Виктория Юрьевна</t>
  </si>
  <si>
    <t>Дандерфер Николь Константиновна</t>
  </si>
  <si>
    <t>Ляйс Мария Евгеньевна</t>
  </si>
  <si>
    <t>Коткова Анна Павловна</t>
  </si>
  <si>
    <t>Гордеева Дарья Михайловна</t>
  </si>
  <si>
    <t>Борисова Ирина  Андреевна</t>
  </si>
  <si>
    <t>Иванюченко Дарья Андреевна</t>
  </si>
  <si>
    <t>Вершинина Полина Николаевна</t>
  </si>
  <si>
    <t>МОУ СОШ №16</t>
  </si>
  <si>
    <t>Пузанёва Елена Викторовна</t>
  </si>
  <si>
    <t>Вобликова Вероника Витальевна</t>
  </si>
  <si>
    <t>Мороз Олеся Валерьевна</t>
  </si>
  <si>
    <t>Распопова Юлия Алексеевна</t>
  </si>
  <si>
    <t>Объедкова Ксения Анатольевна</t>
  </si>
  <si>
    <t>МОУ "СОШ №30 им.П.М.Коваленко"</t>
  </si>
  <si>
    <t>Агапкина Ольга Петровна</t>
  </si>
  <si>
    <t>Сулейменова Злата Назарбаевна</t>
  </si>
  <si>
    <t>Исупова Карина Евгеньевна</t>
  </si>
  <si>
    <t>Курбацкий Кирилл Олегович</t>
  </si>
  <si>
    <t>Божко Геннадий Дмитриевич</t>
  </si>
  <si>
    <t>Никитченко Александр Вячеславович</t>
  </si>
  <si>
    <t>Руин Иван Романович</t>
  </si>
  <si>
    <t>Трегубов Илья Александрович</t>
  </si>
  <si>
    <t>Верижникова Яна Сергеевна</t>
  </si>
  <si>
    <t>Макшакова Валентина Николаевна</t>
  </si>
  <si>
    <t xml:space="preserve">Развина Арина Георгиевна </t>
  </si>
  <si>
    <t>Фетисова Мария Андреевна</t>
  </si>
  <si>
    <t>МОУ "Музыкально-эстетический лицей им. А.Г. Шнитке"</t>
  </si>
  <si>
    <t>Куликова Антонина Викторовна</t>
  </si>
  <si>
    <t>Синельникова Арина Вадимовна</t>
  </si>
  <si>
    <t>Ершова Наталья Сергеевна</t>
  </si>
  <si>
    <t>МОУ СОШ 33</t>
  </si>
  <si>
    <t>Скроб Любовь Николаевна</t>
  </si>
  <si>
    <t>Красникова Полина Дмитриевна</t>
  </si>
  <si>
    <t>Алексеева Кристина Андреевна</t>
  </si>
  <si>
    <t>Сахно Ирина Витальевна</t>
  </si>
  <si>
    <t>Журик Анастасия Викторовна</t>
  </si>
  <si>
    <t>Ракова Вмктория Вадимовна</t>
  </si>
  <si>
    <t>Левченко Ярослав Андреевич</t>
  </si>
  <si>
    <t>Мартыненко Екатерина Анатольевна</t>
  </si>
  <si>
    <t>Тарасов Кирилл Владимирович</t>
  </si>
  <si>
    <t>Чекулаев Роман Леонидович</t>
  </si>
  <si>
    <t>Миронов Сергей Александрович</t>
  </si>
  <si>
    <t>Посыпайло Игорь Дмитриевич</t>
  </si>
  <si>
    <t>Кулахметов Расим Русланович</t>
  </si>
  <si>
    <t>Вострухов Андрей Алексеевич</t>
  </si>
  <si>
    <t>Твердохлебов Георгий Алексеевич</t>
  </si>
  <si>
    <t>Мартыненко Иван Алексеевич</t>
  </si>
  <si>
    <t>Ефимова Алиса Александровна</t>
  </si>
  <si>
    <t>МАОУ "Образовательный центр"</t>
  </si>
  <si>
    <t>Радченко Ирина Анатольевна</t>
  </si>
  <si>
    <t>Карпова Софья Дмитриевна</t>
  </si>
  <si>
    <t>Чеботарева Асия Романовна</t>
  </si>
  <si>
    <t>Нуриева Камила Рамильевна</t>
  </si>
  <si>
    <t>Ванина Юлия Александровна</t>
  </si>
  <si>
    <t>Курдумякина Кристина Денисовна</t>
  </si>
  <si>
    <t>Жданова Ирина Сергеевна</t>
  </si>
  <si>
    <t>Чеботарева Марьям Романовна</t>
  </si>
  <si>
    <t>Галстян Людмила Кареновна</t>
  </si>
  <si>
    <t>Конопелько Екатерина Юрьевна</t>
  </si>
  <si>
    <t>Гусева Анастасия Дмитриевна</t>
  </si>
  <si>
    <t>Долгова Олеся Павловна</t>
  </si>
  <si>
    <t>Балукова Дарья Романовна</t>
  </si>
  <si>
    <t>Малинин Кирилл Владиславович</t>
  </si>
  <si>
    <t xml:space="preserve">Савостин Геннадий Петрович </t>
  </si>
  <si>
    <t>Свечников Николай Алексеевич</t>
  </si>
  <si>
    <t>Хохлов Леонид Алексеевич</t>
  </si>
  <si>
    <t>Алахвердян Вильен Феликсович</t>
  </si>
  <si>
    <t>Савостин Денис Геннадьевич</t>
  </si>
  <si>
    <t>Ларина Татьяна Владимировна</t>
  </si>
  <si>
    <t>Голяк Наталия Михайловна</t>
  </si>
  <si>
    <t>Останина Ольга Вячеславовна</t>
  </si>
  <si>
    <t>Полещенко Надежда Алексеевна</t>
  </si>
  <si>
    <t>Бобряшова Ирина Михайловна</t>
  </si>
  <si>
    <t>Балаян Эльмира Сергеевна</t>
  </si>
  <si>
    <t>Мурзак Полина Алексеевна</t>
  </si>
  <si>
    <t>Михайлина Ангелина Алексеевна</t>
  </si>
  <si>
    <t>Мавричев Александр Евгеньевич</t>
  </si>
  <si>
    <t>Бывальцев Алексей Дмитриевич</t>
  </si>
  <si>
    <t>Миронов Александр Васильевич</t>
  </si>
  <si>
    <t>Тополев Денис Викторович</t>
  </si>
  <si>
    <t>Злобин Илья Геннадьевич</t>
  </si>
  <si>
    <t>Карабасов Амир Алексеевич</t>
  </si>
  <si>
    <t>МОУ "СОШ с Зелёный Дол"</t>
  </si>
  <si>
    <t>Абдулин Муса Джумабаевич</t>
  </si>
  <si>
    <t>Ситботалов Амир Альбекович</t>
  </si>
  <si>
    <t>Кайбалиев Нариман Сагындыкович</t>
  </si>
  <si>
    <t>МОУ "СОШ сЗелёный Дол"</t>
  </si>
  <si>
    <t>Моргун Дарья Романовна</t>
  </si>
  <si>
    <t>МОУ "СОШ №4 им.С.П.Королёва"</t>
  </si>
  <si>
    <t>Баранова Оксана Анатольевна</t>
  </si>
  <si>
    <t>Вендерова Виктория Ильинична</t>
  </si>
  <si>
    <t>Борисенко Ангелина Викторовна</t>
  </si>
  <si>
    <t>Полешко Юлия Олеговна</t>
  </si>
  <si>
    <t>Грачёва Доменика Николаевна</t>
  </si>
  <si>
    <t>Хрисофоров Евгений Геннадьевич</t>
  </si>
  <si>
    <t>Савко Андрей николаевич</t>
  </si>
  <si>
    <t>Бердников Роман Александрович</t>
  </si>
  <si>
    <t>Орлов Александр Андреевич</t>
  </si>
  <si>
    <t>Меркульев Иван Сергеевич</t>
  </si>
  <si>
    <t>Фимушкин Семён Дмитриевич</t>
  </si>
  <si>
    <t>Кальянова Елизавета Анатольевна</t>
  </si>
  <si>
    <t>Котельникова Нина Юрьевна</t>
  </si>
  <si>
    <t>Волкова Мария Андреевна</t>
  </si>
  <si>
    <t>Глущенко Анна Денисовна</t>
  </si>
  <si>
    <t>Волкова Милена Ивановна</t>
  </si>
  <si>
    <t>Минина Ульяна Сергеевна</t>
  </si>
  <si>
    <t>Зайцева Ксения Юрьевна</t>
  </si>
  <si>
    <t>Водяницкая Анастасия Виторовна</t>
  </si>
  <si>
    <t>Гедерт Татьяна Эдуардовна</t>
  </si>
  <si>
    <t>Худякова Валерия Алексеевна</t>
  </si>
  <si>
    <t>МОУ "СОШ с. Генеральское им. Р.Е. Ароновой"</t>
  </si>
  <si>
    <t>Мустапаева Изольда Николаевна</t>
  </si>
  <si>
    <t>Жумангалиева Аделина Дарменовна</t>
  </si>
  <si>
    <t>Канакова Эмилия Михайловна</t>
  </si>
  <si>
    <t>МОУ "СОШ с.Генеральское им. Р.Е. Ароновой"</t>
  </si>
  <si>
    <t>Холстинина Марина Александровна</t>
  </si>
  <si>
    <t>Блеч Ярослав Кириллович</t>
  </si>
  <si>
    <t>Портенко Дмитрий Александрович</t>
  </si>
  <si>
    <t>Хайбуллина Айгуль Равильевна</t>
  </si>
  <si>
    <t>МОУ "СОШ им.Ю.А.Гагарина"</t>
  </si>
  <si>
    <t>Коваленко Елена Владимировна</t>
  </si>
  <si>
    <t>Астахова Дарья Сергеевна</t>
  </si>
  <si>
    <t>Зуева София Олеговна</t>
  </si>
  <si>
    <t>Ибрагимова Лаура Хабибовна</t>
  </si>
  <si>
    <t>Пащенко Валерия Вадимовна</t>
  </si>
  <si>
    <t>Тихонова Екатерина Васильевна</t>
  </si>
  <si>
    <t xml:space="preserve">Левадная Софья Александровна </t>
  </si>
  <si>
    <t>Сулеймандибирова Самира Султановна</t>
  </si>
  <si>
    <t>Решетникова Алина Павловна</t>
  </si>
  <si>
    <t>Дадушкина Дарья Васильевна</t>
  </si>
  <si>
    <t>Прошина Елизавета Вячеславовна</t>
  </si>
  <si>
    <t>Аксененко Маргарита Григорьевна</t>
  </si>
  <si>
    <t>Волчкова Яна Антоновна</t>
  </si>
  <si>
    <t>Чудакова София Алексеевна</t>
  </si>
  <si>
    <t>Самохина Алины Павловна</t>
  </si>
  <si>
    <t>Акаемова Дарья Владимировна</t>
  </si>
  <si>
    <t>Дорошенко София Денисовна</t>
  </si>
  <si>
    <t>Колесникова Дарья Игоревна</t>
  </si>
  <si>
    <t>Адилева Даяна Сериковна</t>
  </si>
  <si>
    <t>Доронина Алюбина Денисовна</t>
  </si>
  <si>
    <t>Исаенко Анастасия Сергеевна</t>
  </si>
  <si>
    <t>Склиманова Анна Андреевна</t>
  </si>
  <si>
    <t>Малюкина Ксения Сергеевна</t>
  </si>
  <si>
    <t>Щелупова Ксения Владимировна</t>
  </si>
  <si>
    <t>Чиркова Анна Павловна</t>
  </si>
  <si>
    <t>Мандрыкина Полина Максимовна</t>
  </si>
  <si>
    <t>Намазова Алина Тимуровна</t>
  </si>
  <si>
    <t>Спирина Ангелина Юрьевна</t>
  </si>
  <si>
    <t>Чимарова Алина Юрьевна</t>
  </si>
  <si>
    <t>Тычкова Мария Викторовна</t>
  </si>
  <si>
    <t>Султанова Софья Павловна</t>
  </si>
  <si>
    <t>Степанова Ангелина Александровна</t>
  </si>
  <si>
    <t>Новик Анастасия Андреевна</t>
  </si>
  <si>
    <t>Беленко Платон Денисович</t>
  </si>
  <si>
    <t>МОУ "СОШ им. Ю. А. Гагарина"</t>
  </si>
  <si>
    <t>Рыблов Александр Валентинович</t>
  </si>
  <si>
    <t>Дубинин Тимофей Иванович</t>
  </si>
  <si>
    <t>Ефремов Иван Александрович</t>
  </si>
  <si>
    <t>Ярансков Артём Дмитриевич</t>
  </si>
  <si>
    <t>Алфелди Владислав Вячеславович</t>
  </si>
  <si>
    <t>Андриянов Сергей Александрович</t>
  </si>
  <si>
    <t>Журавлев Артем Никитич</t>
  </si>
  <si>
    <t>Забрусков Егор Константинович</t>
  </si>
  <si>
    <t>Калашников Михаил Алексеевич</t>
  </si>
  <si>
    <t>Курбатов Антон Игоревич</t>
  </si>
  <si>
    <t>Назаров Артем Андреевич</t>
  </si>
  <si>
    <t>Хабибулин Захар Олегович</t>
  </si>
  <si>
    <t>Джумагазиев Альберт Расимович</t>
  </si>
  <si>
    <t>Баранов Алексей александрович</t>
  </si>
  <si>
    <t>Подуст Константин Сергеевич</t>
  </si>
  <si>
    <t>Кулаков Артем Дмитриевич</t>
  </si>
  <si>
    <t>Пастухов Дмитрий Максимович</t>
  </si>
  <si>
    <t>Тайков Егор Сергеевич</t>
  </si>
  <si>
    <t>Богомолов Влад Сергеевич</t>
  </si>
  <si>
    <t>Ктанов Ильяс Арманович</t>
  </si>
  <si>
    <t>Мельников Тимофей Андреевич</t>
  </si>
  <si>
    <t>Новичков Ярослав Дмитриевич</t>
  </si>
  <si>
    <t>Михайлин Егор Дмитриевич</t>
  </si>
  <si>
    <t>Чернышов Николай Алексеевич</t>
  </si>
  <si>
    <t>Бжоленко Ярослав Максимович</t>
  </si>
  <si>
    <t>Калитин Андрей Денисович</t>
  </si>
  <si>
    <t xml:space="preserve">Сердечкин Данила Романович </t>
  </si>
  <si>
    <t>Токарева Ксения Артемовна</t>
  </si>
  <si>
    <t>Орешина Юлия Николаевна</t>
  </si>
  <si>
    <t>Овчинникова Виктория Александровна</t>
  </si>
  <si>
    <t>Мерзлав Виктория Викторовна</t>
  </si>
  <si>
    <t>Мерзлав Анна Викторовна</t>
  </si>
  <si>
    <t>Габжанова Милена Дауреновна</t>
  </si>
  <si>
    <t>Орешина Полина Сергеевна</t>
  </si>
  <si>
    <t>Лукбанова Сабира Юрьевна</t>
  </si>
  <si>
    <t>Воривода Виктория Алексеевна</t>
  </si>
  <si>
    <t>Титекина Карина Артемовна</t>
  </si>
  <si>
    <t>Абраменко Юлианна Валерьевна</t>
  </si>
  <si>
    <t>Солдусова Кристина Андреевна</t>
  </si>
  <si>
    <t>Семенова Анастасия Анатольевна</t>
  </si>
  <si>
    <t>Такшаитова Дарина Дамировна</t>
  </si>
  <si>
    <t>Богомолова София Владимировна</t>
  </si>
  <si>
    <t>Войсова Наиля Рустамовна</t>
  </si>
  <si>
    <t>Абдулова Самира Юсиф кызы</t>
  </si>
  <si>
    <t>Широченко Анастасия Александровна</t>
  </si>
  <si>
    <t>Ермуханова Юлия Александровна</t>
  </si>
  <si>
    <t>Кочевцева Ксения Евгеньевна</t>
  </si>
  <si>
    <t>Бацман Анастасия Сергеевна</t>
  </si>
  <si>
    <t>Бацман Ксения Дмитриева</t>
  </si>
  <si>
    <t>Башук Аделина Сергеева</t>
  </si>
  <si>
    <t>Макарова Ульяна Алексеевна</t>
  </si>
  <si>
    <t>Романова Милана Владиславовна</t>
  </si>
  <si>
    <t>Науменко Алина Витальевна</t>
  </si>
  <si>
    <t>Липаева Ксения Викторовна</t>
  </si>
  <si>
    <t>Фролова Юлия Александровна</t>
  </si>
  <si>
    <t>Липаева София Викторовна</t>
  </si>
  <si>
    <t>Орлова Алина Алексеевна</t>
  </si>
  <si>
    <t>МОУ "СОШ №1"</t>
  </si>
  <si>
    <t>Антонова Надежда Назарьевна</t>
  </si>
  <si>
    <t>Смирнова Анастасия Николаевна</t>
  </si>
  <si>
    <t>Батяева Софья Евгеньевна</t>
  </si>
  <si>
    <t>МОУ "СОШ с.Терновка"</t>
  </si>
  <si>
    <t>Болдырева Эльвира Равиловна</t>
  </si>
  <si>
    <t>Айшапахова Амина Булатовна</t>
  </si>
  <si>
    <t>Исайкина Александра Дмитриевна</t>
  </si>
  <si>
    <t>Шишенина Дарья Сергеевна</t>
  </si>
  <si>
    <t>Болдырева Валерия Николаевна</t>
  </si>
  <si>
    <t>Ярославцева Мария Евгеньевна</t>
  </si>
  <si>
    <t>Бранчаева Гулия Ринатовна</t>
  </si>
  <si>
    <t>Блохина Глафира Михайловна</t>
  </si>
  <si>
    <t>Романюк Елизавета Артемовна</t>
  </si>
  <si>
    <t>Низеева Ирина Александровна</t>
  </si>
  <si>
    <t>Кочкурова Алиса Ивановна</t>
  </si>
  <si>
    <t>Утагалиева Рената Ринатовна</t>
  </si>
  <si>
    <t>Ишмухамедова Алина Булатовна</t>
  </si>
  <si>
    <t>Бикбулатова Даяна Азаматовна</t>
  </si>
  <si>
    <t>Соловьева Татьяна Евгеньевна</t>
  </si>
  <si>
    <t>Ильзоркина Виктория Сергеевна</t>
  </si>
  <si>
    <t>Горелова Евгения Николаевна</t>
  </si>
  <si>
    <t xml:space="preserve">Котенко Дарья Николаевна </t>
  </si>
  <si>
    <t xml:space="preserve">Рейнгардт Яна Александровна </t>
  </si>
  <si>
    <t>Дашкова Анастасия Дмитриевна</t>
  </si>
  <si>
    <t>Кривовязов Арсений Геннадьевич</t>
  </si>
  <si>
    <t>Завражнов Диниил Алексеевич</t>
  </si>
  <si>
    <t>Смагин Алексей Валерьевич</t>
  </si>
  <si>
    <t>Акчурин Ринат Тагирович</t>
  </si>
  <si>
    <t>Шеркузиев Мустафо Ойбек угли</t>
  </si>
  <si>
    <t>Пак Кирилл Евгеньевич</t>
  </si>
  <si>
    <t>Дементьев Иван Иванович</t>
  </si>
  <si>
    <t>Биденко Владислав Александрович</t>
  </si>
  <si>
    <t>Айшапахов Алан Олегович</t>
  </si>
  <si>
    <t>Евдошенко Дмитрий Александрович</t>
  </si>
  <si>
    <t>Дементьев Илья Сергеевич</t>
  </si>
  <si>
    <t>Киушкин Артём Денисович</t>
  </si>
  <si>
    <t>Печкин Виталий Олегович</t>
  </si>
  <si>
    <t>Панфилов Станислав Кириллович</t>
  </si>
  <si>
    <t>Аннин Артем Владимирович</t>
  </si>
  <si>
    <t xml:space="preserve">Ишмухамедов Рамиль Булатович </t>
  </si>
  <si>
    <t xml:space="preserve">Карагулов Марат Альбекович </t>
  </si>
  <si>
    <t xml:space="preserve">Костин Александр Александрович  </t>
  </si>
  <si>
    <t xml:space="preserve">Саитов Рушан Рафаэльевич </t>
  </si>
  <si>
    <t>Сериков Алижан Асанович</t>
  </si>
  <si>
    <t>Пак Владимир Евгеньевич</t>
  </si>
  <si>
    <t>Родионов Юрий Олегович</t>
  </si>
  <si>
    <t>Никулин Михаил Васильевич</t>
  </si>
  <si>
    <t>Еманов Никита Алексеевич</t>
  </si>
  <si>
    <t>Абрамова Виктория Дмитриевна</t>
  </si>
  <si>
    <t>МОУ "СОШ № 5"</t>
  </si>
  <si>
    <t>Шатилова Лариса Валентиновна</t>
  </si>
  <si>
    <t>Брязгова Мария Ивановна</t>
  </si>
  <si>
    <t>Буркова Анастасия Александровна</t>
  </si>
  <si>
    <t>Головчанская Николия Павловна</t>
  </si>
  <si>
    <t>Ларюкова Анна Дмитриевна</t>
  </si>
  <si>
    <t>Федорова Ирина Сергеевна</t>
  </si>
  <si>
    <t>Крысова Вероника Евгеньевна</t>
  </si>
  <si>
    <t>МОУ СОШ "Заветное"</t>
  </si>
  <si>
    <t>Чесноков Алексей Сергеевич</t>
  </si>
  <si>
    <t>Федорова Людмила Дмитриевна</t>
  </si>
  <si>
    <t>Александрова Дарья Константиновна</t>
  </si>
  <si>
    <t>Сесорова Елена Сергеевна</t>
  </si>
  <si>
    <t>Адилов Тимур Муратович</t>
  </si>
  <si>
    <t>Темников Никита Александрович</t>
  </si>
  <si>
    <t>МОУ СОШ"Заветное"</t>
  </si>
  <si>
    <t>Иванов Владимир Васильевич</t>
  </si>
  <si>
    <t>Пети Талгат Игорьевич</t>
  </si>
  <si>
    <t>Гогенко Дарья Сергеевна</t>
  </si>
  <si>
    <t>МОУ "СОШ п. Придорожный"</t>
  </si>
  <si>
    <t>Демешко Екатерина Валерьевна</t>
  </si>
  <si>
    <t>Ким Виктория Андреевна</t>
  </si>
  <si>
    <t>Кумарова Аделина Жумабековна</t>
  </si>
  <si>
    <t>Ханларова Алина Садаевна</t>
  </si>
  <si>
    <t>Шульц Амалия Владимировна</t>
  </si>
  <si>
    <t>Гаврилина Виктория Алексеевна</t>
  </si>
  <si>
    <t>Дажжа Юлия Сергеевна</t>
  </si>
  <si>
    <t>Базаров Антон Викторович</t>
  </si>
  <si>
    <t>Утешев Эльдар Русланович</t>
  </si>
  <si>
    <t>МОУ "ООШ с. Квасниковка"</t>
  </si>
  <si>
    <t xml:space="preserve">МОУ "СОШ №42"  </t>
  </si>
  <si>
    <t xml:space="preserve">МАОУ "СОШ №29"  </t>
  </si>
  <si>
    <t xml:space="preserve">МОУ  "СОШ п. Пробуждение им. Л.А. Кассиля" </t>
  </si>
  <si>
    <t>МОУ  "ООШ с. Ленинское"</t>
  </si>
  <si>
    <t>МОУ "СОШ №31"</t>
  </si>
  <si>
    <t>Шифр</t>
  </si>
  <si>
    <t>Класс</t>
  </si>
  <si>
    <t>Федорова Анастасия Александровна</t>
  </si>
  <si>
    <t>МОУ "СОШ п. Коминтерн"</t>
  </si>
  <si>
    <t>Головчанская Галина Анатольевна</t>
  </si>
  <si>
    <t>Хилковская Анастасия Алексеевна</t>
  </si>
  <si>
    <t>Букина Яна Ивановна</t>
  </si>
  <si>
    <t>МОУ "СОШ №32"</t>
  </si>
  <si>
    <t>МОУ "СОШ №12 им. В.Ф.Суханова"</t>
  </si>
  <si>
    <t xml:space="preserve">МОУ "СОШ п. Пробуждение им. Л.А. Кассиля" </t>
  </si>
  <si>
    <t>МОУ"ООШ с. Ленинское"</t>
  </si>
  <si>
    <t>МОУ" СОШ№ 24 им. В.И. Пономаренко"</t>
  </si>
  <si>
    <t>МОУ "СОШ №33"</t>
  </si>
  <si>
    <t>МОУ "СОШ № 31"</t>
  </si>
  <si>
    <t xml:space="preserve">МАОУ "СОШ № 29" </t>
  </si>
  <si>
    <t>МОУ "СОШ №21 им.И.Мкаплунова"</t>
  </si>
  <si>
    <t xml:space="preserve">МОУ "СОШ №42" </t>
  </si>
  <si>
    <t>МОУ "СОШ №16"</t>
  </si>
  <si>
    <t>МОУ "СОШ №9"</t>
  </si>
  <si>
    <t>МОУ "ООШ с. Ленинское"</t>
  </si>
  <si>
    <t>Якушина Варвара Никитична</t>
  </si>
  <si>
    <t>МОУ "СОШ№9"</t>
  </si>
  <si>
    <t>Титова Наталья Николаевна</t>
  </si>
  <si>
    <t xml:space="preserve">Титова Наталья Николаевна
</t>
  </si>
  <si>
    <t>Титов Наталья Николаевна</t>
  </si>
  <si>
    <t>МОУ "ООШ 2 им Д. Донского"</t>
  </si>
  <si>
    <t>МОУ "ООШ №2 им Д. Донского"</t>
  </si>
  <si>
    <t>МОУ "ООШ № 2 им Д. Донского"</t>
  </si>
  <si>
    <t>Терешонкова Виктория Александровна</t>
  </si>
  <si>
    <t>Неловко Софья Петровна</t>
  </si>
  <si>
    <t>Салихова Камила Магомедовна</t>
  </si>
  <si>
    <t>Сергеева Ксения Михайловна</t>
  </si>
  <si>
    <t>Гвоздюк Юлия Владимировна</t>
  </si>
  <si>
    <t>Бахрева Алена Дмитриевна</t>
  </si>
  <si>
    <t>Ширина Влада Валерьевна</t>
  </si>
  <si>
    <t>Созинова Василиса Сергеевна</t>
  </si>
  <si>
    <t>Санталова Катя Ивановна</t>
  </si>
  <si>
    <t>Нурмужамбетова Виктория Аймуратовна</t>
  </si>
  <si>
    <t>Горячева Марианна Эдуардовна</t>
  </si>
  <si>
    <t>Косова Дарья Дмитриевна</t>
  </si>
  <si>
    <t>Пальмина Арина Сергеевна</t>
  </si>
  <si>
    <t>Яшина Ксения Дмитриевна</t>
  </si>
  <si>
    <t>Гельманова Эльвира Талановна</t>
  </si>
  <si>
    <t>Левадная Александра Владимировна</t>
  </si>
  <si>
    <t>Абрамова Соломея Владимировна</t>
  </si>
  <si>
    <t>Воронцова Виктория Александровна</t>
  </si>
  <si>
    <t>Павленко Снежана Дмитриевна</t>
  </si>
  <si>
    <t>Цапу Ева Федоровна</t>
  </si>
  <si>
    <t>Акалаева Злата Романовна</t>
  </si>
  <si>
    <t>Корсакова Анастасия Ивановна</t>
  </si>
  <si>
    <t>Беляева Анастасия Дмитриевна</t>
  </si>
  <si>
    <t>Кулявцева Алена Александровна</t>
  </si>
  <si>
    <t>Пятакова Вероника Ивановна</t>
  </si>
  <si>
    <t>Махмутова Александра Олеговна</t>
  </si>
  <si>
    <t>Грязева Юлия Алексеевна</t>
  </si>
  <si>
    <t>Соколова Ольга Викторовна</t>
  </si>
  <si>
    <t>Таланова Пелагея Мирославовна</t>
  </si>
  <si>
    <t>Казачкова Софья Валерьевна</t>
  </si>
  <si>
    <t>Пшеничная Виктория Ивановна</t>
  </si>
  <si>
    <t>Волкова Алина Александровна</t>
  </si>
  <si>
    <t>Гордиенко Алина Алексеевна</t>
  </si>
  <si>
    <t>Дебеленко Виктория Владимировна</t>
  </si>
  <si>
    <t>Попова Софья Александровна</t>
  </si>
  <si>
    <t>Горбачева Анастасия Сергеевна</t>
  </si>
  <si>
    <t>Андреева Валерия Владимировна</t>
  </si>
  <si>
    <t>Байгабулова Карина Альбертовна</t>
  </si>
  <si>
    <t>Завьялова Анастасия Алексеевна</t>
  </si>
  <si>
    <t>Мокроусова Виктория Александровна</t>
  </si>
  <si>
    <t>Бахтеева Валерия Данисовна</t>
  </si>
  <si>
    <t>Бирюкова Ангелина Николаевна</t>
  </si>
  <si>
    <t>Шестернина Анна Павловна</t>
  </si>
  <si>
    <t>Гришанова Дарья Сергеевна</t>
  </si>
  <si>
    <t>Есаян Сона Манвеловна</t>
  </si>
  <si>
    <t>Пономарь Анастасия Сергеевна</t>
  </si>
  <si>
    <t>Тихонова Арина Андреевна</t>
  </si>
  <si>
    <t>Федорова Анна Дмитриевна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</si>
</sst>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4" borderId="7" applyNumberFormat="0" applyAlignment="0" applyProtection="0"/>
  </cellStyleXfs>
  <cellXfs count="241"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2" xfId="0" applyBorder="1"/>
    <xf numFmtId="0" fontId="1" fillId="0" borderId="2" xfId="0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0" borderId="3" xfId="0" applyBorder="1"/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1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" xfId="0" applyBorder="1"/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 wrapText="1"/>
    </xf>
    <xf numFmtId="2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6" fontId="7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 vertical="center"/>
    </xf>
    <xf numFmtId="0" fontId="8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/>
    <xf numFmtId="0" fontId="1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1" xfId="0" applyBorder="1"/>
    <xf numFmtId="0" fontId="1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 wrapText="1"/>
      <protection locked="0"/>
    </xf>
    <xf numFmtId="49" fontId="1" fillId="0" borderId="2" xfId="0" applyNumberFormat="1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left" vertical="center" wrapText="1"/>
    </xf>
    <xf numFmtId="16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O14" sqref="O14"/>
    </sheetView>
  </sheetViews>
  <sheetFormatPr defaultRowHeight="15"/>
  <sheetData>
    <row r="1" spans="1:13">
      <c r="A1" s="219" t="s">
        <v>15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3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>
      <c r="A8" s="219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1:13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3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3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</row>
    <row r="13" spans="1:13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</row>
    <row r="14" spans="1:13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3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13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</row>
    <row r="17" spans="1:13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 ht="105.7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</sheetData>
  <mergeCells count="1">
    <mergeCell ref="A1:M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2"/>
  <sheetViews>
    <sheetView topLeftCell="A4" workbookViewId="0">
      <selection activeCell="H22" sqref="H22"/>
    </sheetView>
  </sheetViews>
  <sheetFormatPr defaultRowHeight="15"/>
  <cols>
    <col min="2" max="2" width="23.7109375" customWidth="1"/>
    <col min="3" max="3" width="6.85546875" bestFit="1" customWidth="1"/>
    <col min="4" max="4" width="32.5703125" bestFit="1" customWidth="1"/>
    <col min="5" max="5" width="9.140625" style="17"/>
    <col min="6" max="6" width="29.28515625" bestFit="1" customWidth="1"/>
    <col min="7" max="7" width="21" style="17" bestFit="1" customWidth="1"/>
    <col min="8" max="8" width="20.28515625" style="17" bestFit="1" customWidth="1"/>
    <col min="9" max="9" width="21.42578125" bestFit="1" customWidth="1"/>
    <col min="10" max="10" width="9" style="17" customWidth="1"/>
    <col min="11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s="36" customFormat="1" ht="15.75">
      <c r="A5" s="56"/>
      <c r="B5" s="56"/>
      <c r="C5" s="56"/>
      <c r="D5" s="56"/>
      <c r="E5" s="56"/>
      <c r="F5" s="56"/>
      <c r="G5" s="56"/>
      <c r="H5" s="58"/>
      <c r="I5" s="58"/>
      <c r="J5" s="59"/>
      <c r="K5" s="56"/>
      <c r="L5" s="56"/>
      <c r="M5" s="56"/>
      <c r="N5" s="56"/>
      <c r="O5" s="53"/>
    </row>
    <row r="6" spans="1:15" ht="31.5">
      <c r="A6" s="1">
        <v>1</v>
      </c>
      <c r="B6" s="29" t="s">
        <v>28</v>
      </c>
      <c r="C6" s="44"/>
      <c r="D6" s="44" t="s">
        <v>20</v>
      </c>
      <c r="E6" s="42">
        <v>7</v>
      </c>
      <c r="F6" s="29" t="s">
        <v>21</v>
      </c>
      <c r="G6" s="42">
        <v>25</v>
      </c>
      <c r="H6" s="42"/>
      <c r="I6" s="44"/>
      <c r="J6" s="113">
        <f t="shared" ref="J6:J47" si="0">G6</f>
        <v>25</v>
      </c>
      <c r="K6" s="109"/>
      <c r="L6" s="110"/>
      <c r="M6" s="110"/>
      <c r="N6" s="110"/>
      <c r="O6" s="4"/>
    </row>
    <row r="7" spans="1:15" ht="31.5">
      <c r="A7" s="1">
        <f>A6+1</f>
        <v>2</v>
      </c>
      <c r="B7" s="29" t="s">
        <v>33</v>
      </c>
      <c r="C7" s="44"/>
      <c r="D7" s="29" t="s">
        <v>20</v>
      </c>
      <c r="E7" s="42">
        <v>7</v>
      </c>
      <c r="F7" s="29" t="s">
        <v>21</v>
      </c>
      <c r="G7" s="42">
        <v>25</v>
      </c>
      <c r="H7" s="42"/>
      <c r="I7" s="44"/>
      <c r="J7" s="113">
        <f t="shared" si="0"/>
        <v>25</v>
      </c>
      <c r="K7" s="109"/>
      <c r="L7" s="110"/>
      <c r="M7" s="110"/>
      <c r="N7" s="110"/>
      <c r="O7" s="4"/>
    </row>
    <row r="8" spans="1:15" ht="31.5">
      <c r="A8" s="37">
        <f t="shared" ref="A8:A46" si="1">A7+1</f>
        <v>3</v>
      </c>
      <c r="B8" s="29" t="s">
        <v>34</v>
      </c>
      <c r="C8" s="74"/>
      <c r="D8" s="29" t="s">
        <v>20</v>
      </c>
      <c r="E8" s="42">
        <v>7</v>
      </c>
      <c r="F8" s="29" t="s">
        <v>21</v>
      </c>
      <c r="G8" s="42">
        <v>25</v>
      </c>
      <c r="H8" s="42"/>
      <c r="I8" s="44"/>
      <c r="J8" s="113">
        <f t="shared" si="0"/>
        <v>25</v>
      </c>
      <c r="K8" s="109"/>
      <c r="L8" s="110"/>
      <c r="M8" s="110"/>
      <c r="N8" s="110"/>
      <c r="O8" s="4"/>
    </row>
    <row r="9" spans="1:15" ht="31.5">
      <c r="A9" s="37">
        <f t="shared" si="1"/>
        <v>4</v>
      </c>
      <c r="B9" s="29" t="s">
        <v>30</v>
      </c>
      <c r="C9" s="105"/>
      <c r="D9" s="29" t="s">
        <v>20</v>
      </c>
      <c r="E9" s="42">
        <v>7</v>
      </c>
      <c r="F9" s="29" t="s">
        <v>21</v>
      </c>
      <c r="G9" s="42">
        <v>23</v>
      </c>
      <c r="H9" s="42"/>
      <c r="I9" s="44"/>
      <c r="J9" s="113">
        <f t="shared" si="0"/>
        <v>23</v>
      </c>
      <c r="K9" s="109"/>
      <c r="L9" s="110"/>
      <c r="M9" s="110"/>
      <c r="N9" s="110"/>
      <c r="O9" s="4"/>
    </row>
    <row r="10" spans="1:15" ht="31.5">
      <c r="A10" s="37">
        <f t="shared" si="1"/>
        <v>5</v>
      </c>
      <c r="B10" s="38" t="s">
        <v>355</v>
      </c>
      <c r="C10" s="44"/>
      <c r="D10" s="44" t="s">
        <v>338</v>
      </c>
      <c r="E10" s="42">
        <v>7</v>
      </c>
      <c r="F10" s="29" t="s">
        <v>353</v>
      </c>
      <c r="G10" s="42">
        <v>23</v>
      </c>
      <c r="H10" s="69"/>
      <c r="I10" s="74"/>
      <c r="J10" s="113">
        <f t="shared" si="0"/>
        <v>23</v>
      </c>
      <c r="K10" s="74"/>
      <c r="L10" s="74"/>
      <c r="M10" s="74"/>
      <c r="N10" s="74"/>
      <c r="O10" s="4"/>
    </row>
    <row r="11" spans="1:15" ht="31.5">
      <c r="A11" s="37">
        <f t="shared" si="1"/>
        <v>6</v>
      </c>
      <c r="B11" s="29" t="s">
        <v>32</v>
      </c>
      <c r="C11" s="105"/>
      <c r="D11" s="29" t="s">
        <v>20</v>
      </c>
      <c r="E11" s="42">
        <v>7</v>
      </c>
      <c r="F11" s="29" t="s">
        <v>21</v>
      </c>
      <c r="G11" s="42">
        <v>22</v>
      </c>
      <c r="H11" s="42"/>
      <c r="I11" s="44"/>
      <c r="J11" s="113">
        <f t="shared" si="0"/>
        <v>22</v>
      </c>
      <c r="K11" s="109"/>
      <c r="L11" s="110"/>
      <c r="M11" s="110"/>
      <c r="N11" s="110"/>
      <c r="O11" s="4"/>
    </row>
    <row r="12" spans="1:15" ht="31.5">
      <c r="A12" s="37">
        <f t="shared" si="1"/>
        <v>7</v>
      </c>
      <c r="B12" s="38" t="s">
        <v>333</v>
      </c>
      <c r="C12" s="44"/>
      <c r="D12" s="44" t="s">
        <v>599</v>
      </c>
      <c r="E12" s="42">
        <v>7</v>
      </c>
      <c r="F12" s="29" t="s">
        <v>328</v>
      </c>
      <c r="G12" s="42">
        <v>21</v>
      </c>
      <c r="H12" s="69"/>
      <c r="I12" s="74"/>
      <c r="J12" s="113">
        <f t="shared" si="0"/>
        <v>21</v>
      </c>
      <c r="K12" s="74"/>
      <c r="L12" s="74"/>
      <c r="M12" s="74"/>
      <c r="N12" s="74"/>
      <c r="O12" s="4"/>
    </row>
    <row r="13" spans="1:15" ht="31.5">
      <c r="A13" s="37">
        <f t="shared" si="1"/>
        <v>8</v>
      </c>
      <c r="B13" s="38" t="s">
        <v>352</v>
      </c>
      <c r="C13" s="44"/>
      <c r="D13" s="44" t="s">
        <v>338</v>
      </c>
      <c r="E13" s="42">
        <v>7</v>
      </c>
      <c r="F13" s="29" t="s">
        <v>353</v>
      </c>
      <c r="G13" s="42">
        <v>21</v>
      </c>
      <c r="H13" s="69"/>
      <c r="I13" s="74"/>
      <c r="J13" s="113">
        <f t="shared" si="0"/>
        <v>21</v>
      </c>
      <c r="K13" s="74"/>
      <c r="L13" s="74"/>
      <c r="M13" s="74"/>
      <c r="N13" s="74"/>
      <c r="O13" s="4"/>
    </row>
    <row r="14" spans="1:15" ht="31.5">
      <c r="A14" s="37">
        <f t="shared" si="1"/>
        <v>9</v>
      </c>
      <c r="B14" s="38" t="s">
        <v>354</v>
      </c>
      <c r="C14" s="44"/>
      <c r="D14" s="44" t="s">
        <v>338</v>
      </c>
      <c r="E14" s="42">
        <v>7</v>
      </c>
      <c r="F14" s="29" t="s">
        <v>353</v>
      </c>
      <c r="G14" s="42">
        <v>21</v>
      </c>
      <c r="H14" s="69"/>
      <c r="I14" s="74"/>
      <c r="J14" s="113">
        <f t="shared" si="0"/>
        <v>21</v>
      </c>
      <c r="K14" s="74"/>
      <c r="L14" s="74"/>
      <c r="M14" s="74"/>
      <c r="N14" s="74"/>
      <c r="O14" s="4"/>
    </row>
    <row r="15" spans="1:15" ht="31.5">
      <c r="A15" s="37">
        <f t="shared" si="1"/>
        <v>10</v>
      </c>
      <c r="B15" s="29" t="s">
        <v>466</v>
      </c>
      <c r="C15" s="44"/>
      <c r="D15" s="44" t="s">
        <v>444</v>
      </c>
      <c r="E15" s="42">
        <v>7</v>
      </c>
      <c r="F15" s="29" t="s">
        <v>445</v>
      </c>
      <c r="G15" s="42">
        <v>21</v>
      </c>
      <c r="H15" s="69"/>
      <c r="I15" s="74"/>
      <c r="J15" s="113">
        <f t="shared" si="0"/>
        <v>21</v>
      </c>
      <c r="K15" s="74"/>
      <c r="L15" s="74"/>
      <c r="M15" s="74"/>
      <c r="N15" s="74"/>
      <c r="O15" s="4"/>
    </row>
    <row r="16" spans="1:15" ht="31.5">
      <c r="A16" s="37">
        <f t="shared" si="1"/>
        <v>11</v>
      </c>
      <c r="B16" s="38" t="s">
        <v>540</v>
      </c>
      <c r="C16" s="44"/>
      <c r="D16" s="44" t="s">
        <v>506</v>
      </c>
      <c r="E16" s="42">
        <v>7</v>
      </c>
      <c r="F16" s="44" t="s">
        <v>507</v>
      </c>
      <c r="G16" s="113">
        <v>21</v>
      </c>
      <c r="H16" s="69"/>
      <c r="I16" s="74"/>
      <c r="J16" s="113">
        <f t="shared" si="0"/>
        <v>21</v>
      </c>
      <c r="K16" s="74"/>
      <c r="L16" s="74"/>
      <c r="M16" s="74"/>
      <c r="N16" s="74"/>
      <c r="O16" s="10"/>
    </row>
    <row r="17" spans="1:14" ht="31.5">
      <c r="A17" s="37">
        <f t="shared" si="1"/>
        <v>12</v>
      </c>
      <c r="B17" s="103" t="s">
        <v>285</v>
      </c>
      <c r="C17" s="108"/>
      <c r="D17" s="44" t="s">
        <v>245</v>
      </c>
      <c r="E17" s="42">
        <v>7</v>
      </c>
      <c r="F17" s="29" t="s">
        <v>246</v>
      </c>
      <c r="G17" s="42">
        <v>20</v>
      </c>
      <c r="H17" s="69"/>
      <c r="I17" s="74"/>
      <c r="J17" s="113">
        <f t="shared" si="0"/>
        <v>20</v>
      </c>
      <c r="K17" s="74"/>
      <c r="L17" s="74"/>
      <c r="M17" s="74"/>
      <c r="N17" s="74"/>
    </row>
    <row r="18" spans="1:14" ht="31.5">
      <c r="A18" s="37">
        <f t="shared" si="1"/>
        <v>13</v>
      </c>
      <c r="B18" s="38" t="s">
        <v>331</v>
      </c>
      <c r="C18" s="44"/>
      <c r="D18" s="44" t="s">
        <v>599</v>
      </c>
      <c r="E18" s="42">
        <v>7</v>
      </c>
      <c r="F18" s="29" t="s">
        <v>328</v>
      </c>
      <c r="G18" s="42">
        <v>20</v>
      </c>
      <c r="H18" s="69"/>
      <c r="I18" s="74"/>
      <c r="J18" s="113">
        <f t="shared" si="0"/>
        <v>20</v>
      </c>
      <c r="K18" s="74"/>
      <c r="L18" s="74"/>
      <c r="M18" s="74"/>
      <c r="N18" s="74"/>
    </row>
    <row r="19" spans="1:14" ht="31.5">
      <c r="A19" s="37">
        <f t="shared" si="1"/>
        <v>14</v>
      </c>
      <c r="B19" s="29" t="s">
        <v>27</v>
      </c>
      <c r="C19" s="44"/>
      <c r="D19" s="44" t="s">
        <v>20</v>
      </c>
      <c r="E19" s="42">
        <v>7</v>
      </c>
      <c r="F19" s="29" t="s">
        <v>21</v>
      </c>
      <c r="G19" s="42">
        <v>19</v>
      </c>
      <c r="H19" s="42"/>
      <c r="I19" s="44"/>
      <c r="J19" s="113">
        <f t="shared" si="0"/>
        <v>19</v>
      </c>
      <c r="K19" s="109"/>
      <c r="L19" s="110"/>
      <c r="M19" s="110"/>
      <c r="N19" s="110"/>
    </row>
    <row r="20" spans="1:14" ht="31.5">
      <c r="A20" s="37">
        <f t="shared" si="1"/>
        <v>15</v>
      </c>
      <c r="B20" s="29" t="s">
        <v>31</v>
      </c>
      <c r="C20" s="44"/>
      <c r="D20" s="29" t="s">
        <v>20</v>
      </c>
      <c r="E20" s="42">
        <v>7</v>
      </c>
      <c r="F20" s="29" t="s">
        <v>21</v>
      </c>
      <c r="G20" s="42">
        <v>19</v>
      </c>
      <c r="H20" s="42"/>
      <c r="I20" s="44"/>
      <c r="J20" s="113">
        <f t="shared" si="0"/>
        <v>19</v>
      </c>
      <c r="K20" s="109"/>
      <c r="L20" s="110"/>
      <c r="M20" s="110"/>
      <c r="N20" s="110"/>
    </row>
    <row r="21" spans="1:14" ht="31.5">
      <c r="A21" s="37">
        <f t="shared" si="1"/>
        <v>16</v>
      </c>
      <c r="B21" s="74" t="s">
        <v>35</v>
      </c>
      <c r="C21" s="74"/>
      <c r="D21" s="74" t="s">
        <v>20</v>
      </c>
      <c r="E21" s="42">
        <v>7</v>
      </c>
      <c r="F21" s="74" t="s">
        <v>21</v>
      </c>
      <c r="G21" s="69">
        <v>19</v>
      </c>
      <c r="H21" s="42"/>
      <c r="I21" s="44"/>
      <c r="J21" s="113">
        <f t="shared" si="0"/>
        <v>19</v>
      </c>
      <c r="K21" s="109"/>
      <c r="L21" s="110"/>
      <c r="M21" s="110"/>
      <c r="N21" s="110"/>
    </row>
    <row r="22" spans="1:14" ht="31.5">
      <c r="A22" s="37">
        <f t="shared" si="1"/>
        <v>17</v>
      </c>
      <c r="B22" s="38" t="s">
        <v>406</v>
      </c>
      <c r="C22" s="44"/>
      <c r="D22" s="44" t="s">
        <v>400</v>
      </c>
      <c r="E22" s="42">
        <v>7</v>
      </c>
      <c r="F22" s="29" t="s">
        <v>401</v>
      </c>
      <c r="G22" s="42">
        <v>19</v>
      </c>
      <c r="H22" s="42"/>
      <c r="I22" s="74"/>
      <c r="J22" s="113">
        <f t="shared" si="0"/>
        <v>19</v>
      </c>
      <c r="K22" s="74"/>
      <c r="L22" s="74"/>
      <c r="M22" s="74"/>
      <c r="N22" s="74"/>
    </row>
    <row r="23" spans="1:14" ht="31.5">
      <c r="A23" s="37">
        <f t="shared" si="1"/>
        <v>18</v>
      </c>
      <c r="B23" s="29" t="s">
        <v>26</v>
      </c>
      <c r="C23" s="44"/>
      <c r="D23" s="44" t="s">
        <v>20</v>
      </c>
      <c r="E23" s="42">
        <v>7</v>
      </c>
      <c r="F23" s="29" t="s">
        <v>21</v>
      </c>
      <c r="G23" s="42">
        <v>17</v>
      </c>
      <c r="H23" s="42"/>
      <c r="I23" s="44"/>
      <c r="J23" s="113">
        <f t="shared" si="0"/>
        <v>17</v>
      </c>
      <c r="K23" s="109"/>
      <c r="L23" s="110"/>
      <c r="M23" s="110"/>
      <c r="N23" s="110"/>
    </row>
    <row r="24" spans="1:14" ht="31.5">
      <c r="A24" s="37">
        <f t="shared" si="1"/>
        <v>19</v>
      </c>
      <c r="B24" s="105" t="s">
        <v>168</v>
      </c>
      <c r="C24" s="105"/>
      <c r="D24" s="44" t="s">
        <v>147</v>
      </c>
      <c r="E24" s="42">
        <v>7</v>
      </c>
      <c r="F24" s="29" t="s">
        <v>148</v>
      </c>
      <c r="G24" s="42">
        <v>17</v>
      </c>
      <c r="H24" s="69"/>
      <c r="I24" s="74"/>
      <c r="J24" s="113">
        <f t="shared" si="0"/>
        <v>17</v>
      </c>
      <c r="K24" s="74"/>
      <c r="L24" s="74"/>
      <c r="M24" s="74"/>
      <c r="N24" s="74"/>
    </row>
    <row r="25" spans="1:14" ht="31.5">
      <c r="A25" s="37">
        <f t="shared" si="1"/>
        <v>20</v>
      </c>
      <c r="B25" s="38" t="s">
        <v>374</v>
      </c>
      <c r="C25" s="44"/>
      <c r="D25" s="44" t="s">
        <v>372</v>
      </c>
      <c r="E25" s="42">
        <v>7</v>
      </c>
      <c r="F25" s="29" t="s">
        <v>373</v>
      </c>
      <c r="G25" s="42">
        <v>17</v>
      </c>
      <c r="H25" s="42"/>
      <c r="I25" s="74"/>
      <c r="J25" s="113">
        <f t="shared" si="0"/>
        <v>17</v>
      </c>
      <c r="K25" s="74"/>
      <c r="L25" s="74"/>
      <c r="M25" s="74"/>
      <c r="N25" s="74"/>
    </row>
    <row r="26" spans="1:14" ht="31.5">
      <c r="A26" s="37">
        <f t="shared" si="1"/>
        <v>21</v>
      </c>
      <c r="B26" s="38" t="s">
        <v>166</v>
      </c>
      <c r="C26" s="44"/>
      <c r="D26" s="44" t="s">
        <v>147</v>
      </c>
      <c r="E26" s="42">
        <v>7</v>
      </c>
      <c r="F26" s="29" t="s">
        <v>148</v>
      </c>
      <c r="G26" s="42">
        <v>16</v>
      </c>
      <c r="H26" s="69"/>
      <c r="I26" s="74"/>
      <c r="J26" s="113">
        <f t="shared" si="0"/>
        <v>16</v>
      </c>
      <c r="K26" s="74"/>
      <c r="L26" s="74"/>
      <c r="M26" s="74"/>
      <c r="N26" s="74"/>
    </row>
    <row r="27" spans="1:14" ht="31.5">
      <c r="A27" s="37">
        <f t="shared" si="1"/>
        <v>22</v>
      </c>
      <c r="B27" s="103" t="s">
        <v>284</v>
      </c>
      <c r="C27" s="73"/>
      <c r="D27" s="44" t="s">
        <v>245</v>
      </c>
      <c r="E27" s="42">
        <v>7</v>
      </c>
      <c r="F27" s="29" t="s">
        <v>246</v>
      </c>
      <c r="G27" s="42">
        <v>16</v>
      </c>
      <c r="H27" s="69"/>
      <c r="I27" s="74"/>
      <c r="J27" s="113">
        <f t="shared" si="0"/>
        <v>16</v>
      </c>
      <c r="K27" s="74"/>
      <c r="L27" s="74"/>
      <c r="M27" s="74"/>
      <c r="N27" s="74"/>
    </row>
    <row r="28" spans="1:14" ht="31.5">
      <c r="A28" s="37">
        <f t="shared" si="1"/>
        <v>23</v>
      </c>
      <c r="B28" s="38" t="s">
        <v>332</v>
      </c>
      <c r="C28" s="44"/>
      <c r="D28" s="44" t="s">
        <v>599</v>
      </c>
      <c r="E28" s="42">
        <v>7</v>
      </c>
      <c r="F28" s="29" t="s">
        <v>328</v>
      </c>
      <c r="G28" s="42">
        <v>16</v>
      </c>
      <c r="H28" s="69"/>
      <c r="I28" s="74"/>
      <c r="J28" s="113">
        <f t="shared" si="0"/>
        <v>16</v>
      </c>
      <c r="K28" s="74"/>
      <c r="L28" s="74"/>
      <c r="M28" s="74"/>
      <c r="N28" s="74"/>
    </row>
    <row r="29" spans="1:14" ht="31.5">
      <c r="A29" s="37">
        <f t="shared" si="1"/>
        <v>24</v>
      </c>
      <c r="B29" s="29" t="s">
        <v>464</v>
      </c>
      <c r="C29" s="44"/>
      <c r="D29" s="44" t="s">
        <v>444</v>
      </c>
      <c r="E29" s="42">
        <v>7</v>
      </c>
      <c r="F29" s="29" t="s">
        <v>445</v>
      </c>
      <c r="G29" s="42">
        <v>16</v>
      </c>
      <c r="H29" s="69"/>
      <c r="I29" s="74"/>
      <c r="J29" s="113">
        <f t="shared" si="0"/>
        <v>16</v>
      </c>
      <c r="K29" s="74"/>
      <c r="L29" s="74"/>
      <c r="M29" s="74"/>
      <c r="N29" s="74"/>
    </row>
    <row r="30" spans="1:14" ht="31.5">
      <c r="A30" s="37">
        <f t="shared" si="1"/>
        <v>25</v>
      </c>
      <c r="B30" s="38" t="s">
        <v>538</v>
      </c>
      <c r="C30" s="44"/>
      <c r="D30" s="44" t="s">
        <v>506</v>
      </c>
      <c r="E30" s="42">
        <v>7</v>
      </c>
      <c r="F30" s="29" t="s">
        <v>507</v>
      </c>
      <c r="G30" s="113">
        <v>16</v>
      </c>
      <c r="H30" s="69"/>
      <c r="I30" s="74"/>
      <c r="J30" s="113">
        <f t="shared" si="0"/>
        <v>16</v>
      </c>
      <c r="K30" s="74"/>
      <c r="L30" s="74"/>
      <c r="M30" s="74"/>
      <c r="N30" s="74"/>
    </row>
    <row r="31" spans="1:14" ht="31.5">
      <c r="A31" s="37">
        <f t="shared" si="1"/>
        <v>26</v>
      </c>
      <c r="B31" s="38" t="s">
        <v>539</v>
      </c>
      <c r="C31" s="44"/>
      <c r="D31" s="44" t="s">
        <v>506</v>
      </c>
      <c r="E31" s="42">
        <v>7</v>
      </c>
      <c r="F31" s="29" t="s">
        <v>507</v>
      </c>
      <c r="G31" s="113">
        <v>16</v>
      </c>
      <c r="H31" s="69"/>
      <c r="I31" s="74"/>
      <c r="J31" s="113">
        <f t="shared" si="0"/>
        <v>16</v>
      </c>
      <c r="K31" s="74"/>
      <c r="L31" s="74"/>
      <c r="M31" s="74"/>
      <c r="N31" s="74"/>
    </row>
    <row r="32" spans="1:14" ht="31.5">
      <c r="A32" s="37">
        <f t="shared" si="1"/>
        <v>27</v>
      </c>
      <c r="B32" s="38" t="s">
        <v>164</v>
      </c>
      <c r="C32" s="44"/>
      <c r="D32" s="44" t="s">
        <v>147</v>
      </c>
      <c r="E32" s="42">
        <v>7</v>
      </c>
      <c r="F32" s="29" t="s">
        <v>148</v>
      </c>
      <c r="G32" s="42">
        <v>15</v>
      </c>
      <c r="H32" s="69"/>
      <c r="I32" s="74"/>
      <c r="J32" s="113">
        <f t="shared" si="0"/>
        <v>15</v>
      </c>
      <c r="K32" s="74"/>
      <c r="L32" s="74"/>
      <c r="M32" s="74"/>
      <c r="N32" s="74"/>
    </row>
    <row r="33" spans="1:17" ht="31.5">
      <c r="A33" s="37">
        <f t="shared" si="1"/>
        <v>28</v>
      </c>
      <c r="B33" s="38" t="s">
        <v>165</v>
      </c>
      <c r="C33" s="44"/>
      <c r="D33" s="44" t="s">
        <v>147</v>
      </c>
      <c r="E33" s="42">
        <v>7</v>
      </c>
      <c r="F33" s="29" t="s">
        <v>148</v>
      </c>
      <c r="G33" s="42">
        <v>15</v>
      </c>
      <c r="H33" s="69"/>
      <c r="I33" s="74"/>
      <c r="J33" s="113">
        <f t="shared" si="0"/>
        <v>15</v>
      </c>
      <c r="K33" s="74"/>
      <c r="L33" s="74"/>
      <c r="M33" s="74"/>
      <c r="N33" s="74"/>
    </row>
    <row r="34" spans="1:17" ht="31.5">
      <c r="A34" s="37">
        <f t="shared" si="1"/>
        <v>29</v>
      </c>
      <c r="B34" s="103" t="s">
        <v>169</v>
      </c>
      <c r="C34" s="44"/>
      <c r="D34" s="44" t="s">
        <v>147</v>
      </c>
      <c r="E34" s="42">
        <v>7</v>
      </c>
      <c r="F34" s="29" t="s">
        <v>148</v>
      </c>
      <c r="G34" s="42">
        <v>15</v>
      </c>
      <c r="H34" s="69"/>
      <c r="I34" s="74"/>
      <c r="J34" s="113">
        <f t="shared" si="0"/>
        <v>15</v>
      </c>
      <c r="K34" s="74"/>
      <c r="L34" s="74"/>
      <c r="M34" s="74"/>
      <c r="N34" s="74"/>
    </row>
    <row r="35" spans="1:17" ht="31.5">
      <c r="A35" s="37">
        <f t="shared" si="1"/>
        <v>30</v>
      </c>
      <c r="B35" s="105" t="s">
        <v>283</v>
      </c>
      <c r="C35" s="108"/>
      <c r="D35" s="44" t="s">
        <v>245</v>
      </c>
      <c r="E35" s="42">
        <v>7</v>
      </c>
      <c r="F35" s="29" t="s">
        <v>246</v>
      </c>
      <c r="G35" s="42">
        <v>15</v>
      </c>
      <c r="H35" s="69"/>
      <c r="I35" s="74"/>
      <c r="J35" s="113">
        <f t="shared" si="0"/>
        <v>15</v>
      </c>
      <c r="K35" s="74"/>
      <c r="L35" s="74"/>
      <c r="M35" s="74"/>
      <c r="N35" s="74"/>
    </row>
    <row r="36" spans="1:17" ht="31.5">
      <c r="A36" s="37">
        <f t="shared" si="1"/>
        <v>31</v>
      </c>
      <c r="B36" s="38" t="s">
        <v>580</v>
      </c>
      <c r="C36" s="44"/>
      <c r="D36" s="44" t="s">
        <v>571</v>
      </c>
      <c r="E36" s="42">
        <v>7</v>
      </c>
      <c r="F36" s="29" t="s">
        <v>572</v>
      </c>
      <c r="G36" s="42">
        <v>15</v>
      </c>
      <c r="H36" s="69"/>
      <c r="I36" s="74"/>
      <c r="J36" s="113">
        <f t="shared" si="0"/>
        <v>15</v>
      </c>
      <c r="K36" s="74"/>
      <c r="L36" s="74"/>
      <c r="M36" s="74"/>
      <c r="N36" s="74"/>
    </row>
    <row r="37" spans="1:17" ht="31.5">
      <c r="A37" s="37">
        <f t="shared" si="1"/>
        <v>32</v>
      </c>
      <c r="B37" s="38" t="s">
        <v>282</v>
      </c>
      <c r="C37" s="73"/>
      <c r="D37" s="44" t="s">
        <v>245</v>
      </c>
      <c r="E37" s="42">
        <v>7</v>
      </c>
      <c r="F37" s="29" t="s">
        <v>246</v>
      </c>
      <c r="G37" s="42">
        <v>14</v>
      </c>
      <c r="H37" s="69"/>
      <c r="I37" s="74"/>
      <c r="J37" s="113">
        <f t="shared" si="0"/>
        <v>14</v>
      </c>
      <c r="K37" s="74"/>
      <c r="L37" s="74"/>
      <c r="M37" s="74"/>
      <c r="N37" s="74"/>
    </row>
    <row r="38" spans="1:17" ht="31.5">
      <c r="A38" s="37">
        <f t="shared" si="1"/>
        <v>33</v>
      </c>
      <c r="B38" s="38" t="s">
        <v>281</v>
      </c>
      <c r="C38" s="73"/>
      <c r="D38" s="44" t="s">
        <v>245</v>
      </c>
      <c r="E38" s="42">
        <v>7</v>
      </c>
      <c r="F38" s="29" t="s">
        <v>246</v>
      </c>
      <c r="G38" s="42">
        <v>13</v>
      </c>
      <c r="H38" s="69"/>
      <c r="I38" s="74"/>
      <c r="J38" s="113">
        <f t="shared" si="0"/>
        <v>13</v>
      </c>
      <c r="K38" s="74"/>
      <c r="L38" s="74"/>
      <c r="M38" s="74"/>
      <c r="N38" s="74"/>
    </row>
    <row r="39" spans="1:17" ht="31.5">
      <c r="A39" s="37">
        <f t="shared" si="1"/>
        <v>34</v>
      </c>
      <c r="B39" s="38" t="s">
        <v>565</v>
      </c>
      <c r="C39" s="44"/>
      <c r="D39" s="44" t="s">
        <v>560</v>
      </c>
      <c r="E39" s="42">
        <v>7</v>
      </c>
      <c r="F39" s="29" t="s">
        <v>561</v>
      </c>
      <c r="G39" s="42">
        <v>13</v>
      </c>
      <c r="H39" s="42"/>
      <c r="I39" s="74"/>
      <c r="J39" s="113">
        <f t="shared" si="0"/>
        <v>13</v>
      </c>
      <c r="K39" s="74"/>
      <c r="L39" s="74"/>
      <c r="M39" s="74"/>
      <c r="N39" s="74"/>
    </row>
    <row r="40" spans="1:17" ht="31.5">
      <c r="A40" s="37">
        <f t="shared" si="1"/>
        <v>35</v>
      </c>
      <c r="B40" s="38" t="s">
        <v>167</v>
      </c>
      <c r="C40" s="44"/>
      <c r="D40" s="44" t="s">
        <v>147</v>
      </c>
      <c r="E40" s="42">
        <v>7</v>
      </c>
      <c r="F40" s="29" t="s">
        <v>148</v>
      </c>
      <c r="G40" s="42">
        <v>12</v>
      </c>
      <c r="H40" s="69"/>
      <c r="I40" s="74"/>
      <c r="J40" s="113">
        <f t="shared" si="0"/>
        <v>12</v>
      </c>
      <c r="K40" s="74"/>
      <c r="L40" s="74"/>
      <c r="M40" s="74"/>
      <c r="N40" s="74"/>
    </row>
    <row r="41" spans="1:17" ht="31.5">
      <c r="A41" s="37">
        <f t="shared" si="1"/>
        <v>36</v>
      </c>
      <c r="B41" s="38" t="s">
        <v>537</v>
      </c>
      <c r="C41" s="44"/>
      <c r="D41" s="44" t="s">
        <v>506</v>
      </c>
      <c r="E41" s="42">
        <v>7</v>
      </c>
      <c r="F41" s="29" t="s">
        <v>507</v>
      </c>
      <c r="G41" s="113">
        <v>12</v>
      </c>
      <c r="H41" s="69"/>
      <c r="I41" s="74"/>
      <c r="J41" s="113">
        <f t="shared" si="0"/>
        <v>12</v>
      </c>
      <c r="K41" s="74"/>
      <c r="L41" s="74"/>
      <c r="M41" s="74"/>
      <c r="N41" s="74"/>
    </row>
    <row r="42" spans="1:17" ht="31.5">
      <c r="A42" s="37">
        <f t="shared" si="1"/>
        <v>37</v>
      </c>
      <c r="B42" s="29" t="s">
        <v>29</v>
      </c>
      <c r="C42" s="44"/>
      <c r="D42" s="44" t="s">
        <v>20</v>
      </c>
      <c r="E42" s="42">
        <v>7</v>
      </c>
      <c r="F42" s="29" t="s">
        <v>21</v>
      </c>
      <c r="G42" s="42">
        <v>11</v>
      </c>
      <c r="H42" s="42"/>
      <c r="I42" s="44"/>
      <c r="J42" s="113">
        <f t="shared" si="0"/>
        <v>11</v>
      </c>
      <c r="K42" s="109"/>
      <c r="L42" s="110"/>
      <c r="M42" s="110"/>
      <c r="N42" s="110"/>
    </row>
    <row r="43" spans="1:17" ht="31.5">
      <c r="A43" s="37">
        <f t="shared" si="1"/>
        <v>38</v>
      </c>
      <c r="B43" s="38" t="s">
        <v>387</v>
      </c>
      <c r="C43" s="44"/>
      <c r="D43" s="44" t="s">
        <v>378</v>
      </c>
      <c r="E43" s="42">
        <v>7</v>
      </c>
      <c r="F43" s="29" t="s">
        <v>388</v>
      </c>
      <c r="G43" s="42">
        <v>11</v>
      </c>
      <c r="H43" s="69"/>
      <c r="I43" s="74"/>
      <c r="J43" s="113">
        <f t="shared" si="0"/>
        <v>11</v>
      </c>
      <c r="K43" s="74"/>
      <c r="L43" s="74"/>
      <c r="M43" s="74"/>
      <c r="N43" s="74"/>
    </row>
    <row r="44" spans="1:17" ht="31.5">
      <c r="A44" s="37">
        <f t="shared" si="1"/>
        <v>39</v>
      </c>
      <c r="B44" s="38" t="s">
        <v>279</v>
      </c>
      <c r="C44" s="73"/>
      <c r="D44" s="44" t="s">
        <v>245</v>
      </c>
      <c r="E44" s="42">
        <v>7</v>
      </c>
      <c r="F44" s="29" t="s">
        <v>246</v>
      </c>
      <c r="G44" s="42">
        <v>10</v>
      </c>
      <c r="H44" s="69"/>
      <c r="I44" s="74"/>
      <c r="J44" s="113">
        <f t="shared" si="0"/>
        <v>10</v>
      </c>
      <c r="K44" s="74"/>
      <c r="L44" s="74"/>
      <c r="M44" s="74"/>
      <c r="N44" s="74"/>
    </row>
    <row r="45" spans="1:17" ht="31.5">
      <c r="A45" s="37">
        <f t="shared" si="1"/>
        <v>40</v>
      </c>
      <c r="B45" s="29" t="s">
        <v>465</v>
      </c>
      <c r="C45" s="44"/>
      <c r="D45" s="44" t="s">
        <v>444</v>
      </c>
      <c r="E45" s="42">
        <v>7</v>
      </c>
      <c r="F45" s="29" t="s">
        <v>445</v>
      </c>
      <c r="G45" s="42">
        <v>10</v>
      </c>
      <c r="H45" s="69"/>
      <c r="I45" s="74"/>
      <c r="J45" s="113">
        <f t="shared" si="0"/>
        <v>10</v>
      </c>
      <c r="K45" s="74"/>
      <c r="L45" s="74"/>
      <c r="M45" s="74"/>
      <c r="N45" s="74"/>
    </row>
    <row r="46" spans="1:17" ht="31.5">
      <c r="A46" s="37">
        <f t="shared" si="1"/>
        <v>41</v>
      </c>
      <c r="B46" s="38" t="s">
        <v>280</v>
      </c>
      <c r="C46" s="73"/>
      <c r="D46" s="44" t="s">
        <v>245</v>
      </c>
      <c r="E46" s="42">
        <v>7</v>
      </c>
      <c r="F46" s="29" t="s">
        <v>246</v>
      </c>
      <c r="G46" s="42">
        <v>5</v>
      </c>
      <c r="H46" s="69"/>
      <c r="I46" s="74"/>
      <c r="J46" s="113">
        <f t="shared" si="0"/>
        <v>5</v>
      </c>
      <c r="K46" s="74"/>
      <c r="L46" s="74"/>
      <c r="M46" s="74"/>
      <c r="N46" s="74"/>
    </row>
    <row r="47" spans="1:17" ht="31.5">
      <c r="A47" s="37">
        <f>A46+1</f>
        <v>42</v>
      </c>
      <c r="B47" s="189" t="s">
        <v>467</v>
      </c>
      <c r="C47" s="189"/>
      <c r="D47" s="176" t="s">
        <v>444</v>
      </c>
      <c r="E47" s="42">
        <v>7</v>
      </c>
      <c r="F47" s="176" t="s">
        <v>445</v>
      </c>
      <c r="G47" s="121">
        <v>5</v>
      </c>
      <c r="H47" s="177"/>
      <c r="I47" s="168"/>
      <c r="J47" s="123">
        <f t="shared" si="0"/>
        <v>5</v>
      </c>
      <c r="K47" s="168"/>
      <c r="L47" s="168"/>
      <c r="M47" s="168"/>
      <c r="N47" s="188"/>
      <c r="O47" s="65"/>
      <c r="P47" s="54"/>
      <c r="Q47" s="54"/>
    </row>
    <row r="48" spans="1:17" ht="15.75">
      <c r="A48" s="126"/>
      <c r="B48" s="126"/>
      <c r="C48" s="126"/>
      <c r="D48" s="126"/>
      <c r="E48" s="127"/>
      <c r="F48" s="126"/>
      <c r="G48" s="127"/>
      <c r="H48" s="127"/>
      <c r="I48" s="126"/>
      <c r="J48" s="137"/>
      <c r="K48" s="126"/>
      <c r="L48" s="126"/>
      <c r="M48" s="126"/>
      <c r="N48" s="126"/>
      <c r="O48" s="65"/>
      <c r="P48" s="54"/>
      <c r="Q48" s="54"/>
    </row>
    <row r="49" spans="1:17" ht="15.75">
      <c r="A49" s="54"/>
      <c r="B49" s="54"/>
      <c r="C49" s="54"/>
      <c r="D49" s="54"/>
      <c r="E49" s="128"/>
      <c r="F49" s="54"/>
      <c r="G49" s="128"/>
      <c r="H49" s="128"/>
      <c r="I49" s="54"/>
      <c r="J49" s="136"/>
      <c r="K49" s="54"/>
      <c r="L49" s="54"/>
      <c r="M49" s="54"/>
      <c r="N49" s="54"/>
      <c r="O49" s="54"/>
      <c r="P49" s="54"/>
      <c r="Q49" s="54"/>
    </row>
    <row r="50" spans="1:17" ht="15.75">
      <c r="A50" s="54"/>
      <c r="B50" s="54"/>
      <c r="C50" s="54"/>
      <c r="D50" s="54"/>
      <c r="E50" s="128"/>
      <c r="F50" s="54"/>
      <c r="G50" s="128"/>
      <c r="H50" s="128"/>
      <c r="I50" s="54"/>
      <c r="J50" s="136"/>
      <c r="K50" s="54"/>
      <c r="L50" s="54"/>
      <c r="M50" s="54"/>
      <c r="N50" s="54"/>
      <c r="O50" s="54"/>
      <c r="P50" s="54"/>
      <c r="Q50" s="54"/>
    </row>
    <row r="51" spans="1:17" ht="15.75">
      <c r="A51" s="54"/>
      <c r="B51" s="54"/>
      <c r="C51" s="54"/>
      <c r="D51" s="54"/>
      <c r="E51" s="128"/>
      <c r="F51" s="54"/>
      <c r="G51" s="128"/>
      <c r="H51" s="128"/>
      <c r="I51" s="54"/>
      <c r="J51" s="136"/>
      <c r="K51" s="54"/>
      <c r="L51" s="54"/>
      <c r="M51" s="54"/>
      <c r="N51" s="54"/>
      <c r="O51" s="54"/>
      <c r="P51" s="54"/>
      <c r="Q51" s="54"/>
    </row>
    <row r="52" spans="1:17" ht="15.75">
      <c r="A52" s="54"/>
      <c r="B52" s="54"/>
      <c r="C52" s="54"/>
      <c r="D52" s="54"/>
      <c r="E52" s="128"/>
      <c r="F52" s="54"/>
      <c r="G52" s="128"/>
      <c r="H52" s="128"/>
      <c r="I52" s="54"/>
      <c r="J52" s="136"/>
      <c r="K52" s="54"/>
      <c r="L52" s="54"/>
      <c r="M52" s="54"/>
      <c r="N52" s="54"/>
      <c r="O52" s="54"/>
      <c r="P52" s="54"/>
      <c r="Q52" s="54"/>
    </row>
    <row r="53" spans="1:17" ht="15.75">
      <c r="A53" s="54"/>
      <c r="B53" s="54"/>
      <c r="C53" s="54"/>
      <c r="D53" s="54"/>
      <c r="E53" s="128"/>
      <c r="F53" s="54"/>
      <c r="G53" s="128"/>
      <c r="H53" s="128"/>
      <c r="I53" s="54"/>
      <c r="J53" s="136"/>
      <c r="K53" s="54"/>
      <c r="L53" s="54"/>
      <c r="M53" s="54"/>
      <c r="N53" s="54"/>
      <c r="O53" s="54"/>
      <c r="P53" s="54"/>
      <c r="Q53" s="54"/>
    </row>
    <row r="54" spans="1:17" ht="15.75">
      <c r="A54" s="54"/>
      <c r="B54" s="54"/>
      <c r="C54" s="54"/>
      <c r="D54" s="54"/>
      <c r="E54" s="128"/>
      <c r="F54" s="54"/>
      <c r="G54" s="128"/>
      <c r="H54" s="128"/>
      <c r="I54" s="54"/>
      <c r="J54" s="136"/>
      <c r="K54" s="54"/>
      <c r="L54" s="54"/>
      <c r="M54" s="54"/>
      <c r="N54" s="54"/>
      <c r="O54" s="54"/>
      <c r="P54" s="54"/>
      <c r="Q54" s="54"/>
    </row>
    <row r="55" spans="1:17" ht="15.75">
      <c r="A55" s="54"/>
      <c r="B55" s="54"/>
      <c r="C55" s="54"/>
      <c r="D55" s="54"/>
      <c r="E55" s="128"/>
      <c r="F55" s="54"/>
      <c r="G55" s="128"/>
      <c r="H55" s="128"/>
      <c r="I55" s="54"/>
      <c r="J55" s="136"/>
      <c r="K55" s="54"/>
      <c r="L55" s="54"/>
      <c r="M55" s="54"/>
      <c r="N55" s="54"/>
      <c r="O55" s="54"/>
      <c r="P55" s="54"/>
      <c r="Q55" s="54"/>
    </row>
    <row r="56" spans="1:17">
      <c r="A56" s="54"/>
      <c r="B56" s="54"/>
      <c r="C56" s="54"/>
      <c r="D56" s="54"/>
      <c r="E56" s="128"/>
      <c r="F56" s="54"/>
      <c r="G56" s="128"/>
      <c r="H56" s="128"/>
      <c r="I56" s="54"/>
      <c r="J56" s="128"/>
      <c r="K56" s="54"/>
      <c r="L56" s="54"/>
      <c r="M56" s="54"/>
      <c r="N56" s="54"/>
      <c r="O56" s="54"/>
      <c r="P56" s="54"/>
      <c r="Q56" s="54"/>
    </row>
    <row r="57" spans="1:17">
      <c r="A57" s="54"/>
      <c r="B57" s="54"/>
      <c r="C57" s="54"/>
      <c r="D57" s="54"/>
      <c r="E57" s="128"/>
      <c r="F57" s="54"/>
      <c r="G57" s="128"/>
      <c r="H57" s="128"/>
      <c r="I57" s="54"/>
      <c r="J57" s="128"/>
      <c r="K57" s="54"/>
      <c r="L57" s="54"/>
      <c r="M57" s="54"/>
      <c r="N57" s="54"/>
      <c r="O57" s="54"/>
      <c r="P57" s="54"/>
      <c r="Q57" s="54"/>
    </row>
    <row r="58" spans="1:17">
      <c r="A58" s="54"/>
      <c r="B58" s="54"/>
      <c r="C58" s="54"/>
      <c r="D58" s="54"/>
      <c r="E58" s="128"/>
      <c r="F58" s="54"/>
      <c r="G58" s="128"/>
      <c r="H58" s="128"/>
      <c r="I58" s="54"/>
      <c r="J58" s="128"/>
      <c r="K58" s="54"/>
      <c r="L58" s="54"/>
      <c r="M58" s="54"/>
      <c r="N58" s="54"/>
      <c r="O58" s="54"/>
      <c r="P58" s="54"/>
      <c r="Q58" s="54"/>
    </row>
    <row r="59" spans="1:17">
      <c r="A59" s="54"/>
      <c r="B59" s="54"/>
      <c r="C59" s="54"/>
      <c r="D59" s="54"/>
      <c r="E59" s="128"/>
      <c r="F59" s="54"/>
      <c r="G59" s="128"/>
      <c r="H59" s="128"/>
      <c r="I59" s="54"/>
      <c r="J59" s="128"/>
      <c r="K59" s="54"/>
      <c r="L59" s="54"/>
      <c r="M59" s="54"/>
      <c r="N59" s="54"/>
      <c r="O59" s="54"/>
      <c r="P59" s="54"/>
      <c r="Q59" s="54"/>
    </row>
    <row r="60" spans="1:17">
      <c r="A60" s="54"/>
      <c r="B60" s="54"/>
      <c r="C60" s="54"/>
      <c r="D60" s="54"/>
      <c r="E60" s="128"/>
      <c r="F60" s="54"/>
      <c r="G60" s="128"/>
      <c r="H60" s="128"/>
      <c r="I60" s="54"/>
      <c r="J60" s="128"/>
      <c r="K60" s="54"/>
      <c r="L60" s="54"/>
      <c r="M60" s="54"/>
      <c r="N60" s="54"/>
      <c r="O60" s="54"/>
      <c r="P60" s="54"/>
      <c r="Q60" s="54"/>
    </row>
    <row r="61" spans="1:17">
      <c r="A61" s="54"/>
      <c r="B61" s="54"/>
      <c r="C61" s="54"/>
      <c r="D61" s="54"/>
      <c r="E61" s="128"/>
      <c r="F61" s="54"/>
      <c r="G61" s="128"/>
      <c r="H61" s="128"/>
      <c r="I61" s="54"/>
      <c r="J61" s="128"/>
      <c r="K61" s="54"/>
      <c r="L61" s="54"/>
      <c r="M61" s="54"/>
      <c r="N61" s="54"/>
      <c r="O61" s="54"/>
      <c r="P61" s="54"/>
      <c r="Q61" s="54"/>
    </row>
    <row r="62" spans="1:17">
      <c r="A62" s="54"/>
      <c r="B62" s="54"/>
      <c r="C62" s="54"/>
      <c r="D62" s="54"/>
      <c r="E62" s="128"/>
      <c r="F62" s="54"/>
      <c r="G62" s="128"/>
      <c r="H62" s="128"/>
      <c r="I62" s="54"/>
      <c r="J62" s="128"/>
      <c r="K62" s="54"/>
      <c r="L62" s="54"/>
      <c r="M62" s="54"/>
      <c r="N62" s="54"/>
      <c r="O62" s="54"/>
      <c r="P62" s="54"/>
      <c r="Q62" s="54"/>
    </row>
    <row r="63" spans="1:17">
      <c r="A63" s="54"/>
      <c r="B63" s="54"/>
      <c r="C63" s="54"/>
      <c r="D63" s="54"/>
      <c r="E63" s="128"/>
      <c r="F63" s="54"/>
      <c r="G63" s="128"/>
      <c r="H63" s="128"/>
      <c r="I63" s="54"/>
      <c r="J63" s="128"/>
      <c r="K63" s="54"/>
      <c r="L63" s="54"/>
      <c r="M63" s="54"/>
      <c r="N63" s="54"/>
      <c r="O63" s="54"/>
      <c r="P63" s="54"/>
      <c r="Q63" s="54"/>
    </row>
    <row r="64" spans="1:17">
      <c r="A64" s="54"/>
      <c r="B64" s="54"/>
      <c r="C64" s="54"/>
      <c r="D64" s="54"/>
      <c r="E64" s="128"/>
      <c r="F64" s="54"/>
      <c r="G64" s="128"/>
      <c r="H64" s="128"/>
      <c r="I64" s="54"/>
      <c r="J64" s="128"/>
      <c r="K64" s="54"/>
      <c r="L64" s="54"/>
      <c r="M64" s="54"/>
      <c r="N64" s="54"/>
      <c r="O64" s="54"/>
      <c r="P64" s="54"/>
      <c r="Q64" s="54"/>
    </row>
    <row r="65" spans="1:17">
      <c r="A65" s="54"/>
      <c r="B65" s="54"/>
      <c r="C65" s="54"/>
      <c r="D65" s="54"/>
      <c r="E65" s="128"/>
      <c r="F65" s="54"/>
      <c r="G65" s="128"/>
      <c r="H65" s="128"/>
      <c r="I65" s="54"/>
      <c r="J65" s="128"/>
      <c r="K65" s="54"/>
      <c r="L65" s="54"/>
      <c r="M65" s="54"/>
      <c r="N65" s="54"/>
      <c r="O65" s="54"/>
      <c r="P65" s="54"/>
      <c r="Q65" s="54"/>
    </row>
    <row r="66" spans="1:17">
      <c r="A66" s="54"/>
      <c r="B66" s="54"/>
      <c r="C66" s="54"/>
      <c r="D66" s="54"/>
      <c r="E66" s="128"/>
      <c r="F66" s="54"/>
      <c r="G66" s="128"/>
      <c r="H66" s="128"/>
      <c r="I66" s="54"/>
      <c r="J66" s="128"/>
      <c r="K66" s="54"/>
      <c r="L66" s="54"/>
      <c r="M66" s="54"/>
      <c r="N66" s="54"/>
      <c r="O66" s="54"/>
      <c r="P66" s="54"/>
      <c r="Q66" s="54"/>
    </row>
    <row r="67" spans="1:17">
      <c r="A67" s="54"/>
      <c r="B67" s="54"/>
      <c r="C67" s="54"/>
      <c r="D67" s="54"/>
      <c r="E67" s="128"/>
      <c r="F67" s="54"/>
      <c r="G67" s="128"/>
      <c r="H67" s="128"/>
      <c r="I67" s="54"/>
      <c r="J67" s="128"/>
      <c r="K67" s="54"/>
      <c r="L67" s="54"/>
      <c r="M67" s="54"/>
      <c r="N67" s="54"/>
      <c r="O67" s="54"/>
      <c r="P67" s="54"/>
      <c r="Q67" s="54"/>
    </row>
    <row r="68" spans="1:17">
      <c r="A68" s="54"/>
      <c r="B68" s="54"/>
      <c r="C68" s="54"/>
      <c r="D68" s="54"/>
      <c r="E68" s="128"/>
      <c r="F68" s="54"/>
      <c r="G68" s="128"/>
      <c r="H68" s="128"/>
      <c r="I68" s="54"/>
      <c r="J68" s="128"/>
      <c r="K68" s="54"/>
      <c r="L68" s="54"/>
      <c r="M68" s="54"/>
      <c r="N68" s="54"/>
      <c r="O68" s="54"/>
      <c r="P68" s="54"/>
      <c r="Q68" s="54"/>
    </row>
    <row r="69" spans="1:17">
      <c r="A69" s="54"/>
      <c r="B69" s="54"/>
      <c r="C69" s="54"/>
      <c r="D69" s="54"/>
      <c r="E69" s="128"/>
      <c r="F69" s="54"/>
      <c r="G69" s="128"/>
      <c r="H69" s="128"/>
      <c r="I69" s="54"/>
      <c r="J69" s="128"/>
      <c r="K69" s="54"/>
      <c r="L69" s="54"/>
      <c r="M69" s="54"/>
      <c r="N69" s="54"/>
      <c r="O69" s="54"/>
      <c r="P69" s="54"/>
      <c r="Q69" s="54"/>
    </row>
    <row r="70" spans="1:17">
      <c r="A70" s="54"/>
      <c r="B70" s="54"/>
      <c r="C70" s="54"/>
      <c r="D70" s="54"/>
      <c r="E70" s="128"/>
      <c r="F70" s="54"/>
      <c r="G70" s="128"/>
      <c r="H70" s="128"/>
      <c r="I70" s="54"/>
      <c r="J70" s="128"/>
      <c r="K70" s="54"/>
      <c r="L70" s="54"/>
      <c r="M70" s="54"/>
      <c r="N70" s="54"/>
      <c r="O70" s="54"/>
      <c r="P70" s="54"/>
      <c r="Q70" s="54"/>
    </row>
    <row r="71" spans="1:17">
      <c r="A71" s="54"/>
      <c r="B71" s="54"/>
      <c r="C71" s="54"/>
      <c r="D71" s="54"/>
      <c r="E71" s="128"/>
      <c r="F71" s="54"/>
      <c r="G71" s="128"/>
      <c r="H71" s="128"/>
      <c r="I71" s="54"/>
      <c r="J71" s="128"/>
      <c r="K71" s="54"/>
      <c r="L71" s="54"/>
      <c r="M71" s="54"/>
      <c r="N71" s="54"/>
      <c r="O71" s="54"/>
      <c r="P71" s="54"/>
      <c r="Q71" s="54"/>
    </row>
    <row r="72" spans="1:17">
      <c r="A72" s="54"/>
      <c r="B72" s="54"/>
      <c r="C72" s="54"/>
      <c r="D72" s="54"/>
      <c r="E72" s="128"/>
      <c r="F72" s="54"/>
      <c r="G72" s="128"/>
      <c r="H72" s="128"/>
      <c r="I72" s="54"/>
      <c r="J72" s="128"/>
      <c r="K72" s="54"/>
      <c r="L72" s="54"/>
      <c r="M72" s="54"/>
      <c r="N72" s="54"/>
      <c r="O72" s="54"/>
      <c r="P72" s="54"/>
      <c r="Q72" s="54"/>
    </row>
  </sheetData>
  <autoFilter ref="B5:N5">
    <sortState ref="B6:N47">
      <sortCondition descending="1" ref="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1"/>
  <sheetViews>
    <sheetView topLeftCell="A28" workbookViewId="0">
      <selection activeCell="B35" sqref="B35"/>
    </sheetView>
  </sheetViews>
  <sheetFormatPr defaultRowHeight="15"/>
  <cols>
    <col min="2" max="2" width="22.85546875" customWidth="1"/>
    <col min="3" max="3" width="6.85546875" bestFit="1" customWidth="1"/>
    <col min="4" max="4" width="32.5703125" bestFit="1" customWidth="1"/>
    <col min="6" max="6" width="29.28515625" bestFit="1" customWidth="1"/>
    <col min="7" max="7" width="21" bestFit="1" customWidth="1"/>
    <col min="8" max="8" width="20.28515625" bestFit="1" customWidth="1"/>
    <col min="9" max="9" width="21.42578125" bestFit="1" customWidth="1"/>
    <col min="10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s="36" customFormat="1" ht="15.75">
      <c r="A5" s="56"/>
      <c r="B5" s="56"/>
      <c r="C5" s="56"/>
      <c r="D5" s="56"/>
      <c r="E5" s="56"/>
      <c r="F5" s="56"/>
      <c r="G5" s="56"/>
      <c r="H5" s="58"/>
      <c r="I5" s="58"/>
      <c r="J5" s="59"/>
      <c r="K5" s="56"/>
      <c r="L5" s="56"/>
      <c r="M5" s="56"/>
      <c r="N5" s="56"/>
      <c r="O5" s="53"/>
    </row>
    <row r="6" spans="1:15" ht="31.5">
      <c r="A6" s="42">
        <v>1</v>
      </c>
      <c r="B6" s="38" t="s">
        <v>36</v>
      </c>
      <c r="C6" s="42"/>
      <c r="D6" s="29" t="s">
        <v>20</v>
      </c>
      <c r="E6" s="42">
        <v>8</v>
      </c>
      <c r="F6" s="29" t="s">
        <v>21</v>
      </c>
      <c r="G6" s="42">
        <v>24</v>
      </c>
      <c r="H6" s="42"/>
      <c r="I6" s="42"/>
      <c r="J6" s="113">
        <f t="shared" ref="J6:J35" si="0">G6</f>
        <v>24</v>
      </c>
      <c r="K6" s="114"/>
      <c r="L6" s="178"/>
      <c r="M6" s="178"/>
      <c r="N6" s="178"/>
      <c r="O6" s="4"/>
    </row>
    <row r="7" spans="1:15" ht="31.5">
      <c r="A7" s="42">
        <f>A6+1</f>
        <v>2</v>
      </c>
      <c r="B7" s="38" t="s">
        <v>334</v>
      </c>
      <c r="C7" s="42"/>
      <c r="D7" s="44" t="s">
        <v>320</v>
      </c>
      <c r="E7" s="42">
        <v>8</v>
      </c>
      <c r="F7" s="29" t="s">
        <v>328</v>
      </c>
      <c r="G7" s="42">
        <v>23</v>
      </c>
      <c r="H7" s="42"/>
      <c r="I7" s="42"/>
      <c r="J7" s="113">
        <f t="shared" si="0"/>
        <v>23</v>
      </c>
      <c r="K7" s="114"/>
      <c r="L7" s="178"/>
      <c r="M7" s="178"/>
      <c r="N7" s="178"/>
      <c r="O7" s="4"/>
    </row>
    <row r="8" spans="1:15" ht="31.5">
      <c r="A8" s="42">
        <f t="shared" ref="A8:A35" si="1">A7+1</f>
        <v>3</v>
      </c>
      <c r="B8" s="38" t="s">
        <v>356</v>
      </c>
      <c r="C8" s="42"/>
      <c r="D8" s="44" t="s">
        <v>338</v>
      </c>
      <c r="E8" s="42">
        <v>8</v>
      </c>
      <c r="F8" s="29" t="s">
        <v>353</v>
      </c>
      <c r="G8" s="42">
        <v>23</v>
      </c>
      <c r="H8" s="63"/>
      <c r="I8" s="63"/>
      <c r="J8" s="113">
        <f t="shared" si="0"/>
        <v>23</v>
      </c>
      <c r="K8" s="63"/>
      <c r="L8" s="63"/>
      <c r="M8" s="63"/>
      <c r="N8" s="63"/>
      <c r="O8" s="4"/>
    </row>
    <row r="9" spans="1:15" ht="31.5">
      <c r="A9" s="42">
        <f t="shared" si="1"/>
        <v>4</v>
      </c>
      <c r="B9" s="38" t="s">
        <v>357</v>
      </c>
      <c r="C9" s="42"/>
      <c r="D9" s="44" t="s">
        <v>338</v>
      </c>
      <c r="E9" s="42">
        <v>8</v>
      </c>
      <c r="F9" s="29" t="s">
        <v>353</v>
      </c>
      <c r="G9" s="42">
        <v>23</v>
      </c>
      <c r="H9" s="63"/>
      <c r="I9" s="63"/>
      <c r="J9" s="113">
        <f t="shared" si="0"/>
        <v>23</v>
      </c>
      <c r="K9" s="63"/>
      <c r="L9" s="63"/>
      <c r="M9" s="63"/>
      <c r="N9" s="63"/>
      <c r="O9" s="4"/>
    </row>
    <row r="10" spans="1:15" ht="31.5">
      <c r="A10" s="42">
        <f t="shared" si="1"/>
        <v>5</v>
      </c>
      <c r="B10" s="38" t="s">
        <v>369</v>
      </c>
      <c r="C10" s="42"/>
      <c r="D10" s="44" t="s">
        <v>608</v>
      </c>
      <c r="E10" s="42">
        <v>8</v>
      </c>
      <c r="F10" s="29" t="s">
        <v>367</v>
      </c>
      <c r="G10" s="42">
        <v>23</v>
      </c>
      <c r="H10" s="63"/>
      <c r="I10" s="63"/>
      <c r="J10" s="113">
        <f t="shared" si="0"/>
        <v>23</v>
      </c>
      <c r="K10" s="63"/>
      <c r="L10" s="63"/>
      <c r="M10" s="63"/>
      <c r="N10" s="63"/>
      <c r="O10" s="4"/>
    </row>
    <row r="11" spans="1:15" ht="31.5">
      <c r="A11" s="42">
        <f t="shared" si="1"/>
        <v>6</v>
      </c>
      <c r="B11" s="103" t="s">
        <v>311</v>
      </c>
      <c r="C11" s="42"/>
      <c r="D11" s="44" t="s">
        <v>303</v>
      </c>
      <c r="E11" s="42">
        <v>8</v>
      </c>
      <c r="F11" s="44" t="s">
        <v>308</v>
      </c>
      <c r="G11" s="42">
        <v>22</v>
      </c>
      <c r="H11" s="42"/>
      <c r="I11" s="42"/>
      <c r="J11" s="113">
        <f t="shared" si="0"/>
        <v>22</v>
      </c>
      <c r="K11" s="114"/>
      <c r="L11" s="178"/>
      <c r="M11" s="178"/>
      <c r="N11" s="178"/>
      <c r="O11" s="4"/>
    </row>
    <row r="12" spans="1:15" ht="31.5">
      <c r="A12" s="42">
        <f t="shared" si="1"/>
        <v>7</v>
      </c>
      <c r="B12" s="38" t="s">
        <v>366</v>
      </c>
      <c r="C12" s="42"/>
      <c r="D12" s="44" t="s">
        <v>605</v>
      </c>
      <c r="E12" s="42">
        <v>8</v>
      </c>
      <c r="F12" s="29" t="s">
        <v>367</v>
      </c>
      <c r="G12" s="42">
        <v>22</v>
      </c>
      <c r="H12" s="63"/>
      <c r="I12" s="63"/>
      <c r="J12" s="113">
        <f t="shared" si="0"/>
        <v>22</v>
      </c>
      <c r="K12" s="63"/>
      <c r="L12" s="63"/>
      <c r="M12" s="63"/>
      <c r="N12" s="63"/>
      <c r="O12" s="4"/>
    </row>
    <row r="13" spans="1:15" ht="31.5">
      <c r="A13" s="42">
        <f t="shared" si="1"/>
        <v>8</v>
      </c>
      <c r="B13" s="38" t="s">
        <v>370</v>
      </c>
      <c r="C13" s="42"/>
      <c r="D13" s="44" t="s">
        <v>608</v>
      </c>
      <c r="E13" s="42">
        <v>8</v>
      </c>
      <c r="F13" s="44" t="s">
        <v>367</v>
      </c>
      <c r="G13" s="42">
        <v>22</v>
      </c>
      <c r="H13" s="63"/>
      <c r="I13" s="63"/>
      <c r="J13" s="113">
        <f t="shared" si="0"/>
        <v>22</v>
      </c>
      <c r="K13" s="63"/>
      <c r="L13" s="63"/>
      <c r="M13" s="63"/>
      <c r="N13" s="63"/>
      <c r="O13" s="4"/>
    </row>
    <row r="14" spans="1:15" ht="31.5">
      <c r="A14" s="42">
        <f t="shared" si="1"/>
        <v>9</v>
      </c>
      <c r="B14" s="38" t="s">
        <v>368</v>
      </c>
      <c r="C14" s="42"/>
      <c r="D14" s="44" t="s">
        <v>608</v>
      </c>
      <c r="E14" s="42">
        <v>8</v>
      </c>
      <c r="F14" s="29" t="s">
        <v>367</v>
      </c>
      <c r="G14" s="42">
        <v>21</v>
      </c>
      <c r="H14" s="63"/>
      <c r="I14" s="63"/>
      <c r="J14" s="113">
        <f t="shared" si="0"/>
        <v>21</v>
      </c>
      <c r="K14" s="63"/>
      <c r="L14" s="63"/>
      <c r="M14" s="63"/>
      <c r="N14" s="63"/>
      <c r="O14" s="4"/>
    </row>
    <row r="15" spans="1:15" ht="31.5">
      <c r="A15" s="42">
        <f t="shared" si="1"/>
        <v>10</v>
      </c>
      <c r="B15" s="117" t="s">
        <v>470</v>
      </c>
      <c r="C15" s="42"/>
      <c r="D15" s="44" t="s">
        <v>444</v>
      </c>
      <c r="E15" s="42">
        <v>8</v>
      </c>
      <c r="F15" s="29" t="s">
        <v>445</v>
      </c>
      <c r="G15" s="42">
        <v>18</v>
      </c>
      <c r="H15" s="63"/>
      <c r="I15" s="63"/>
      <c r="J15" s="113">
        <f t="shared" si="0"/>
        <v>18</v>
      </c>
      <c r="K15" s="63"/>
      <c r="L15" s="63"/>
      <c r="M15" s="63"/>
      <c r="N15" s="63"/>
      <c r="O15" s="4"/>
    </row>
    <row r="16" spans="1:15" ht="31.5">
      <c r="A16" s="42">
        <f t="shared" si="1"/>
        <v>11</v>
      </c>
      <c r="B16" s="38" t="s">
        <v>542</v>
      </c>
      <c r="C16" s="42"/>
      <c r="D16" s="44" t="s">
        <v>506</v>
      </c>
      <c r="E16" s="42">
        <v>8</v>
      </c>
      <c r="F16" s="29" t="s">
        <v>507</v>
      </c>
      <c r="G16" s="113">
        <v>18</v>
      </c>
      <c r="H16" s="63"/>
      <c r="I16" s="63"/>
      <c r="J16" s="113">
        <f t="shared" si="0"/>
        <v>18</v>
      </c>
      <c r="K16" s="63"/>
      <c r="L16" s="63"/>
      <c r="M16" s="63"/>
      <c r="N16" s="63"/>
      <c r="O16" s="10"/>
    </row>
    <row r="17" spans="1:14" ht="31.5">
      <c r="A17" s="42">
        <f t="shared" si="1"/>
        <v>12</v>
      </c>
      <c r="B17" s="38" t="s">
        <v>543</v>
      </c>
      <c r="C17" s="42"/>
      <c r="D17" s="44" t="s">
        <v>506</v>
      </c>
      <c r="E17" s="42">
        <v>8</v>
      </c>
      <c r="F17" s="29" t="s">
        <v>507</v>
      </c>
      <c r="G17" s="113">
        <v>18</v>
      </c>
      <c r="H17" s="63"/>
      <c r="I17" s="63"/>
      <c r="J17" s="113">
        <f t="shared" si="0"/>
        <v>18</v>
      </c>
      <c r="K17" s="63"/>
      <c r="L17" s="63"/>
      <c r="M17" s="63"/>
      <c r="N17" s="63"/>
    </row>
    <row r="18" spans="1:14" ht="31.5">
      <c r="A18" s="42">
        <f t="shared" si="1"/>
        <v>13</v>
      </c>
      <c r="B18" s="38" t="s">
        <v>171</v>
      </c>
      <c r="C18" s="42"/>
      <c r="D18" s="44" t="s">
        <v>147</v>
      </c>
      <c r="E18" s="42">
        <v>8</v>
      </c>
      <c r="F18" s="29" t="s">
        <v>148</v>
      </c>
      <c r="G18" s="42">
        <v>17</v>
      </c>
      <c r="H18" s="42"/>
      <c r="I18" s="42"/>
      <c r="J18" s="113">
        <f t="shared" si="0"/>
        <v>17</v>
      </c>
      <c r="K18" s="114"/>
      <c r="L18" s="178"/>
      <c r="M18" s="178"/>
      <c r="N18" s="178"/>
    </row>
    <row r="19" spans="1:14" ht="31.5">
      <c r="A19" s="42">
        <f t="shared" si="1"/>
        <v>14</v>
      </c>
      <c r="B19" s="38" t="s">
        <v>195</v>
      </c>
      <c r="C19" s="42"/>
      <c r="D19" s="44" t="s">
        <v>582</v>
      </c>
      <c r="E19" s="42">
        <v>8</v>
      </c>
      <c r="F19" s="29" t="s">
        <v>185</v>
      </c>
      <c r="G19" s="42">
        <v>17</v>
      </c>
      <c r="H19" s="42"/>
      <c r="I19" s="42"/>
      <c r="J19" s="113">
        <f t="shared" si="0"/>
        <v>17</v>
      </c>
      <c r="K19" s="114"/>
      <c r="L19" s="178"/>
      <c r="M19" s="178"/>
      <c r="N19" s="178"/>
    </row>
    <row r="20" spans="1:14" ht="31.5">
      <c r="A20" s="42">
        <f t="shared" si="1"/>
        <v>15</v>
      </c>
      <c r="B20" s="38" t="s">
        <v>335</v>
      </c>
      <c r="C20" s="42"/>
      <c r="D20" s="44" t="s">
        <v>599</v>
      </c>
      <c r="E20" s="42">
        <v>8</v>
      </c>
      <c r="F20" s="29" t="s">
        <v>328</v>
      </c>
      <c r="G20" s="42">
        <v>17</v>
      </c>
      <c r="H20" s="63"/>
      <c r="I20" s="63"/>
      <c r="J20" s="113">
        <f t="shared" si="0"/>
        <v>17</v>
      </c>
      <c r="K20" s="63"/>
      <c r="L20" s="63"/>
      <c r="M20" s="63"/>
      <c r="N20" s="63"/>
    </row>
    <row r="21" spans="1:14" ht="31.5">
      <c r="A21" s="42">
        <f t="shared" si="1"/>
        <v>16</v>
      </c>
      <c r="B21" s="38" t="s">
        <v>407</v>
      </c>
      <c r="C21" s="42"/>
      <c r="D21" s="44" t="s">
        <v>400</v>
      </c>
      <c r="E21" s="42">
        <v>8</v>
      </c>
      <c r="F21" s="29" t="s">
        <v>401</v>
      </c>
      <c r="G21" s="42">
        <v>17</v>
      </c>
      <c r="H21" s="63"/>
      <c r="I21" s="63"/>
      <c r="J21" s="113">
        <f t="shared" si="0"/>
        <v>17</v>
      </c>
      <c r="K21" s="63"/>
      <c r="L21" s="63"/>
      <c r="M21" s="63"/>
      <c r="N21" s="63"/>
    </row>
    <row r="22" spans="1:14" ht="31.5">
      <c r="A22" s="42">
        <f t="shared" si="1"/>
        <v>17</v>
      </c>
      <c r="B22" s="38" t="s">
        <v>544</v>
      </c>
      <c r="C22" s="42"/>
      <c r="D22" s="44" t="s">
        <v>506</v>
      </c>
      <c r="E22" s="42">
        <v>8</v>
      </c>
      <c r="F22" s="44" t="s">
        <v>507</v>
      </c>
      <c r="G22" s="113">
        <v>16</v>
      </c>
      <c r="H22" s="63"/>
      <c r="I22" s="63"/>
      <c r="J22" s="113">
        <f t="shared" si="0"/>
        <v>16</v>
      </c>
      <c r="K22" s="63"/>
      <c r="L22" s="63"/>
      <c r="M22" s="63"/>
      <c r="N22" s="63"/>
    </row>
    <row r="23" spans="1:14" ht="31.5">
      <c r="A23" s="42">
        <f t="shared" si="1"/>
        <v>18</v>
      </c>
      <c r="B23" s="105" t="s">
        <v>545</v>
      </c>
      <c r="C23" s="106"/>
      <c r="D23" s="29" t="s">
        <v>506</v>
      </c>
      <c r="E23" s="42">
        <v>8</v>
      </c>
      <c r="F23" s="29" t="s">
        <v>507</v>
      </c>
      <c r="G23" s="113">
        <v>16</v>
      </c>
      <c r="H23" s="63"/>
      <c r="I23" s="63"/>
      <c r="J23" s="113">
        <f t="shared" si="0"/>
        <v>16</v>
      </c>
      <c r="K23" s="63"/>
      <c r="L23" s="63"/>
      <c r="M23" s="63"/>
      <c r="N23" s="63"/>
    </row>
    <row r="24" spans="1:14" ht="31.5">
      <c r="A24" s="42">
        <f t="shared" si="1"/>
        <v>19</v>
      </c>
      <c r="B24" s="117" t="s">
        <v>468</v>
      </c>
      <c r="C24" s="42"/>
      <c r="D24" s="44" t="s">
        <v>444</v>
      </c>
      <c r="E24" s="42">
        <v>8</v>
      </c>
      <c r="F24" s="29" t="s">
        <v>445</v>
      </c>
      <c r="G24" s="42">
        <v>15</v>
      </c>
      <c r="H24" s="63"/>
      <c r="I24" s="63"/>
      <c r="J24" s="113">
        <f t="shared" si="0"/>
        <v>15</v>
      </c>
      <c r="K24" s="63"/>
      <c r="L24" s="63"/>
      <c r="M24" s="63"/>
      <c r="N24" s="63"/>
    </row>
    <row r="25" spans="1:14" ht="31.5">
      <c r="A25" s="42">
        <f t="shared" si="1"/>
        <v>20</v>
      </c>
      <c r="B25" s="133" t="s">
        <v>170</v>
      </c>
      <c r="C25" s="42"/>
      <c r="D25" s="44" t="s">
        <v>147</v>
      </c>
      <c r="E25" s="42">
        <v>8</v>
      </c>
      <c r="F25" s="29" t="s">
        <v>148</v>
      </c>
      <c r="G25" s="42">
        <v>14</v>
      </c>
      <c r="H25" s="42"/>
      <c r="I25" s="42"/>
      <c r="J25" s="113">
        <f t="shared" si="0"/>
        <v>14</v>
      </c>
      <c r="K25" s="114"/>
      <c r="L25" s="178"/>
      <c r="M25" s="178"/>
      <c r="N25" s="178"/>
    </row>
    <row r="26" spans="1:14" ht="47.25">
      <c r="A26" s="42">
        <f t="shared" si="1"/>
        <v>21</v>
      </c>
      <c r="B26" s="191" t="s">
        <v>309</v>
      </c>
      <c r="C26" s="42"/>
      <c r="D26" s="44" t="s">
        <v>303</v>
      </c>
      <c r="E26" s="42">
        <v>8</v>
      </c>
      <c r="F26" s="44" t="s">
        <v>308</v>
      </c>
      <c r="G26" s="42">
        <v>13</v>
      </c>
      <c r="H26" s="42"/>
      <c r="I26" s="42"/>
      <c r="J26" s="113">
        <f t="shared" si="0"/>
        <v>13</v>
      </c>
      <c r="K26" s="114"/>
      <c r="L26" s="178"/>
      <c r="M26" s="178"/>
      <c r="N26" s="178"/>
    </row>
    <row r="27" spans="1:14" ht="31.5">
      <c r="A27" s="42">
        <f t="shared" si="1"/>
        <v>22</v>
      </c>
      <c r="B27" s="118" t="s">
        <v>469</v>
      </c>
      <c r="C27" s="42"/>
      <c r="D27" s="44" t="s">
        <v>444</v>
      </c>
      <c r="E27" s="42">
        <v>8</v>
      </c>
      <c r="F27" s="29" t="s">
        <v>445</v>
      </c>
      <c r="G27" s="42">
        <v>13</v>
      </c>
      <c r="H27" s="63"/>
      <c r="I27" s="63"/>
      <c r="J27" s="113">
        <f t="shared" si="0"/>
        <v>13</v>
      </c>
      <c r="K27" s="63"/>
      <c r="L27" s="63"/>
      <c r="M27" s="63"/>
      <c r="N27" s="63"/>
    </row>
    <row r="28" spans="1:14" ht="31.5">
      <c r="A28" s="42">
        <f t="shared" si="1"/>
        <v>23</v>
      </c>
      <c r="B28" s="133" t="s">
        <v>541</v>
      </c>
      <c r="C28" s="42"/>
      <c r="D28" s="44" t="s">
        <v>506</v>
      </c>
      <c r="E28" s="42">
        <v>8</v>
      </c>
      <c r="F28" s="29" t="s">
        <v>507</v>
      </c>
      <c r="G28" s="113">
        <v>13</v>
      </c>
      <c r="H28" s="63"/>
      <c r="I28" s="63"/>
      <c r="J28" s="113">
        <f t="shared" si="0"/>
        <v>13</v>
      </c>
      <c r="K28" s="63"/>
      <c r="L28" s="63"/>
      <c r="M28" s="63"/>
      <c r="N28" s="63"/>
    </row>
    <row r="29" spans="1:14" ht="31.5">
      <c r="A29" s="42">
        <f t="shared" si="1"/>
        <v>24</v>
      </c>
      <c r="B29" s="38" t="s">
        <v>307</v>
      </c>
      <c r="C29" s="42"/>
      <c r="D29" s="44" t="s">
        <v>303</v>
      </c>
      <c r="E29" s="42">
        <v>8</v>
      </c>
      <c r="F29" s="44" t="s">
        <v>308</v>
      </c>
      <c r="G29" s="42">
        <v>12</v>
      </c>
      <c r="H29" s="42"/>
      <c r="I29" s="42"/>
      <c r="J29" s="113">
        <f t="shared" si="0"/>
        <v>12</v>
      </c>
      <c r="K29" s="114"/>
      <c r="L29" s="178"/>
      <c r="M29" s="178"/>
      <c r="N29" s="178"/>
    </row>
    <row r="30" spans="1:14" ht="31.5">
      <c r="A30" s="42">
        <f t="shared" si="1"/>
        <v>25</v>
      </c>
      <c r="B30" s="38" t="s">
        <v>389</v>
      </c>
      <c r="C30" s="42"/>
      <c r="D30" s="44" t="s">
        <v>378</v>
      </c>
      <c r="E30" s="42">
        <v>8</v>
      </c>
      <c r="F30" s="29" t="s">
        <v>388</v>
      </c>
      <c r="G30" s="42">
        <v>12</v>
      </c>
      <c r="H30" s="63"/>
      <c r="I30" s="63"/>
      <c r="J30" s="113">
        <f t="shared" si="0"/>
        <v>12</v>
      </c>
      <c r="K30" s="63"/>
      <c r="L30" s="63"/>
      <c r="M30" s="63"/>
      <c r="N30" s="63"/>
    </row>
    <row r="31" spans="1:14" ht="31.5">
      <c r="A31" s="42">
        <f t="shared" si="1"/>
        <v>26</v>
      </c>
      <c r="B31" s="103" t="s">
        <v>547</v>
      </c>
      <c r="C31" s="106"/>
      <c r="D31" s="29" t="s">
        <v>506</v>
      </c>
      <c r="E31" s="42">
        <v>8</v>
      </c>
      <c r="F31" s="29" t="s">
        <v>507</v>
      </c>
      <c r="G31" s="113">
        <v>12</v>
      </c>
      <c r="H31" s="63"/>
      <c r="I31" s="63"/>
      <c r="J31" s="113">
        <f t="shared" si="0"/>
        <v>12</v>
      </c>
      <c r="K31" s="63"/>
      <c r="L31" s="63"/>
      <c r="M31" s="63"/>
      <c r="N31" s="63"/>
    </row>
    <row r="32" spans="1:14" ht="31.5">
      <c r="A32" s="42">
        <f t="shared" si="1"/>
        <v>27</v>
      </c>
      <c r="B32" s="103" t="s">
        <v>310</v>
      </c>
      <c r="C32" s="42"/>
      <c r="D32" s="44" t="s">
        <v>303</v>
      </c>
      <c r="E32" s="42">
        <v>8</v>
      </c>
      <c r="F32" s="44" t="s">
        <v>308</v>
      </c>
      <c r="G32" s="42">
        <v>10</v>
      </c>
      <c r="H32" s="42"/>
      <c r="I32" s="42"/>
      <c r="J32" s="113">
        <f t="shared" si="0"/>
        <v>10</v>
      </c>
      <c r="K32" s="114"/>
      <c r="L32" s="178"/>
      <c r="M32" s="178"/>
      <c r="N32" s="178"/>
    </row>
    <row r="33" spans="1:19" ht="31.5">
      <c r="A33" s="42">
        <f t="shared" si="1"/>
        <v>28</v>
      </c>
      <c r="B33" s="103" t="s">
        <v>546</v>
      </c>
      <c r="C33" s="42"/>
      <c r="D33" s="29" t="s">
        <v>506</v>
      </c>
      <c r="E33" s="42">
        <v>8</v>
      </c>
      <c r="F33" s="29" t="s">
        <v>507</v>
      </c>
      <c r="G33" s="113">
        <v>10</v>
      </c>
      <c r="H33" s="63"/>
      <c r="I33" s="63"/>
      <c r="J33" s="113">
        <f t="shared" si="0"/>
        <v>10</v>
      </c>
      <c r="K33" s="63"/>
      <c r="L33" s="63"/>
      <c r="M33" s="63"/>
      <c r="N33" s="63"/>
    </row>
    <row r="34" spans="1:19" ht="31.5">
      <c r="A34" s="42">
        <f t="shared" si="1"/>
        <v>29</v>
      </c>
      <c r="B34" s="38" t="s">
        <v>172</v>
      </c>
      <c r="C34" s="42"/>
      <c r="D34" s="44" t="s">
        <v>147</v>
      </c>
      <c r="E34" s="42">
        <v>8</v>
      </c>
      <c r="F34" s="29" t="s">
        <v>148</v>
      </c>
      <c r="G34" s="42">
        <v>6</v>
      </c>
      <c r="H34" s="42"/>
      <c r="I34" s="42"/>
      <c r="J34" s="113">
        <f t="shared" si="0"/>
        <v>6</v>
      </c>
      <c r="K34" s="114"/>
      <c r="L34" s="178"/>
      <c r="M34" s="178"/>
      <c r="N34" s="178"/>
    </row>
    <row r="35" spans="1:19" ht="31.5">
      <c r="A35" s="42">
        <f t="shared" si="1"/>
        <v>30</v>
      </c>
      <c r="B35" s="134" t="s">
        <v>471</v>
      </c>
      <c r="C35" s="121"/>
      <c r="D35" s="120" t="s">
        <v>444</v>
      </c>
      <c r="E35" s="42">
        <v>8</v>
      </c>
      <c r="F35" s="120" t="s">
        <v>445</v>
      </c>
      <c r="G35" s="121">
        <v>4</v>
      </c>
      <c r="H35" s="185"/>
      <c r="I35" s="185"/>
      <c r="J35" s="113">
        <f t="shared" si="0"/>
        <v>4</v>
      </c>
      <c r="K35" s="185"/>
      <c r="L35" s="185"/>
      <c r="M35" s="185"/>
      <c r="N35" s="190"/>
      <c r="O35" s="65"/>
      <c r="P35" s="54"/>
      <c r="Q35" s="54"/>
      <c r="R35" s="54"/>
      <c r="S35" s="54"/>
    </row>
    <row r="36" spans="1:19" ht="15.75">
      <c r="A36" s="126"/>
      <c r="B36" s="126"/>
      <c r="C36" s="126"/>
      <c r="D36" s="126"/>
      <c r="E36" s="126"/>
      <c r="F36" s="126"/>
      <c r="G36" s="126"/>
      <c r="H36" s="126"/>
      <c r="I36" s="126"/>
      <c r="J36" s="137"/>
      <c r="K36" s="126"/>
      <c r="L36" s="126"/>
      <c r="M36" s="126"/>
      <c r="N36" s="126"/>
      <c r="O36" s="54"/>
      <c r="P36" s="54"/>
      <c r="Q36" s="54"/>
      <c r="R36" s="54"/>
      <c r="S36" s="54"/>
    </row>
    <row r="37" spans="1:19" ht="15.75">
      <c r="A37" s="54"/>
      <c r="B37" s="54"/>
      <c r="C37" s="54"/>
      <c r="D37" s="54"/>
      <c r="E37" s="54"/>
      <c r="F37" s="54"/>
      <c r="G37" s="54"/>
      <c r="H37" s="54"/>
      <c r="I37" s="54"/>
      <c r="J37" s="136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5.75">
      <c r="A38" s="54"/>
      <c r="B38" s="54"/>
      <c r="C38" s="54"/>
      <c r="D38" s="54"/>
      <c r="E38" s="54"/>
      <c r="F38" s="54"/>
      <c r="G38" s="54"/>
      <c r="H38" s="54"/>
      <c r="I38" s="54"/>
      <c r="J38" s="136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5.75">
      <c r="A39" s="54"/>
      <c r="B39" s="54"/>
      <c r="C39" s="54"/>
      <c r="D39" s="54"/>
      <c r="E39" s="54"/>
      <c r="F39" s="54"/>
      <c r="G39" s="54"/>
      <c r="H39" s="54"/>
      <c r="I39" s="54"/>
      <c r="J39" s="136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5.75">
      <c r="A40" s="54"/>
      <c r="B40" s="54"/>
      <c r="C40" s="54"/>
      <c r="D40" s="54"/>
      <c r="E40" s="54"/>
      <c r="F40" s="54"/>
      <c r="G40" s="54"/>
      <c r="H40" s="54"/>
      <c r="I40" s="54"/>
      <c r="J40" s="136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5.75">
      <c r="A41" s="54"/>
      <c r="B41" s="54"/>
      <c r="C41" s="54"/>
      <c r="D41" s="54"/>
      <c r="E41" s="54"/>
      <c r="F41" s="54"/>
      <c r="G41" s="54"/>
      <c r="H41" s="54"/>
      <c r="I41" s="54"/>
      <c r="J41" s="136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5.75">
      <c r="A42" s="54"/>
      <c r="B42" s="54"/>
      <c r="C42" s="54"/>
      <c r="D42" s="54"/>
      <c r="E42" s="54"/>
      <c r="F42" s="54"/>
      <c r="G42" s="54"/>
      <c r="H42" s="54"/>
      <c r="I42" s="54"/>
      <c r="J42" s="136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5.75">
      <c r="A43" s="54"/>
      <c r="B43" s="54"/>
      <c r="C43" s="54"/>
      <c r="D43" s="54"/>
      <c r="E43" s="54"/>
      <c r="F43" s="54"/>
      <c r="G43" s="54"/>
      <c r="H43" s="54"/>
      <c r="I43" s="54"/>
      <c r="J43" s="136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5.75">
      <c r="A44" s="54"/>
      <c r="B44" s="54"/>
      <c r="C44" s="54"/>
      <c r="D44" s="54"/>
      <c r="E44" s="54"/>
      <c r="F44" s="54"/>
      <c r="G44" s="54"/>
      <c r="H44" s="54"/>
      <c r="I44" s="54"/>
      <c r="J44" s="136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5.75">
      <c r="A45" s="54"/>
      <c r="B45" s="54"/>
      <c r="C45" s="54"/>
      <c r="D45" s="54"/>
      <c r="E45" s="54"/>
      <c r="F45" s="54"/>
      <c r="G45" s="54"/>
      <c r="H45" s="54"/>
      <c r="I45" s="54"/>
      <c r="J45" s="136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5.75">
      <c r="A46" s="54"/>
      <c r="B46" s="54"/>
      <c r="C46" s="54"/>
      <c r="D46" s="54"/>
      <c r="E46" s="54"/>
      <c r="F46" s="54"/>
      <c r="G46" s="54"/>
      <c r="H46" s="54"/>
      <c r="I46" s="54"/>
      <c r="J46" s="136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5.75">
      <c r="A47" s="54"/>
      <c r="B47" s="54"/>
      <c r="C47" s="54"/>
      <c r="D47" s="54"/>
      <c r="E47" s="54"/>
      <c r="F47" s="54"/>
      <c r="G47" s="54"/>
      <c r="H47" s="54"/>
      <c r="I47" s="54"/>
      <c r="J47" s="136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5.75">
      <c r="A48" s="54"/>
      <c r="B48" s="54"/>
      <c r="C48" s="54"/>
      <c r="D48" s="54"/>
      <c r="E48" s="54"/>
      <c r="F48" s="54"/>
      <c r="G48" s="54"/>
      <c r="H48" s="54"/>
      <c r="I48" s="54"/>
      <c r="J48" s="136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5.75">
      <c r="A49" s="54"/>
      <c r="B49" s="54"/>
      <c r="C49" s="54"/>
      <c r="D49" s="54"/>
      <c r="E49" s="54"/>
      <c r="F49" s="54"/>
      <c r="G49" s="54"/>
      <c r="H49" s="54"/>
      <c r="I49" s="54"/>
      <c r="J49" s="136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5.75">
      <c r="A50" s="54"/>
      <c r="B50" s="54"/>
      <c r="C50" s="54"/>
      <c r="D50" s="54"/>
      <c r="E50" s="54"/>
      <c r="F50" s="54"/>
      <c r="G50" s="54"/>
      <c r="H50" s="54"/>
      <c r="I50" s="54"/>
      <c r="J50" s="136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5.75">
      <c r="A51" s="54"/>
      <c r="B51" s="54"/>
      <c r="C51" s="54"/>
      <c r="D51" s="54"/>
      <c r="E51" s="54"/>
      <c r="F51" s="54"/>
      <c r="G51" s="54"/>
      <c r="H51" s="54"/>
      <c r="I51" s="54"/>
      <c r="J51" s="136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5.75">
      <c r="A52" s="54"/>
      <c r="B52" s="54"/>
      <c r="C52" s="54"/>
      <c r="D52" s="54"/>
      <c r="E52" s="54"/>
      <c r="F52" s="54"/>
      <c r="G52" s="54"/>
      <c r="H52" s="54"/>
      <c r="I52" s="54"/>
      <c r="J52" s="136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5.75">
      <c r="A53" s="54"/>
      <c r="B53" s="54"/>
      <c r="C53" s="54"/>
      <c r="D53" s="54"/>
      <c r="E53" s="54"/>
      <c r="F53" s="54"/>
      <c r="G53" s="54"/>
      <c r="H53" s="54"/>
      <c r="I53" s="54"/>
      <c r="J53" s="136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5.75">
      <c r="A54" s="54"/>
      <c r="B54" s="54"/>
      <c r="C54" s="54"/>
      <c r="D54" s="54"/>
      <c r="E54" s="54"/>
      <c r="F54" s="54"/>
      <c r="G54" s="54"/>
      <c r="H54" s="54"/>
      <c r="I54" s="54"/>
      <c r="J54" s="136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5.75">
      <c r="A55" s="54"/>
      <c r="B55" s="54"/>
      <c r="C55" s="54"/>
      <c r="D55" s="54"/>
      <c r="E55" s="54"/>
      <c r="F55" s="54"/>
      <c r="G55" s="54"/>
      <c r="H55" s="54"/>
      <c r="I55" s="54"/>
      <c r="J55" s="136"/>
      <c r="K55" s="54"/>
      <c r="L55" s="54"/>
      <c r="M55" s="54"/>
      <c r="N55" s="54"/>
      <c r="O55" s="54"/>
      <c r="P55" s="54"/>
      <c r="Q55" s="54"/>
      <c r="R55" s="54"/>
      <c r="S55" s="54"/>
    </row>
    <row r="56" spans="1:19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</sheetData>
  <autoFilter ref="B5:N5">
    <sortState ref="B6:N35">
      <sortCondition descending="1" ref="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10" workbookViewId="0">
      <selection activeCell="H26" sqref="H26"/>
    </sheetView>
  </sheetViews>
  <sheetFormatPr defaultRowHeight="15"/>
  <cols>
    <col min="2" max="2" width="22" customWidth="1"/>
    <col min="3" max="3" width="6.85546875" bestFit="1" customWidth="1"/>
    <col min="4" max="4" width="32.5703125" bestFit="1" customWidth="1"/>
    <col min="6" max="6" width="29.28515625" bestFit="1" customWidth="1"/>
    <col min="7" max="7" width="21" bestFit="1" customWidth="1"/>
    <col min="8" max="8" width="20.28515625" bestFit="1" customWidth="1"/>
    <col min="9" max="9" width="21.42578125" bestFit="1" customWidth="1"/>
    <col min="10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s="36" customFormat="1" ht="15.75">
      <c r="A5" s="56"/>
      <c r="B5" s="56"/>
      <c r="C5" s="56"/>
      <c r="D5" s="56"/>
      <c r="E5" s="56"/>
      <c r="F5" s="56"/>
      <c r="G5" s="56"/>
      <c r="H5" s="58"/>
      <c r="I5" s="58"/>
      <c r="J5" s="59"/>
      <c r="K5" s="56"/>
      <c r="L5" s="56"/>
      <c r="M5" s="56"/>
      <c r="N5" s="56"/>
      <c r="O5" s="53"/>
    </row>
    <row r="6" spans="1:15" ht="31.5">
      <c r="A6" s="37">
        <v>1</v>
      </c>
      <c r="B6" s="38" t="s">
        <v>173</v>
      </c>
      <c r="C6" s="42"/>
      <c r="D6" s="44" t="s">
        <v>147</v>
      </c>
      <c r="E6" s="42">
        <v>9</v>
      </c>
      <c r="F6" s="29" t="s">
        <v>145</v>
      </c>
      <c r="G6" s="42">
        <v>20</v>
      </c>
      <c r="H6" s="42"/>
      <c r="I6" s="42"/>
      <c r="J6" s="47">
        <f t="shared" ref="J6:J19" si="0">G6</f>
        <v>20</v>
      </c>
      <c r="K6" s="41"/>
      <c r="L6" s="39"/>
      <c r="M6" s="39"/>
      <c r="N6" s="39"/>
      <c r="O6" s="4"/>
    </row>
    <row r="7" spans="1:15" ht="31.5">
      <c r="A7" s="37">
        <f>A6+1</f>
        <v>2</v>
      </c>
      <c r="B7" s="38" t="s">
        <v>336</v>
      </c>
      <c r="C7" s="42"/>
      <c r="D7" s="44" t="s">
        <v>599</v>
      </c>
      <c r="E7" s="42">
        <v>9</v>
      </c>
      <c r="F7" s="29" t="s">
        <v>328</v>
      </c>
      <c r="G7" s="42">
        <v>20</v>
      </c>
      <c r="H7" s="42"/>
      <c r="I7" s="42"/>
      <c r="J7" s="47">
        <f t="shared" si="0"/>
        <v>20</v>
      </c>
      <c r="K7" s="41"/>
      <c r="L7" s="39"/>
      <c r="M7" s="39"/>
      <c r="N7" s="39"/>
      <c r="O7" s="4"/>
    </row>
    <row r="8" spans="1:15" ht="31.5">
      <c r="A8" s="37">
        <f t="shared" ref="A8:A19" si="1">A7+1</f>
        <v>3</v>
      </c>
      <c r="B8" s="38" t="s">
        <v>174</v>
      </c>
      <c r="C8" s="42"/>
      <c r="D8" s="44" t="s">
        <v>147</v>
      </c>
      <c r="E8" s="42">
        <v>9</v>
      </c>
      <c r="F8" s="29" t="s">
        <v>145</v>
      </c>
      <c r="G8" s="42">
        <v>19</v>
      </c>
      <c r="H8" s="42"/>
      <c r="I8" s="42"/>
      <c r="J8" s="47">
        <f t="shared" si="0"/>
        <v>19</v>
      </c>
      <c r="K8" s="41"/>
      <c r="L8" s="39"/>
      <c r="M8" s="39"/>
      <c r="N8" s="39"/>
      <c r="O8" s="4"/>
    </row>
    <row r="9" spans="1:15" ht="31.5">
      <c r="A9" s="37">
        <f t="shared" si="1"/>
        <v>4</v>
      </c>
      <c r="B9" s="38" t="s">
        <v>176</v>
      </c>
      <c r="C9" s="42"/>
      <c r="D9" s="44" t="s">
        <v>147</v>
      </c>
      <c r="E9" s="42">
        <v>9</v>
      </c>
      <c r="F9" s="29" t="s">
        <v>141</v>
      </c>
      <c r="G9" s="42">
        <v>18</v>
      </c>
      <c r="H9" s="42"/>
      <c r="I9" s="42"/>
      <c r="J9" s="47">
        <f t="shared" si="0"/>
        <v>18</v>
      </c>
      <c r="K9" s="41"/>
      <c r="L9" s="39"/>
      <c r="M9" s="39"/>
      <c r="N9" s="39"/>
      <c r="O9" s="4"/>
    </row>
    <row r="10" spans="1:15" ht="31.5">
      <c r="A10" s="37">
        <f t="shared" si="1"/>
        <v>5</v>
      </c>
      <c r="B10" s="38" t="s">
        <v>175</v>
      </c>
      <c r="C10" s="42"/>
      <c r="D10" s="44" t="s">
        <v>147</v>
      </c>
      <c r="E10" s="42">
        <v>9</v>
      </c>
      <c r="F10" s="29" t="s">
        <v>141</v>
      </c>
      <c r="G10" s="42">
        <v>17</v>
      </c>
      <c r="H10" s="42"/>
      <c r="I10" s="42"/>
      <c r="J10" s="47">
        <f t="shared" si="0"/>
        <v>17</v>
      </c>
      <c r="K10" s="41"/>
      <c r="L10" s="39"/>
      <c r="M10" s="39"/>
      <c r="N10" s="39"/>
      <c r="O10" s="4"/>
    </row>
    <row r="11" spans="1:15" ht="31.5">
      <c r="A11" s="37">
        <f t="shared" si="1"/>
        <v>6</v>
      </c>
      <c r="B11" s="38" t="s">
        <v>548</v>
      </c>
      <c r="C11" s="42"/>
      <c r="D11" s="44" t="s">
        <v>506</v>
      </c>
      <c r="E11" s="42">
        <v>9</v>
      </c>
      <c r="F11" s="29" t="s">
        <v>507</v>
      </c>
      <c r="G11" s="47">
        <v>17</v>
      </c>
      <c r="H11" s="42"/>
      <c r="I11" s="42"/>
      <c r="J11" s="47">
        <f t="shared" si="0"/>
        <v>17</v>
      </c>
      <c r="K11" s="41"/>
      <c r="L11" s="39"/>
      <c r="M11" s="39"/>
      <c r="N11" s="39"/>
      <c r="O11" s="4"/>
    </row>
    <row r="12" spans="1:15" ht="31.5">
      <c r="A12" s="37">
        <f t="shared" si="1"/>
        <v>7</v>
      </c>
      <c r="B12" s="105" t="s">
        <v>177</v>
      </c>
      <c r="C12" s="106"/>
      <c r="D12" s="44" t="s">
        <v>147</v>
      </c>
      <c r="E12" s="42">
        <v>9</v>
      </c>
      <c r="F12" s="29" t="s">
        <v>141</v>
      </c>
      <c r="G12" s="42">
        <v>16</v>
      </c>
      <c r="H12" s="42"/>
      <c r="I12" s="42"/>
      <c r="J12" s="47">
        <f t="shared" si="0"/>
        <v>16</v>
      </c>
      <c r="K12" s="41"/>
      <c r="L12" s="39"/>
      <c r="M12" s="39"/>
      <c r="N12" s="39"/>
      <c r="O12" s="4"/>
    </row>
    <row r="13" spans="1:15" ht="31.5">
      <c r="A13" s="37">
        <f t="shared" si="1"/>
        <v>8</v>
      </c>
      <c r="B13" s="38" t="s">
        <v>550</v>
      </c>
      <c r="C13" s="42"/>
      <c r="D13" s="44" t="s">
        <v>506</v>
      </c>
      <c r="E13" s="42">
        <v>9</v>
      </c>
      <c r="F13" s="29" t="s">
        <v>507</v>
      </c>
      <c r="G13" s="47">
        <v>15</v>
      </c>
      <c r="H13" s="181"/>
      <c r="I13" s="181"/>
      <c r="J13" s="47">
        <f t="shared" si="0"/>
        <v>15</v>
      </c>
      <c r="K13" s="181"/>
      <c r="L13" s="181"/>
      <c r="M13" s="181"/>
      <c r="N13" s="181"/>
      <c r="O13" s="4"/>
    </row>
    <row r="14" spans="1:15" ht="31.5">
      <c r="A14" s="37">
        <f t="shared" si="1"/>
        <v>9</v>
      </c>
      <c r="B14" s="38" t="s">
        <v>375</v>
      </c>
      <c r="C14" s="42"/>
      <c r="D14" s="44" t="s">
        <v>376</v>
      </c>
      <c r="E14" s="42">
        <v>9</v>
      </c>
      <c r="F14" s="29" t="s">
        <v>373</v>
      </c>
      <c r="G14" s="42">
        <v>12</v>
      </c>
      <c r="H14" s="42"/>
      <c r="I14" s="42"/>
      <c r="J14" s="47">
        <f t="shared" si="0"/>
        <v>12</v>
      </c>
      <c r="K14" s="41"/>
      <c r="L14" s="39"/>
      <c r="M14" s="39"/>
      <c r="N14" s="39"/>
      <c r="O14" s="4"/>
    </row>
    <row r="15" spans="1:15" ht="31.5">
      <c r="A15" s="37">
        <f t="shared" si="1"/>
        <v>10</v>
      </c>
      <c r="B15" s="38" t="s">
        <v>549</v>
      </c>
      <c r="C15" s="42"/>
      <c r="D15" s="44" t="s">
        <v>506</v>
      </c>
      <c r="E15" s="42">
        <v>9</v>
      </c>
      <c r="F15" s="29" t="s">
        <v>507</v>
      </c>
      <c r="G15" s="47">
        <v>12</v>
      </c>
      <c r="H15" s="42"/>
      <c r="I15" s="42"/>
      <c r="J15" s="47">
        <f t="shared" si="0"/>
        <v>12</v>
      </c>
      <c r="K15" s="41"/>
      <c r="L15" s="39"/>
      <c r="M15" s="39"/>
      <c r="N15" s="39"/>
      <c r="O15" s="4"/>
    </row>
    <row r="16" spans="1:15" ht="31.5">
      <c r="A16" s="37">
        <f t="shared" si="1"/>
        <v>11</v>
      </c>
      <c r="B16" s="103" t="s">
        <v>178</v>
      </c>
      <c r="C16" s="42"/>
      <c r="D16" s="44" t="s">
        <v>147</v>
      </c>
      <c r="E16" s="42">
        <v>9</v>
      </c>
      <c r="F16" s="29" t="s">
        <v>145</v>
      </c>
      <c r="G16" s="42">
        <v>11</v>
      </c>
      <c r="H16" s="42"/>
      <c r="I16" s="42"/>
      <c r="J16" s="47">
        <f t="shared" si="0"/>
        <v>11</v>
      </c>
      <c r="K16" s="41"/>
      <c r="L16" s="39"/>
      <c r="M16" s="39"/>
      <c r="N16" s="39"/>
      <c r="O16" s="10"/>
    </row>
    <row r="17" spans="1:14" ht="31.5">
      <c r="A17" s="37">
        <f t="shared" si="1"/>
        <v>12</v>
      </c>
      <c r="B17" s="38" t="s">
        <v>566</v>
      </c>
      <c r="C17" s="42"/>
      <c r="D17" s="44" t="s">
        <v>567</v>
      </c>
      <c r="E17" s="42">
        <v>9</v>
      </c>
      <c r="F17" s="29" t="s">
        <v>561</v>
      </c>
      <c r="G17" s="42">
        <v>7</v>
      </c>
      <c r="H17" s="42"/>
      <c r="I17" s="181"/>
      <c r="J17" s="47">
        <f t="shared" si="0"/>
        <v>7</v>
      </c>
      <c r="K17" s="181"/>
      <c r="L17" s="181"/>
      <c r="M17" s="181"/>
      <c r="N17" s="181"/>
    </row>
    <row r="18" spans="1:14" ht="31.5">
      <c r="A18" s="37">
        <f t="shared" si="1"/>
        <v>13</v>
      </c>
      <c r="B18" s="38" t="s">
        <v>568</v>
      </c>
      <c r="C18" s="42"/>
      <c r="D18" s="44" t="s">
        <v>567</v>
      </c>
      <c r="E18" s="42">
        <v>9</v>
      </c>
      <c r="F18" s="29" t="s">
        <v>561</v>
      </c>
      <c r="G18" s="42">
        <v>5</v>
      </c>
      <c r="H18" s="42"/>
      <c r="I18" s="181"/>
      <c r="J18" s="47">
        <f t="shared" si="0"/>
        <v>5</v>
      </c>
      <c r="K18" s="181"/>
      <c r="L18" s="181"/>
      <c r="M18" s="181"/>
      <c r="N18" s="181"/>
    </row>
    <row r="19" spans="1:14" ht="31.5">
      <c r="A19" s="192">
        <f t="shared" si="1"/>
        <v>14</v>
      </c>
      <c r="B19" s="119" t="s">
        <v>569</v>
      </c>
      <c r="C19" s="121"/>
      <c r="D19" s="120" t="s">
        <v>567</v>
      </c>
      <c r="E19" s="121">
        <v>9</v>
      </c>
      <c r="F19" s="176" t="s">
        <v>561</v>
      </c>
      <c r="G19" s="121">
        <v>5</v>
      </c>
      <c r="H19" s="121"/>
      <c r="I19" s="193"/>
      <c r="J19" s="47">
        <f t="shared" si="0"/>
        <v>5</v>
      </c>
      <c r="K19" s="193"/>
      <c r="L19" s="193"/>
      <c r="M19" s="193"/>
      <c r="N19" s="193"/>
    </row>
    <row r="20" spans="1:14" ht="15.75">
      <c r="A20" s="126"/>
      <c r="B20" s="126"/>
      <c r="C20" s="126"/>
      <c r="D20" s="126"/>
      <c r="E20" s="126"/>
      <c r="F20" s="126"/>
      <c r="G20" s="126"/>
      <c r="H20" s="126"/>
      <c r="I20" s="126"/>
      <c r="J20" s="137"/>
      <c r="K20" s="126"/>
      <c r="L20" s="126"/>
      <c r="M20" s="126"/>
      <c r="N20" s="126"/>
    </row>
    <row r="21" spans="1:14" ht="15.75">
      <c r="A21" s="54"/>
      <c r="B21" s="54"/>
      <c r="C21" s="54"/>
      <c r="D21" s="54"/>
      <c r="E21" s="54"/>
      <c r="F21" s="54"/>
      <c r="G21" s="54"/>
      <c r="H21" s="54"/>
      <c r="I21" s="54"/>
      <c r="J21" s="136"/>
      <c r="K21" s="54"/>
      <c r="L21" s="54"/>
      <c r="M21" s="54"/>
      <c r="N21" s="54"/>
    </row>
    <row r="22" spans="1:14" ht="15.75">
      <c r="A22" s="54"/>
      <c r="B22" s="54"/>
      <c r="C22" s="54"/>
      <c r="D22" s="54"/>
      <c r="E22" s="54"/>
      <c r="F22" s="54"/>
      <c r="G22" s="54"/>
      <c r="H22" s="54"/>
      <c r="I22" s="54"/>
      <c r="J22" s="136"/>
      <c r="K22" s="54"/>
      <c r="L22" s="54"/>
      <c r="M22" s="54"/>
      <c r="N22" s="54"/>
    </row>
    <row r="23" spans="1:14" ht="15.75">
      <c r="A23" s="54"/>
      <c r="B23" s="54"/>
      <c r="C23" s="54"/>
      <c r="D23" s="54"/>
      <c r="E23" s="54"/>
      <c r="F23" s="54"/>
      <c r="G23" s="54"/>
      <c r="H23" s="54"/>
      <c r="I23" s="54"/>
      <c r="J23" s="136"/>
      <c r="K23" s="54"/>
      <c r="L23" s="54"/>
      <c r="M23" s="54"/>
      <c r="N23" s="54"/>
    </row>
    <row r="24" spans="1:14" ht="15.75">
      <c r="A24" s="54"/>
      <c r="B24" s="54"/>
      <c r="C24" s="54"/>
      <c r="D24" s="54"/>
      <c r="E24" s="54"/>
      <c r="F24" s="54"/>
      <c r="G24" s="54"/>
      <c r="H24" s="54"/>
      <c r="I24" s="54"/>
      <c r="J24" s="136"/>
      <c r="K24" s="54"/>
      <c r="L24" s="54"/>
      <c r="M24" s="54"/>
      <c r="N24" s="54"/>
    </row>
    <row r="25" spans="1:14" ht="15.75">
      <c r="A25" s="54"/>
      <c r="B25" s="54"/>
      <c r="C25" s="54"/>
      <c r="D25" s="54"/>
      <c r="E25" s="54"/>
      <c r="F25" s="54"/>
      <c r="G25" s="54"/>
      <c r="H25" s="54"/>
      <c r="I25" s="54"/>
      <c r="J25" s="136"/>
      <c r="K25" s="54"/>
      <c r="L25" s="54"/>
      <c r="M25" s="54"/>
      <c r="N25" s="54"/>
    </row>
    <row r="26" spans="1:14" ht="15.75">
      <c r="A26" s="54"/>
      <c r="B26" s="54"/>
      <c r="C26" s="54"/>
      <c r="D26" s="54"/>
      <c r="E26" s="54"/>
      <c r="F26" s="54"/>
      <c r="G26" s="54"/>
      <c r="H26" s="54"/>
      <c r="I26" s="54"/>
      <c r="J26" s="136"/>
      <c r="K26" s="54"/>
      <c r="L26" s="54"/>
      <c r="M26" s="54"/>
      <c r="N26" s="54"/>
    </row>
    <row r="27" spans="1:14" ht="15.75">
      <c r="A27" s="54"/>
      <c r="B27" s="54"/>
      <c r="C27" s="54"/>
      <c r="D27" s="54"/>
      <c r="E27" s="54"/>
      <c r="F27" s="54"/>
      <c r="G27" s="54"/>
      <c r="H27" s="54"/>
      <c r="I27" s="54"/>
      <c r="J27" s="136"/>
      <c r="K27" s="54"/>
      <c r="L27" s="54"/>
      <c r="M27" s="54"/>
      <c r="N27" s="54"/>
    </row>
    <row r="28" spans="1:14" ht="15.75">
      <c r="A28" s="54"/>
      <c r="B28" s="54"/>
      <c r="C28" s="54"/>
      <c r="D28" s="54"/>
      <c r="E28" s="54"/>
      <c r="F28" s="54"/>
      <c r="G28" s="54"/>
      <c r="H28" s="54"/>
      <c r="I28" s="54"/>
      <c r="J28" s="136"/>
      <c r="K28" s="54"/>
      <c r="L28" s="54"/>
      <c r="M28" s="54"/>
      <c r="N28" s="54"/>
    </row>
    <row r="29" spans="1:14" ht="15.75">
      <c r="A29" s="54"/>
      <c r="B29" s="54"/>
      <c r="C29" s="54"/>
      <c r="D29" s="54"/>
      <c r="E29" s="54"/>
      <c r="F29" s="54"/>
      <c r="G29" s="54"/>
      <c r="H29" s="54"/>
      <c r="I29" s="54"/>
      <c r="J29" s="136"/>
      <c r="K29" s="54"/>
      <c r="L29" s="54"/>
      <c r="M29" s="54"/>
      <c r="N29" s="54"/>
    </row>
    <row r="30" spans="1:14" ht="15.75">
      <c r="A30" s="54"/>
      <c r="B30" s="54"/>
      <c r="C30" s="54"/>
      <c r="D30" s="54"/>
      <c r="E30" s="54"/>
      <c r="F30" s="54"/>
      <c r="G30" s="54"/>
      <c r="H30" s="54"/>
      <c r="I30" s="54"/>
      <c r="J30" s="136"/>
      <c r="K30" s="54"/>
      <c r="L30" s="54"/>
      <c r="M30" s="54"/>
      <c r="N30" s="54"/>
    </row>
    <row r="31" spans="1:14" ht="15.75">
      <c r="A31" s="54"/>
      <c r="B31" s="54"/>
      <c r="C31" s="54"/>
      <c r="D31" s="54"/>
      <c r="E31" s="54"/>
      <c r="F31" s="54"/>
      <c r="G31" s="54"/>
      <c r="H31" s="54"/>
      <c r="I31" s="54"/>
      <c r="J31" s="136"/>
      <c r="K31" s="54"/>
      <c r="L31" s="54"/>
      <c r="M31" s="54"/>
      <c r="N31" s="54"/>
    </row>
    <row r="32" spans="1:14" ht="15.75">
      <c r="A32" s="54"/>
      <c r="B32" s="54"/>
      <c r="C32" s="54"/>
      <c r="D32" s="54"/>
      <c r="E32" s="54"/>
      <c r="F32" s="54"/>
      <c r="G32" s="54"/>
      <c r="H32" s="54"/>
      <c r="I32" s="54"/>
      <c r="J32" s="136"/>
      <c r="K32" s="54"/>
      <c r="L32" s="54"/>
      <c r="M32" s="54"/>
      <c r="N32" s="54"/>
    </row>
    <row r="33" spans="1:14" ht="15.75">
      <c r="A33" s="54"/>
      <c r="B33" s="54"/>
      <c r="C33" s="54"/>
      <c r="D33" s="54"/>
      <c r="E33" s="54"/>
      <c r="F33" s="54"/>
      <c r="G33" s="54"/>
      <c r="H33" s="54"/>
      <c r="I33" s="54"/>
      <c r="J33" s="136"/>
      <c r="K33" s="54"/>
      <c r="L33" s="54"/>
      <c r="M33" s="54"/>
      <c r="N33" s="54"/>
    </row>
    <row r="34" spans="1:14" ht="15.75">
      <c r="A34" s="54"/>
      <c r="B34" s="54"/>
      <c r="C34" s="54"/>
      <c r="D34" s="54"/>
      <c r="E34" s="54"/>
      <c r="F34" s="54"/>
      <c r="G34" s="54"/>
      <c r="H34" s="54"/>
      <c r="I34" s="54"/>
      <c r="J34" s="136"/>
      <c r="K34" s="54"/>
      <c r="L34" s="54"/>
      <c r="M34" s="54"/>
      <c r="N34" s="54"/>
    </row>
    <row r="35" spans="1:14" ht="15.75">
      <c r="A35" s="54"/>
      <c r="B35" s="54"/>
      <c r="C35" s="54"/>
      <c r="D35" s="54"/>
      <c r="E35" s="54"/>
      <c r="F35" s="54"/>
      <c r="G35" s="54"/>
      <c r="H35" s="54"/>
      <c r="I35" s="54"/>
      <c r="J35" s="136"/>
      <c r="K35" s="54"/>
      <c r="L35" s="54"/>
      <c r="M35" s="54"/>
      <c r="N35" s="54"/>
    </row>
    <row r="36" spans="1:14" ht="15.75">
      <c r="A36" s="54"/>
      <c r="B36" s="54"/>
      <c r="C36" s="54"/>
      <c r="D36" s="54"/>
      <c r="E36" s="54"/>
      <c r="F36" s="54"/>
      <c r="G36" s="54"/>
      <c r="H36" s="54"/>
      <c r="I36" s="54"/>
      <c r="J36" s="136"/>
      <c r="K36" s="54"/>
      <c r="L36" s="54"/>
      <c r="M36" s="54"/>
      <c r="N36" s="54"/>
    </row>
    <row r="37" spans="1:14" ht="15.75">
      <c r="A37" s="54"/>
      <c r="B37" s="54"/>
      <c r="C37" s="54"/>
      <c r="D37" s="54"/>
      <c r="E37" s="54"/>
      <c r="F37" s="54"/>
      <c r="G37" s="54"/>
      <c r="H37" s="54"/>
      <c r="I37" s="54"/>
      <c r="J37" s="136"/>
      <c r="K37" s="54"/>
      <c r="L37" s="54"/>
      <c r="M37" s="54"/>
      <c r="N37" s="54"/>
    </row>
    <row r="38" spans="1:14" ht="15.75">
      <c r="A38" s="54"/>
      <c r="B38" s="54"/>
      <c r="C38" s="54"/>
      <c r="D38" s="54"/>
      <c r="E38" s="54"/>
      <c r="F38" s="54"/>
      <c r="G38" s="54"/>
      <c r="H38" s="54"/>
      <c r="I38" s="54"/>
      <c r="J38" s="136"/>
      <c r="K38" s="54"/>
      <c r="L38" s="54"/>
      <c r="M38" s="54"/>
      <c r="N38" s="54"/>
    </row>
    <row r="39" spans="1:14" ht="15.75">
      <c r="A39" s="54"/>
      <c r="B39" s="54"/>
      <c r="C39" s="54"/>
      <c r="D39" s="54"/>
      <c r="E39" s="54"/>
      <c r="F39" s="54"/>
      <c r="G39" s="54"/>
      <c r="H39" s="54"/>
      <c r="I39" s="54"/>
      <c r="J39" s="136"/>
      <c r="K39" s="54"/>
      <c r="L39" s="54"/>
      <c r="M39" s="54"/>
      <c r="N39" s="54"/>
    </row>
    <row r="40" spans="1:14" ht="15.75">
      <c r="A40" s="54"/>
      <c r="B40" s="54"/>
      <c r="C40" s="54"/>
      <c r="D40" s="54"/>
      <c r="E40" s="54"/>
      <c r="F40" s="54"/>
      <c r="G40" s="54"/>
      <c r="H40" s="54"/>
      <c r="I40" s="54"/>
      <c r="J40" s="136"/>
      <c r="K40" s="54"/>
      <c r="L40" s="54"/>
      <c r="M40" s="54"/>
      <c r="N40" s="54"/>
    </row>
    <row r="41" spans="1:14" ht="15.75">
      <c r="A41" s="54"/>
      <c r="B41" s="54"/>
      <c r="C41" s="54"/>
      <c r="D41" s="54"/>
      <c r="E41" s="54"/>
      <c r="F41" s="54"/>
      <c r="G41" s="54"/>
      <c r="H41" s="54"/>
      <c r="I41" s="54"/>
      <c r="J41" s="136"/>
      <c r="K41" s="54"/>
      <c r="L41" s="54"/>
      <c r="M41" s="54"/>
      <c r="N41" s="54"/>
    </row>
    <row r="42" spans="1:14" ht="15.75">
      <c r="A42" s="54"/>
      <c r="B42" s="54"/>
      <c r="C42" s="54"/>
      <c r="D42" s="54"/>
      <c r="E42" s="54"/>
      <c r="F42" s="54"/>
      <c r="G42" s="54"/>
      <c r="H42" s="54"/>
      <c r="I42" s="54"/>
      <c r="J42" s="136"/>
      <c r="K42" s="54"/>
      <c r="L42" s="54"/>
      <c r="M42" s="54"/>
      <c r="N42" s="54"/>
    </row>
    <row r="43" spans="1:14" ht="15.75">
      <c r="A43" s="54"/>
      <c r="B43" s="54"/>
      <c r="C43" s="54"/>
      <c r="D43" s="54"/>
      <c r="E43" s="54"/>
      <c r="F43" s="54"/>
      <c r="G43" s="54"/>
      <c r="H43" s="54"/>
      <c r="I43" s="54"/>
      <c r="J43" s="136"/>
      <c r="K43" s="54"/>
      <c r="L43" s="54"/>
      <c r="M43" s="54"/>
      <c r="N43" s="54"/>
    </row>
    <row r="44" spans="1:14" ht="15.75">
      <c r="A44" s="54"/>
      <c r="B44" s="54"/>
      <c r="C44" s="54"/>
      <c r="D44" s="54"/>
      <c r="E44" s="54"/>
      <c r="F44" s="54"/>
      <c r="G44" s="54"/>
      <c r="H44" s="54"/>
      <c r="I44" s="54"/>
      <c r="J44" s="136"/>
      <c r="K44" s="54"/>
      <c r="L44" s="54"/>
      <c r="M44" s="54"/>
      <c r="N44" s="54"/>
    </row>
    <row r="45" spans="1:14" ht="15.75">
      <c r="A45" s="54"/>
      <c r="B45" s="54"/>
      <c r="C45" s="54"/>
      <c r="D45" s="54"/>
      <c r="E45" s="54"/>
      <c r="F45" s="54"/>
      <c r="G45" s="54"/>
      <c r="H45" s="54"/>
      <c r="I45" s="54"/>
      <c r="J45" s="136"/>
      <c r="K45" s="54"/>
      <c r="L45" s="54"/>
      <c r="M45" s="54"/>
      <c r="N45" s="54"/>
    </row>
    <row r="46" spans="1:14" ht="15.75">
      <c r="A46" s="54"/>
      <c r="B46" s="54"/>
      <c r="C46" s="54"/>
      <c r="D46" s="54"/>
      <c r="E46" s="54"/>
      <c r="F46" s="54"/>
      <c r="G46" s="54"/>
      <c r="H46" s="54"/>
      <c r="I46" s="54"/>
      <c r="J46" s="136"/>
      <c r="K46" s="54"/>
      <c r="L46" s="54"/>
      <c r="M46" s="54"/>
      <c r="N46" s="54"/>
    </row>
    <row r="47" spans="1:14" ht="15.75">
      <c r="A47" s="54"/>
      <c r="B47" s="54"/>
      <c r="C47" s="54"/>
      <c r="D47" s="54"/>
      <c r="E47" s="54"/>
      <c r="F47" s="54"/>
      <c r="G47" s="54"/>
      <c r="H47" s="54"/>
      <c r="I47" s="54"/>
      <c r="J47" s="136"/>
      <c r="K47" s="54"/>
      <c r="L47" s="54"/>
      <c r="M47" s="54"/>
      <c r="N47" s="54"/>
    </row>
    <row r="48" spans="1:14" ht="15.75">
      <c r="A48" s="54"/>
      <c r="B48" s="54"/>
      <c r="C48" s="54"/>
      <c r="D48" s="54"/>
      <c r="E48" s="54"/>
      <c r="F48" s="54"/>
      <c r="G48" s="54"/>
      <c r="H48" s="54"/>
      <c r="I48" s="54"/>
      <c r="J48" s="136"/>
      <c r="K48" s="54"/>
      <c r="L48" s="54"/>
      <c r="M48" s="54"/>
      <c r="N48" s="54"/>
    </row>
    <row r="49" spans="1:14" ht="15.75">
      <c r="A49" s="54"/>
      <c r="B49" s="54"/>
      <c r="C49" s="54"/>
      <c r="D49" s="54"/>
      <c r="E49" s="54"/>
      <c r="F49" s="54"/>
      <c r="G49" s="54"/>
      <c r="H49" s="54"/>
      <c r="I49" s="54"/>
      <c r="J49" s="136"/>
      <c r="K49" s="54"/>
      <c r="L49" s="54"/>
      <c r="M49" s="54"/>
      <c r="N49" s="54"/>
    </row>
    <row r="50" spans="1:14" ht="15.75">
      <c r="A50" s="54"/>
      <c r="B50" s="54"/>
      <c r="C50" s="54"/>
      <c r="D50" s="54"/>
      <c r="E50" s="54"/>
      <c r="F50" s="54"/>
      <c r="G50" s="54"/>
      <c r="H50" s="54"/>
      <c r="I50" s="54"/>
      <c r="J50" s="136"/>
      <c r="K50" s="54"/>
      <c r="L50" s="54"/>
      <c r="M50" s="54"/>
      <c r="N50" s="54"/>
    </row>
    <row r="51" spans="1:14" ht="15.75">
      <c r="A51" s="54"/>
      <c r="B51" s="54"/>
      <c r="C51" s="54"/>
      <c r="D51" s="54"/>
      <c r="E51" s="54"/>
      <c r="F51" s="54"/>
      <c r="G51" s="54"/>
      <c r="H51" s="54"/>
      <c r="I51" s="54"/>
      <c r="J51" s="136"/>
      <c r="K51" s="54"/>
      <c r="L51" s="54"/>
      <c r="M51" s="54"/>
      <c r="N51" s="54"/>
    </row>
    <row r="52" spans="1:14" ht="15.75">
      <c r="A52" s="54"/>
      <c r="B52" s="54"/>
      <c r="C52" s="54"/>
      <c r="D52" s="54"/>
      <c r="E52" s="54"/>
      <c r="F52" s="54"/>
      <c r="G52" s="54"/>
      <c r="H52" s="54"/>
      <c r="I52" s="54"/>
      <c r="J52" s="136"/>
      <c r="K52" s="54"/>
      <c r="L52" s="54"/>
      <c r="M52" s="54"/>
      <c r="N52" s="54"/>
    </row>
    <row r="53" spans="1:14" ht="15.75">
      <c r="A53" s="54"/>
      <c r="B53" s="54"/>
      <c r="C53" s="54"/>
      <c r="D53" s="54"/>
      <c r="E53" s="54"/>
      <c r="F53" s="54"/>
      <c r="G53" s="54"/>
      <c r="H53" s="54"/>
      <c r="I53" s="54"/>
      <c r="J53" s="136"/>
      <c r="K53" s="54"/>
      <c r="L53" s="54"/>
      <c r="M53" s="54"/>
      <c r="N53" s="54"/>
    </row>
    <row r="54" spans="1:14" ht="15.75">
      <c r="A54" s="54"/>
      <c r="B54" s="54"/>
      <c r="C54" s="54"/>
      <c r="D54" s="54"/>
      <c r="E54" s="54"/>
      <c r="F54" s="54"/>
      <c r="G54" s="54"/>
      <c r="H54" s="54"/>
      <c r="I54" s="54"/>
      <c r="J54" s="136"/>
      <c r="K54" s="54"/>
      <c r="L54" s="54"/>
      <c r="M54" s="54"/>
      <c r="N54" s="54"/>
    </row>
    <row r="55" spans="1:14" ht="15.75">
      <c r="A55" s="54"/>
      <c r="B55" s="54"/>
      <c r="C55" s="54"/>
      <c r="D55" s="54"/>
      <c r="E55" s="54"/>
      <c r="F55" s="54"/>
      <c r="G55" s="54"/>
      <c r="H55" s="54"/>
      <c r="I55" s="54"/>
      <c r="J55" s="136"/>
      <c r="K55" s="54"/>
      <c r="L55" s="54"/>
      <c r="M55" s="54"/>
      <c r="N55" s="54"/>
    </row>
    <row r="56" spans="1:14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</sheetData>
  <autoFilter ref="B5:N5">
    <sortState ref="B6:N19">
      <sortCondition descending="1" ref="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4"/>
  <sheetViews>
    <sheetView topLeftCell="D1" workbookViewId="0">
      <selection activeCell="H13" sqref="H13"/>
    </sheetView>
  </sheetViews>
  <sheetFormatPr defaultRowHeight="15"/>
  <cols>
    <col min="2" max="2" width="22.28515625" customWidth="1"/>
    <col min="3" max="3" width="7.7109375" bestFit="1" customWidth="1"/>
    <col min="4" max="4" width="32.5703125" bestFit="1" customWidth="1"/>
    <col min="5" max="5" width="9.140625" style="17"/>
    <col min="6" max="6" width="23.28515625" customWidth="1"/>
    <col min="7" max="7" width="21" style="205" bestFit="1" customWidth="1"/>
    <col min="8" max="8" width="20.28515625" bestFit="1" customWidth="1"/>
    <col min="9" max="9" width="21.42578125" bestFit="1" customWidth="1"/>
    <col min="10" max="11" width="9" customWidth="1"/>
    <col min="14" max="14" width="9.140625" style="66"/>
    <col min="15" max="16" width="9.140625" style="54"/>
  </cols>
  <sheetData>
    <row r="1" spans="1:16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52"/>
    </row>
    <row r="2" spans="1:16" ht="15.75">
      <c r="A2" s="222" t="s">
        <v>0</v>
      </c>
      <c r="B2" s="222" t="s">
        <v>1</v>
      </c>
      <c r="C2" s="222" t="s">
        <v>587</v>
      </c>
      <c r="D2" s="222" t="s">
        <v>2</v>
      </c>
      <c r="E2" s="222" t="s">
        <v>588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53"/>
    </row>
    <row r="3" spans="1:16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53"/>
    </row>
    <row r="4" spans="1:16" s="36" customFormat="1" ht="15.75">
      <c r="A4" s="223"/>
      <c r="B4" s="223"/>
      <c r="C4" s="223"/>
      <c r="D4" s="223"/>
      <c r="E4" s="223"/>
      <c r="F4" s="223"/>
      <c r="G4" s="223"/>
      <c r="H4" s="226"/>
      <c r="I4" s="226"/>
      <c r="J4" s="229"/>
      <c r="K4" s="223"/>
      <c r="L4" s="223"/>
      <c r="M4" s="223"/>
      <c r="N4" s="223"/>
      <c r="O4" s="53"/>
      <c r="P4" s="54"/>
    </row>
    <row r="5" spans="1:16" ht="15.75">
      <c r="A5" s="224"/>
      <c r="B5" s="224"/>
      <c r="C5" s="224"/>
      <c r="D5" s="224"/>
      <c r="E5" s="224"/>
      <c r="F5" s="224"/>
      <c r="G5" s="224"/>
      <c r="H5" s="227"/>
      <c r="I5" s="227"/>
      <c r="J5" s="230"/>
      <c r="K5" s="224"/>
      <c r="L5" s="224"/>
      <c r="M5" s="224"/>
      <c r="N5" s="224"/>
      <c r="O5" s="53"/>
    </row>
    <row r="6" spans="1:16" s="36" customFormat="1" ht="31.5">
      <c r="A6" s="81">
        <v>1</v>
      </c>
      <c r="B6" s="87" t="s">
        <v>101</v>
      </c>
      <c r="C6" s="87"/>
      <c r="D6" s="88" t="s">
        <v>86</v>
      </c>
      <c r="E6" s="82">
        <v>5</v>
      </c>
      <c r="F6" s="83" t="s">
        <v>87</v>
      </c>
      <c r="G6" s="89">
        <v>20</v>
      </c>
      <c r="H6" s="91"/>
      <c r="I6" s="91"/>
      <c r="J6" s="84">
        <f t="shared" ref="J6:J37" si="0">G6</f>
        <v>20</v>
      </c>
      <c r="K6" s="91"/>
      <c r="L6" s="90"/>
      <c r="M6" s="90"/>
      <c r="N6" s="90"/>
      <c r="O6" s="40"/>
      <c r="P6" s="54"/>
    </row>
    <row r="7" spans="1:16" ht="31.5">
      <c r="A7" s="37">
        <f>A6+1</f>
        <v>2</v>
      </c>
      <c r="B7" s="70" t="s">
        <v>103</v>
      </c>
      <c r="C7" s="70"/>
      <c r="D7" s="74" t="s">
        <v>86</v>
      </c>
      <c r="E7" s="42">
        <v>5</v>
      </c>
      <c r="F7" s="46" t="s">
        <v>87</v>
      </c>
      <c r="G7" s="85">
        <v>20</v>
      </c>
      <c r="H7" s="25"/>
      <c r="I7" s="25"/>
      <c r="J7" s="47">
        <f t="shared" si="0"/>
        <v>20</v>
      </c>
      <c r="K7" s="25"/>
      <c r="L7" s="43"/>
      <c r="M7" s="43"/>
      <c r="N7" s="43"/>
      <c r="O7" s="40"/>
    </row>
    <row r="8" spans="1:16" ht="31.5">
      <c r="A8" s="37">
        <f t="shared" ref="A8:A71" si="1">A7+1</f>
        <v>3</v>
      </c>
      <c r="B8" s="70" t="s">
        <v>105</v>
      </c>
      <c r="C8" s="70"/>
      <c r="D8" s="74" t="s">
        <v>86</v>
      </c>
      <c r="E8" s="42">
        <v>5</v>
      </c>
      <c r="F8" s="46" t="s">
        <v>87</v>
      </c>
      <c r="G8" s="85">
        <v>20</v>
      </c>
      <c r="H8" s="25"/>
      <c r="I8" s="25"/>
      <c r="J8" s="47">
        <f t="shared" si="0"/>
        <v>20</v>
      </c>
      <c r="K8" s="25"/>
      <c r="L8" s="43"/>
      <c r="M8" s="43"/>
      <c r="N8" s="43"/>
      <c r="O8" s="40"/>
    </row>
    <row r="9" spans="1:16" ht="36" customHeight="1">
      <c r="A9" s="37">
        <f t="shared" si="1"/>
        <v>4</v>
      </c>
      <c r="B9" s="38" t="s">
        <v>377</v>
      </c>
      <c r="C9" s="44"/>
      <c r="D9" s="44" t="s">
        <v>378</v>
      </c>
      <c r="E9" s="42">
        <v>5</v>
      </c>
      <c r="F9" s="46" t="s">
        <v>379</v>
      </c>
      <c r="G9" s="202">
        <v>20</v>
      </c>
      <c r="H9" s="25"/>
      <c r="I9" s="25"/>
      <c r="J9" s="47">
        <f t="shared" si="0"/>
        <v>20</v>
      </c>
      <c r="K9" s="25"/>
      <c r="L9" s="43"/>
      <c r="M9" s="43"/>
      <c r="N9" s="43"/>
      <c r="O9" s="40"/>
    </row>
    <row r="10" spans="1:16" ht="47.25">
      <c r="A10" s="37">
        <f t="shared" si="1"/>
        <v>5</v>
      </c>
      <c r="B10" s="38" t="s">
        <v>64</v>
      </c>
      <c r="C10" s="44"/>
      <c r="D10" s="44" t="s">
        <v>62</v>
      </c>
      <c r="E10" s="42">
        <v>5</v>
      </c>
      <c r="F10" s="46" t="s">
        <v>63</v>
      </c>
      <c r="G10" s="202">
        <v>19</v>
      </c>
      <c r="H10" s="42"/>
      <c r="I10" s="42"/>
      <c r="J10" s="47">
        <f t="shared" si="0"/>
        <v>19</v>
      </c>
      <c r="K10" s="41"/>
      <c r="L10" s="39"/>
      <c r="M10" s="39"/>
      <c r="N10" s="39"/>
      <c r="O10" s="40"/>
    </row>
    <row r="11" spans="1:16" ht="47.25">
      <c r="A11" s="37">
        <f t="shared" si="1"/>
        <v>6</v>
      </c>
      <c r="B11" s="38" t="s">
        <v>66</v>
      </c>
      <c r="C11" s="44"/>
      <c r="D11" s="44" t="s">
        <v>62</v>
      </c>
      <c r="E11" s="42">
        <v>5</v>
      </c>
      <c r="F11" s="45" t="s">
        <v>63</v>
      </c>
      <c r="G11" s="202">
        <v>19</v>
      </c>
      <c r="H11" s="42"/>
      <c r="I11" s="42"/>
      <c r="J11" s="47">
        <f t="shared" si="0"/>
        <v>19</v>
      </c>
      <c r="K11" s="41"/>
      <c r="L11" s="39"/>
      <c r="M11" s="39"/>
      <c r="N11" s="39"/>
      <c r="O11" s="40"/>
    </row>
    <row r="12" spans="1:16" ht="31.5">
      <c r="A12" s="37">
        <f t="shared" si="1"/>
        <v>7</v>
      </c>
      <c r="B12" s="38" t="s">
        <v>73</v>
      </c>
      <c r="C12" s="12"/>
      <c r="D12" s="12" t="s">
        <v>74</v>
      </c>
      <c r="E12" s="42">
        <v>5</v>
      </c>
      <c r="F12" s="13" t="s">
        <v>75</v>
      </c>
      <c r="G12" s="202">
        <v>19</v>
      </c>
      <c r="H12" s="42"/>
      <c r="I12" s="42"/>
      <c r="J12" s="47">
        <f t="shared" si="0"/>
        <v>19</v>
      </c>
      <c r="K12" s="41"/>
      <c r="L12" s="39"/>
      <c r="M12" s="39"/>
      <c r="N12" s="39"/>
      <c r="O12" s="40"/>
    </row>
    <row r="13" spans="1:16" ht="31.5">
      <c r="A13" s="37">
        <f t="shared" si="1"/>
        <v>8</v>
      </c>
      <c r="B13" s="38" t="s">
        <v>76</v>
      </c>
      <c r="C13" s="12"/>
      <c r="D13" s="12" t="s">
        <v>74</v>
      </c>
      <c r="E13" s="42">
        <v>5</v>
      </c>
      <c r="F13" s="13" t="s">
        <v>75</v>
      </c>
      <c r="G13" s="202">
        <v>19</v>
      </c>
      <c r="H13" s="42"/>
      <c r="I13" s="42"/>
      <c r="J13" s="47">
        <f t="shared" si="0"/>
        <v>19</v>
      </c>
      <c r="K13" s="41"/>
      <c r="L13" s="39"/>
      <c r="M13" s="39"/>
      <c r="N13" s="39"/>
      <c r="O13" s="40"/>
    </row>
    <row r="14" spans="1:16" ht="50.25" customHeight="1">
      <c r="A14" s="37">
        <f t="shared" si="1"/>
        <v>9</v>
      </c>
      <c r="B14" s="38" t="s">
        <v>88</v>
      </c>
      <c r="C14" s="44"/>
      <c r="D14" s="44" t="s">
        <v>86</v>
      </c>
      <c r="E14" s="42">
        <v>5</v>
      </c>
      <c r="F14" s="46" t="s">
        <v>87</v>
      </c>
      <c r="G14" s="202">
        <v>19</v>
      </c>
      <c r="H14" s="42"/>
      <c r="I14" s="42"/>
      <c r="J14" s="47">
        <f t="shared" si="0"/>
        <v>19</v>
      </c>
      <c r="K14" s="41"/>
      <c r="L14" s="39"/>
      <c r="M14" s="39"/>
      <c r="N14" s="39"/>
      <c r="O14" s="40"/>
    </row>
    <row r="15" spans="1:16" ht="38.25" customHeight="1">
      <c r="A15" s="37">
        <f t="shared" si="1"/>
        <v>10</v>
      </c>
      <c r="B15" s="38" t="s">
        <v>200</v>
      </c>
      <c r="C15" s="44"/>
      <c r="D15" s="44" t="s">
        <v>583</v>
      </c>
      <c r="E15" s="42">
        <v>5</v>
      </c>
      <c r="F15" s="45" t="s">
        <v>197</v>
      </c>
      <c r="G15" s="202">
        <v>19</v>
      </c>
      <c r="H15" s="25"/>
      <c r="I15" s="25"/>
      <c r="J15" s="47">
        <f t="shared" si="0"/>
        <v>19</v>
      </c>
      <c r="K15" s="25"/>
      <c r="L15" s="43"/>
      <c r="M15" s="43"/>
      <c r="N15" s="43"/>
      <c r="O15" s="40"/>
    </row>
    <row r="16" spans="1:16" ht="47.25">
      <c r="A16" s="37">
        <f t="shared" si="1"/>
        <v>11</v>
      </c>
      <c r="B16" s="208" t="s">
        <v>615</v>
      </c>
      <c r="C16" s="76"/>
      <c r="D16" s="203" t="s">
        <v>613</v>
      </c>
      <c r="E16" s="42">
        <v>5</v>
      </c>
      <c r="F16" s="195" t="s">
        <v>609</v>
      </c>
      <c r="G16" s="96">
        <v>19</v>
      </c>
      <c r="H16" s="25"/>
      <c r="I16" s="25"/>
      <c r="J16" s="47">
        <f t="shared" si="0"/>
        <v>19</v>
      </c>
      <c r="K16" s="25"/>
      <c r="L16" s="43"/>
      <c r="M16" s="43"/>
      <c r="N16" s="43"/>
      <c r="O16" s="40"/>
    </row>
    <row r="17" spans="1:14" ht="31.5">
      <c r="A17" s="37">
        <f t="shared" si="1"/>
        <v>12</v>
      </c>
      <c r="B17" s="208" t="s">
        <v>616</v>
      </c>
      <c r="C17" s="76"/>
      <c r="D17" s="203" t="s">
        <v>613</v>
      </c>
      <c r="E17" s="42">
        <v>5</v>
      </c>
      <c r="F17" s="196" t="s">
        <v>609</v>
      </c>
      <c r="G17" s="96">
        <v>19</v>
      </c>
      <c r="H17" s="25"/>
      <c r="I17" s="25"/>
      <c r="J17" s="47">
        <f t="shared" si="0"/>
        <v>19</v>
      </c>
      <c r="K17" s="25"/>
      <c r="L17" s="43"/>
      <c r="M17" s="43"/>
      <c r="N17" s="43"/>
    </row>
    <row r="18" spans="1:14" ht="31.5">
      <c r="A18" s="37">
        <f t="shared" si="1"/>
        <v>13</v>
      </c>
      <c r="B18" s="208" t="s">
        <v>617</v>
      </c>
      <c r="C18" s="76"/>
      <c r="D18" s="203" t="s">
        <v>613</v>
      </c>
      <c r="E18" s="42">
        <v>5</v>
      </c>
      <c r="F18" s="197" t="s">
        <v>609</v>
      </c>
      <c r="G18" s="96">
        <v>19</v>
      </c>
      <c r="H18" s="25"/>
      <c r="I18" s="25"/>
      <c r="J18" s="47">
        <f t="shared" si="0"/>
        <v>19</v>
      </c>
      <c r="K18" s="25"/>
      <c r="L18" s="43"/>
      <c r="M18" s="43"/>
      <c r="N18" s="43"/>
    </row>
    <row r="19" spans="1:14" ht="34.5" customHeight="1">
      <c r="A19" s="37">
        <f t="shared" si="1"/>
        <v>14</v>
      </c>
      <c r="B19" s="79" t="s">
        <v>412</v>
      </c>
      <c r="C19" s="29"/>
      <c r="D19" s="29" t="s">
        <v>409</v>
      </c>
      <c r="E19" s="42">
        <v>5</v>
      </c>
      <c r="F19" s="46" t="s">
        <v>410</v>
      </c>
      <c r="G19" s="69">
        <v>19</v>
      </c>
      <c r="H19" s="25"/>
      <c r="I19" s="25"/>
      <c r="J19" s="47">
        <f t="shared" si="0"/>
        <v>19</v>
      </c>
      <c r="K19" s="25"/>
      <c r="L19" s="43"/>
      <c r="M19" s="43"/>
      <c r="N19" s="43"/>
    </row>
    <row r="20" spans="1:14" ht="31.5">
      <c r="A20" s="37">
        <f t="shared" si="1"/>
        <v>15</v>
      </c>
      <c r="B20" s="79" t="s">
        <v>420</v>
      </c>
      <c r="C20" s="79"/>
      <c r="D20" s="29" t="s">
        <v>409</v>
      </c>
      <c r="E20" s="42">
        <v>5</v>
      </c>
      <c r="F20" s="46" t="s">
        <v>410</v>
      </c>
      <c r="G20" s="85">
        <v>19</v>
      </c>
      <c r="H20" s="25"/>
      <c r="I20" s="25"/>
      <c r="J20" s="47">
        <f t="shared" si="0"/>
        <v>19</v>
      </c>
      <c r="K20" s="25"/>
      <c r="L20" s="43"/>
      <c r="M20" s="43"/>
      <c r="N20" s="43"/>
    </row>
    <row r="21" spans="1:14" ht="31.5">
      <c r="A21" s="37">
        <f t="shared" si="1"/>
        <v>16</v>
      </c>
      <c r="B21" s="79" t="s">
        <v>426</v>
      </c>
      <c r="C21" s="79"/>
      <c r="D21" s="29" t="s">
        <v>409</v>
      </c>
      <c r="E21" s="42">
        <v>5</v>
      </c>
      <c r="F21" s="46" t="s">
        <v>410</v>
      </c>
      <c r="G21" s="85">
        <v>19</v>
      </c>
      <c r="H21" s="25"/>
      <c r="I21" s="25"/>
      <c r="J21" s="47">
        <f t="shared" si="0"/>
        <v>19</v>
      </c>
      <c r="K21" s="25"/>
      <c r="L21" s="43"/>
      <c r="M21" s="43"/>
      <c r="N21" s="43"/>
    </row>
    <row r="22" spans="1:14" ht="31.5">
      <c r="A22" s="37">
        <f t="shared" si="1"/>
        <v>17</v>
      </c>
      <c r="B22" s="70" t="s">
        <v>107</v>
      </c>
      <c r="C22" s="70"/>
      <c r="D22" s="74" t="s">
        <v>86</v>
      </c>
      <c r="E22" s="42">
        <v>5</v>
      </c>
      <c r="F22" s="46" t="s">
        <v>87</v>
      </c>
      <c r="G22" s="85">
        <v>18</v>
      </c>
      <c r="H22" s="25"/>
      <c r="I22" s="25"/>
      <c r="J22" s="47">
        <f t="shared" si="0"/>
        <v>18</v>
      </c>
      <c r="K22" s="25"/>
      <c r="L22" s="43"/>
      <c r="M22" s="43"/>
      <c r="N22" s="43"/>
    </row>
    <row r="23" spans="1:14" ht="31.5">
      <c r="A23" s="37">
        <f t="shared" si="1"/>
        <v>18</v>
      </c>
      <c r="B23" s="38" t="s">
        <v>184</v>
      </c>
      <c r="C23" s="44"/>
      <c r="D23" s="44" t="s">
        <v>582</v>
      </c>
      <c r="E23" s="42">
        <v>5</v>
      </c>
      <c r="F23" s="197" t="s">
        <v>609</v>
      </c>
      <c r="G23" s="202">
        <v>18</v>
      </c>
      <c r="H23" s="25"/>
      <c r="I23" s="25"/>
      <c r="J23" s="47">
        <f t="shared" si="0"/>
        <v>18</v>
      </c>
      <c r="K23" s="25"/>
      <c r="L23" s="43"/>
      <c r="M23" s="43"/>
      <c r="N23" s="43"/>
    </row>
    <row r="24" spans="1:14" ht="31.5">
      <c r="A24" s="37">
        <f t="shared" si="1"/>
        <v>19</v>
      </c>
      <c r="B24" s="194" t="s">
        <v>618</v>
      </c>
      <c r="C24" s="77"/>
      <c r="D24" s="203" t="s">
        <v>613</v>
      </c>
      <c r="E24" s="42">
        <v>5</v>
      </c>
      <c r="F24" s="198" t="s">
        <v>609</v>
      </c>
      <c r="G24" s="96">
        <v>18</v>
      </c>
      <c r="H24" s="25"/>
      <c r="I24" s="25"/>
      <c r="J24" s="47">
        <f t="shared" si="0"/>
        <v>18</v>
      </c>
      <c r="K24" s="25"/>
      <c r="L24" s="43"/>
      <c r="M24" s="43"/>
      <c r="N24" s="43"/>
    </row>
    <row r="25" spans="1:14" ht="31.5">
      <c r="A25" s="37">
        <f t="shared" si="1"/>
        <v>20</v>
      </c>
      <c r="B25" s="46" t="s">
        <v>390</v>
      </c>
      <c r="C25" s="44"/>
      <c r="D25" s="44" t="s">
        <v>581</v>
      </c>
      <c r="E25" s="42">
        <v>5</v>
      </c>
      <c r="F25" s="46" t="s">
        <v>391</v>
      </c>
      <c r="G25" s="202">
        <v>18</v>
      </c>
      <c r="H25" s="25"/>
      <c r="I25" s="25"/>
      <c r="J25" s="47">
        <f t="shared" si="0"/>
        <v>18</v>
      </c>
      <c r="K25" s="25"/>
      <c r="L25" s="43"/>
      <c r="M25" s="43"/>
      <c r="N25" s="43"/>
    </row>
    <row r="26" spans="1:14" ht="47.25">
      <c r="A26" s="37">
        <f t="shared" si="1"/>
        <v>21</v>
      </c>
      <c r="B26" s="38" t="s">
        <v>61</v>
      </c>
      <c r="C26" s="44"/>
      <c r="D26" s="44" t="s">
        <v>62</v>
      </c>
      <c r="E26" s="42">
        <v>5</v>
      </c>
      <c r="F26" s="46" t="s">
        <v>63</v>
      </c>
      <c r="G26" s="202">
        <v>17</v>
      </c>
      <c r="H26" s="42"/>
      <c r="I26" s="42"/>
      <c r="J26" s="47">
        <f t="shared" si="0"/>
        <v>17</v>
      </c>
      <c r="K26" s="41"/>
      <c r="L26" s="39"/>
      <c r="M26" s="39"/>
      <c r="N26" s="39"/>
    </row>
    <row r="27" spans="1:14" ht="31.5">
      <c r="A27" s="37">
        <f t="shared" si="1"/>
        <v>22</v>
      </c>
      <c r="B27" s="48" t="s">
        <v>93</v>
      </c>
      <c r="C27" s="51"/>
      <c r="D27" s="46" t="s">
        <v>86</v>
      </c>
      <c r="E27" s="42">
        <v>5</v>
      </c>
      <c r="F27" s="46" t="s">
        <v>87</v>
      </c>
      <c r="G27" s="202">
        <v>17</v>
      </c>
      <c r="H27" s="25"/>
      <c r="I27" s="25"/>
      <c r="J27" s="47">
        <f t="shared" si="0"/>
        <v>17</v>
      </c>
      <c r="K27" s="25"/>
      <c r="L27" s="43"/>
      <c r="M27" s="43"/>
      <c r="N27" s="43"/>
    </row>
    <row r="28" spans="1:14" ht="31.5">
      <c r="A28" s="37">
        <f t="shared" si="1"/>
        <v>23</v>
      </c>
      <c r="B28" s="70" t="s">
        <v>201</v>
      </c>
      <c r="C28" s="51"/>
      <c r="D28" s="29" t="s">
        <v>583</v>
      </c>
      <c r="E28" s="42">
        <v>5</v>
      </c>
      <c r="F28" s="46" t="s">
        <v>197</v>
      </c>
      <c r="G28" s="202">
        <v>17</v>
      </c>
      <c r="H28" s="25"/>
      <c r="I28" s="25"/>
      <c r="J28" s="47">
        <f t="shared" si="0"/>
        <v>17</v>
      </c>
      <c r="K28" s="25"/>
      <c r="L28" s="43"/>
      <c r="M28" s="43"/>
      <c r="N28" s="43"/>
    </row>
    <row r="29" spans="1:14" ht="31.5">
      <c r="A29" s="37">
        <f t="shared" si="1"/>
        <v>24</v>
      </c>
      <c r="B29" s="48" t="s">
        <v>202</v>
      </c>
      <c r="C29" s="44"/>
      <c r="D29" s="46" t="s">
        <v>583</v>
      </c>
      <c r="E29" s="42">
        <v>5</v>
      </c>
      <c r="F29" s="46" t="s">
        <v>197</v>
      </c>
      <c r="G29" s="202">
        <v>17</v>
      </c>
      <c r="H29" s="25"/>
      <c r="I29" s="25"/>
      <c r="J29" s="47">
        <f t="shared" si="0"/>
        <v>17</v>
      </c>
      <c r="K29" s="25"/>
      <c r="L29" s="43"/>
      <c r="M29" s="43"/>
      <c r="N29" s="43"/>
    </row>
    <row r="30" spans="1:14" ht="31.5">
      <c r="A30" s="37">
        <f t="shared" si="1"/>
        <v>25</v>
      </c>
      <c r="B30" s="48" t="s">
        <v>203</v>
      </c>
      <c r="C30" s="51"/>
      <c r="D30" s="29" t="s">
        <v>583</v>
      </c>
      <c r="E30" s="42">
        <v>5</v>
      </c>
      <c r="F30" s="46" t="s">
        <v>197</v>
      </c>
      <c r="G30" s="202">
        <v>17</v>
      </c>
      <c r="H30" s="25"/>
      <c r="I30" s="25"/>
      <c r="J30" s="47">
        <f t="shared" si="0"/>
        <v>17</v>
      </c>
      <c r="K30" s="25"/>
      <c r="L30" s="43"/>
      <c r="M30" s="43"/>
      <c r="N30" s="43"/>
    </row>
    <row r="31" spans="1:14" ht="31.5">
      <c r="A31" s="37">
        <f t="shared" si="1"/>
        <v>26</v>
      </c>
      <c r="B31" s="208" t="s">
        <v>619</v>
      </c>
      <c r="C31" s="75"/>
      <c r="D31" s="203" t="s">
        <v>613</v>
      </c>
      <c r="E31" s="42">
        <v>5</v>
      </c>
      <c r="F31" s="199" t="s">
        <v>609</v>
      </c>
      <c r="G31" s="96">
        <v>17</v>
      </c>
      <c r="H31" s="25"/>
      <c r="I31" s="25"/>
      <c r="J31" s="47">
        <f t="shared" si="0"/>
        <v>17</v>
      </c>
      <c r="K31" s="25"/>
      <c r="L31" s="43"/>
      <c r="M31" s="43"/>
      <c r="N31" s="43"/>
    </row>
    <row r="32" spans="1:14" ht="31.5">
      <c r="A32" s="37">
        <f t="shared" si="1"/>
        <v>27</v>
      </c>
      <c r="B32" s="194" t="s">
        <v>620</v>
      </c>
      <c r="C32" s="76"/>
      <c r="D32" s="201" t="s">
        <v>614</v>
      </c>
      <c r="E32" s="42">
        <v>5</v>
      </c>
      <c r="F32" s="209" t="s">
        <v>609</v>
      </c>
      <c r="G32" s="96">
        <v>17</v>
      </c>
      <c r="H32" s="25"/>
      <c r="I32" s="25"/>
      <c r="J32" s="47">
        <f t="shared" si="0"/>
        <v>17</v>
      </c>
      <c r="K32" s="25"/>
      <c r="L32" s="43"/>
      <c r="M32" s="43"/>
      <c r="N32" s="43"/>
    </row>
    <row r="33" spans="1:14" ht="31.5">
      <c r="A33" s="37">
        <f t="shared" si="1"/>
        <v>28</v>
      </c>
      <c r="B33" s="38" t="s">
        <v>472</v>
      </c>
      <c r="C33" s="44"/>
      <c r="D33" s="44" t="s">
        <v>586</v>
      </c>
      <c r="E33" s="42">
        <v>5</v>
      </c>
      <c r="F33" s="46" t="s">
        <v>473</v>
      </c>
      <c r="G33" s="202">
        <v>17</v>
      </c>
      <c r="H33" s="42"/>
      <c r="I33" s="25"/>
      <c r="J33" s="47">
        <f t="shared" si="0"/>
        <v>17</v>
      </c>
      <c r="K33" s="25"/>
      <c r="L33" s="43"/>
      <c r="M33" s="43"/>
      <c r="N33" s="43"/>
    </row>
    <row r="34" spans="1:14" ht="31.5">
      <c r="A34" s="37">
        <f t="shared" si="1"/>
        <v>29</v>
      </c>
      <c r="B34" s="51" t="s">
        <v>511</v>
      </c>
      <c r="C34" s="51"/>
      <c r="D34" s="29" t="s">
        <v>506</v>
      </c>
      <c r="E34" s="42">
        <v>5</v>
      </c>
      <c r="F34" s="46" t="s">
        <v>507</v>
      </c>
      <c r="G34" s="204">
        <v>17</v>
      </c>
      <c r="H34" s="25"/>
      <c r="I34" s="25"/>
      <c r="J34" s="47">
        <f t="shared" si="0"/>
        <v>17</v>
      </c>
      <c r="K34" s="25"/>
      <c r="L34" s="43"/>
      <c r="M34" s="43"/>
      <c r="N34" s="43"/>
    </row>
    <row r="35" spans="1:14" ht="31.5">
      <c r="A35" s="37">
        <f t="shared" si="1"/>
        <v>30</v>
      </c>
      <c r="B35" s="48" t="s">
        <v>513</v>
      </c>
      <c r="C35" s="51"/>
      <c r="D35" s="46" t="s">
        <v>506</v>
      </c>
      <c r="E35" s="42">
        <v>5</v>
      </c>
      <c r="F35" s="46" t="s">
        <v>507</v>
      </c>
      <c r="G35" s="204">
        <v>17</v>
      </c>
      <c r="H35" s="25"/>
      <c r="I35" s="25"/>
      <c r="J35" s="47">
        <f t="shared" si="0"/>
        <v>17</v>
      </c>
      <c r="K35" s="25"/>
      <c r="L35" s="43"/>
      <c r="M35" s="43"/>
      <c r="N35" s="43"/>
    </row>
    <row r="36" spans="1:14" ht="31.5">
      <c r="A36" s="37">
        <f t="shared" si="1"/>
        <v>31</v>
      </c>
      <c r="B36" s="50" t="s">
        <v>94</v>
      </c>
      <c r="C36" s="44"/>
      <c r="D36" s="46" t="s">
        <v>86</v>
      </c>
      <c r="E36" s="42">
        <v>5</v>
      </c>
      <c r="F36" s="46" t="s">
        <v>87</v>
      </c>
      <c r="G36" s="202">
        <v>16</v>
      </c>
      <c r="H36" s="25"/>
      <c r="I36" s="25"/>
      <c r="J36" s="47">
        <f t="shared" si="0"/>
        <v>16</v>
      </c>
      <c r="K36" s="25"/>
      <c r="L36" s="43"/>
      <c r="M36" s="43"/>
      <c r="N36" s="43"/>
    </row>
    <row r="37" spans="1:14" ht="31.5">
      <c r="A37" s="37">
        <f t="shared" si="1"/>
        <v>32</v>
      </c>
      <c r="B37" s="70" t="s">
        <v>102</v>
      </c>
      <c r="C37" s="70"/>
      <c r="D37" s="74" t="s">
        <v>86</v>
      </c>
      <c r="E37" s="42">
        <v>5</v>
      </c>
      <c r="F37" s="46" t="s">
        <v>87</v>
      </c>
      <c r="G37" s="85">
        <v>16</v>
      </c>
      <c r="H37" s="25"/>
      <c r="I37" s="25"/>
      <c r="J37" s="47">
        <f t="shared" si="0"/>
        <v>16</v>
      </c>
      <c r="K37" s="25"/>
      <c r="L37" s="43"/>
      <c r="M37" s="43"/>
      <c r="N37" s="43"/>
    </row>
    <row r="38" spans="1:14" ht="31.5">
      <c r="A38" s="37">
        <f t="shared" si="1"/>
        <v>33</v>
      </c>
      <c r="B38" s="70" t="s">
        <v>106</v>
      </c>
      <c r="C38" s="70"/>
      <c r="D38" s="74" t="s">
        <v>86</v>
      </c>
      <c r="E38" s="42">
        <v>5</v>
      </c>
      <c r="F38" s="46" t="s">
        <v>87</v>
      </c>
      <c r="G38" s="85">
        <v>16</v>
      </c>
      <c r="H38" s="25"/>
      <c r="I38" s="25"/>
      <c r="J38" s="47">
        <f t="shared" ref="J38:J69" si="2">G38</f>
        <v>16</v>
      </c>
      <c r="K38" s="25"/>
      <c r="L38" s="43"/>
      <c r="M38" s="43"/>
      <c r="N38" s="43"/>
    </row>
    <row r="39" spans="1:14" ht="31.5">
      <c r="A39" s="37">
        <f t="shared" si="1"/>
        <v>34</v>
      </c>
      <c r="B39" s="38" t="s">
        <v>187</v>
      </c>
      <c r="C39" s="44"/>
      <c r="D39" s="44" t="s">
        <v>582</v>
      </c>
      <c r="E39" s="42">
        <v>5</v>
      </c>
      <c r="F39" s="46" t="s">
        <v>185</v>
      </c>
      <c r="G39" s="202">
        <v>16</v>
      </c>
      <c r="H39" s="25"/>
      <c r="I39" s="25"/>
      <c r="J39" s="47">
        <f t="shared" si="2"/>
        <v>16</v>
      </c>
      <c r="K39" s="25"/>
      <c r="L39" s="43"/>
      <c r="M39" s="43"/>
      <c r="N39" s="43"/>
    </row>
    <row r="40" spans="1:14" ht="31.5">
      <c r="A40" s="37">
        <f t="shared" si="1"/>
        <v>35</v>
      </c>
      <c r="B40" s="38" t="s">
        <v>198</v>
      </c>
      <c r="C40" s="44"/>
      <c r="D40" s="44" t="s">
        <v>583</v>
      </c>
      <c r="E40" s="42">
        <v>5</v>
      </c>
      <c r="F40" s="46" t="s">
        <v>197</v>
      </c>
      <c r="G40" s="202">
        <v>16</v>
      </c>
      <c r="H40" s="25"/>
      <c r="I40" s="25"/>
      <c r="J40" s="47">
        <f t="shared" si="2"/>
        <v>16</v>
      </c>
      <c r="K40" s="25"/>
      <c r="L40" s="43"/>
      <c r="M40" s="43"/>
      <c r="N40" s="43"/>
    </row>
    <row r="41" spans="1:14" ht="31.5">
      <c r="A41" s="37">
        <f t="shared" si="1"/>
        <v>36</v>
      </c>
      <c r="B41" s="38" t="s">
        <v>199</v>
      </c>
      <c r="C41" s="44"/>
      <c r="D41" s="44" t="s">
        <v>583</v>
      </c>
      <c r="E41" s="42">
        <v>5</v>
      </c>
      <c r="F41" s="46" t="s">
        <v>197</v>
      </c>
      <c r="G41" s="202">
        <v>16</v>
      </c>
      <c r="H41" s="25"/>
      <c r="I41" s="25"/>
      <c r="J41" s="47">
        <f t="shared" si="2"/>
        <v>16</v>
      </c>
      <c r="K41" s="25"/>
      <c r="L41" s="43"/>
      <c r="M41" s="43"/>
      <c r="N41" s="43"/>
    </row>
    <row r="42" spans="1:14" ht="31.5">
      <c r="A42" s="37">
        <f t="shared" si="1"/>
        <v>37</v>
      </c>
      <c r="B42" s="50" t="s">
        <v>204</v>
      </c>
      <c r="C42" s="44"/>
      <c r="D42" s="29" t="s">
        <v>583</v>
      </c>
      <c r="E42" s="42">
        <v>5</v>
      </c>
      <c r="F42" s="48" t="s">
        <v>197</v>
      </c>
      <c r="G42" s="202">
        <v>16</v>
      </c>
      <c r="H42" s="25"/>
      <c r="I42" s="25"/>
      <c r="J42" s="47">
        <f t="shared" si="2"/>
        <v>16</v>
      </c>
      <c r="K42" s="25"/>
      <c r="L42" s="43"/>
      <c r="M42" s="43"/>
      <c r="N42" s="43"/>
    </row>
    <row r="43" spans="1:14" ht="31.5">
      <c r="A43" s="37">
        <f t="shared" si="1"/>
        <v>38</v>
      </c>
      <c r="B43" s="208" t="s">
        <v>623</v>
      </c>
      <c r="C43" s="76"/>
      <c r="D43" s="203" t="s">
        <v>612</v>
      </c>
      <c r="E43" s="42">
        <v>5</v>
      </c>
      <c r="F43" s="200" t="s">
        <v>609</v>
      </c>
      <c r="G43" s="96">
        <v>16</v>
      </c>
      <c r="H43" s="25"/>
      <c r="I43" s="25"/>
      <c r="J43" s="47">
        <f t="shared" si="2"/>
        <v>16</v>
      </c>
      <c r="K43" s="25"/>
      <c r="L43" s="43"/>
      <c r="M43" s="43"/>
      <c r="N43" s="43"/>
    </row>
    <row r="44" spans="1:14" ht="47.25">
      <c r="A44" s="37">
        <f t="shared" si="1"/>
        <v>39</v>
      </c>
      <c r="B44" s="206" t="s">
        <v>624</v>
      </c>
      <c r="C44" s="76"/>
      <c r="D44" s="74" t="s">
        <v>614</v>
      </c>
      <c r="E44" s="42">
        <v>5</v>
      </c>
      <c r="F44" s="194" t="s">
        <v>610</v>
      </c>
      <c r="G44" s="96">
        <v>16</v>
      </c>
      <c r="H44" s="25"/>
      <c r="I44" s="25"/>
      <c r="J44" s="47">
        <f t="shared" si="2"/>
        <v>16</v>
      </c>
      <c r="K44" s="25"/>
      <c r="L44" s="43"/>
      <c r="M44" s="43"/>
      <c r="N44" s="43"/>
    </row>
    <row r="45" spans="1:14" ht="31.5">
      <c r="A45" s="37">
        <f t="shared" si="1"/>
        <v>40</v>
      </c>
      <c r="B45" s="79" t="s">
        <v>419</v>
      </c>
      <c r="C45" s="29"/>
      <c r="D45" s="29" t="s">
        <v>409</v>
      </c>
      <c r="E45" s="42">
        <v>5</v>
      </c>
      <c r="F45" s="46" t="s">
        <v>410</v>
      </c>
      <c r="G45" s="69">
        <v>16</v>
      </c>
      <c r="H45" s="25"/>
      <c r="I45" s="25"/>
      <c r="J45" s="47">
        <f t="shared" si="2"/>
        <v>16</v>
      </c>
      <c r="K45" s="25"/>
      <c r="L45" s="43"/>
      <c r="M45" s="43"/>
      <c r="N45" s="43"/>
    </row>
    <row r="46" spans="1:14" ht="47.25">
      <c r="A46" s="37">
        <f t="shared" si="1"/>
        <v>41</v>
      </c>
      <c r="B46" s="38" t="s">
        <v>65</v>
      </c>
      <c r="C46" s="44"/>
      <c r="D46" s="44" t="s">
        <v>62</v>
      </c>
      <c r="E46" s="42">
        <v>5</v>
      </c>
      <c r="F46" s="46" t="s">
        <v>63</v>
      </c>
      <c r="G46" s="202">
        <v>15</v>
      </c>
      <c r="H46" s="42"/>
      <c r="I46" s="42"/>
      <c r="J46" s="47">
        <f t="shared" si="2"/>
        <v>15</v>
      </c>
      <c r="K46" s="41"/>
      <c r="L46" s="39"/>
      <c r="M46" s="39"/>
      <c r="N46" s="39"/>
    </row>
    <row r="47" spans="1:14" ht="39" customHeight="1">
      <c r="A47" s="37">
        <f t="shared" si="1"/>
        <v>42</v>
      </c>
      <c r="B47" s="38" t="s">
        <v>85</v>
      </c>
      <c r="C47" s="44"/>
      <c r="D47" s="44" t="s">
        <v>86</v>
      </c>
      <c r="E47" s="42">
        <v>5</v>
      </c>
      <c r="F47" s="46" t="s">
        <v>87</v>
      </c>
      <c r="G47" s="202">
        <v>15</v>
      </c>
      <c r="H47" s="42"/>
      <c r="I47" s="42"/>
      <c r="J47" s="47">
        <f t="shared" si="2"/>
        <v>15</v>
      </c>
      <c r="K47" s="41"/>
      <c r="L47" s="39"/>
      <c r="M47" s="39"/>
      <c r="N47" s="39"/>
    </row>
    <row r="48" spans="1:14" ht="31.5">
      <c r="A48" s="37">
        <f t="shared" si="1"/>
        <v>43</v>
      </c>
      <c r="B48" s="51" t="s">
        <v>91</v>
      </c>
      <c r="C48" s="51"/>
      <c r="D48" s="46" t="s">
        <v>86</v>
      </c>
      <c r="E48" s="42">
        <v>5</v>
      </c>
      <c r="F48" s="46" t="s">
        <v>87</v>
      </c>
      <c r="G48" s="202">
        <v>15</v>
      </c>
      <c r="H48" s="25"/>
      <c r="I48" s="25"/>
      <c r="J48" s="47">
        <f t="shared" si="2"/>
        <v>15</v>
      </c>
      <c r="K48" s="25"/>
      <c r="L48" s="43"/>
      <c r="M48" s="43"/>
      <c r="N48" s="43"/>
    </row>
    <row r="49" spans="1:14" ht="31.5">
      <c r="A49" s="37">
        <f t="shared" si="1"/>
        <v>44</v>
      </c>
      <c r="B49" s="38" t="s">
        <v>95</v>
      </c>
      <c r="C49" s="44"/>
      <c r="D49" s="44" t="s">
        <v>86</v>
      </c>
      <c r="E49" s="42">
        <v>5</v>
      </c>
      <c r="F49" s="46" t="s">
        <v>87</v>
      </c>
      <c r="G49" s="202">
        <v>15</v>
      </c>
      <c r="H49" s="25"/>
      <c r="I49" s="25"/>
      <c r="J49" s="47">
        <f t="shared" si="2"/>
        <v>15</v>
      </c>
      <c r="K49" s="25"/>
      <c r="L49" s="43"/>
      <c r="M49" s="43"/>
      <c r="N49" s="43"/>
    </row>
    <row r="50" spans="1:14" ht="31.5">
      <c r="A50" s="37">
        <f t="shared" si="1"/>
        <v>45</v>
      </c>
      <c r="B50" s="70" t="s">
        <v>97</v>
      </c>
      <c r="C50" s="70"/>
      <c r="D50" s="74" t="s">
        <v>86</v>
      </c>
      <c r="E50" s="42">
        <v>5</v>
      </c>
      <c r="F50" s="46" t="s">
        <v>87</v>
      </c>
      <c r="G50" s="85">
        <v>15</v>
      </c>
      <c r="H50" s="25"/>
      <c r="I50" s="25"/>
      <c r="J50" s="47">
        <f t="shared" si="2"/>
        <v>15</v>
      </c>
      <c r="K50" s="25"/>
      <c r="L50" s="43"/>
      <c r="M50" s="43"/>
      <c r="N50" s="43"/>
    </row>
    <row r="51" spans="1:14" ht="31.5">
      <c r="A51" s="37">
        <f t="shared" si="1"/>
        <v>46</v>
      </c>
      <c r="B51" s="38" t="s">
        <v>188</v>
      </c>
      <c r="C51" s="44"/>
      <c r="D51" s="44" t="s">
        <v>582</v>
      </c>
      <c r="E51" s="42">
        <v>5</v>
      </c>
      <c r="F51" s="45" t="s">
        <v>185</v>
      </c>
      <c r="G51" s="202">
        <v>15</v>
      </c>
      <c r="H51" s="25"/>
      <c r="I51" s="25"/>
      <c r="J51" s="47">
        <f t="shared" si="2"/>
        <v>15</v>
      </c>
      <c r="K51" s="25"/>
      <c r="L51" s="43"/>
      <c r="M51" s="43"/>
      <c r="N51" s="43"/>
    </row>
    <row r="52" spans="1:14" ht="31.5">
      <c r="A52" s="37">
        <f t="shared" si="1"/>
        <v>47</v>
      </c>
      <c r="B52" s="38" t="s">
        <v>196</v>
      </c>
      <c r="C52" s="44"/>
      <c r="D52" s="44" t="s">
        <v>583</v>
      </c>
      <c r="E52" s="42">
        <v>5</v>
      </c>
      <c r="F52" s="46" t="s">
        <v>197</v>
      </c>
      <c r="G52" s="202">
        <v>15</v>
      </c>
      <c r="H52" s="25"/>
      <c r="I52" s="25"/>
      <c r="J52" s="47">
        <f t="shared" si="2"/>
        <v>15</v>
      </c>
      <c r="K52" s="25"/>
      <c r="L52" s="43"/>
      <c r="M52" s="43"/>
      <c r="N52" s="43"/>
    </row>
    <row r="53" spans="1:14" ht="31.5">
      <c r="A53" s="37">
        <f t="shared" si="1"/>
        <v>48</v>
      </c>
      <c r="B53" s="74" t="s">
        <v>228</v>
      </c>
      <c r="C53" s="73"/>
      <c r="D53" s="74" t="s">
        <v>584</v>
      </c>
      <c r="E53" s="42">
        <v>5</v>
      </c>
      <c r="F53" s="48" t="s">
        <v>222</v>
      </c>
      <c r="G53" s="202">
        <v>15</v>
      </c>
      <c r="H53" s="25"/>
      <c r="I53" s="25"/>
      <c r="J53" s="47">
        <f t="shared" si="2"/>
        <v>15</v>
      </c>
      <c r="K53" s="25"/>
      <c r="L53" s="43"/>
      <c r="M53" s="43"/>
      <c r="N53" s="43"/>
    </row>
    <row r="54" spans="1:14" ht="31.5">
      <c r="A54" s="37">
        <f t="shared" si="1"/>
        <v>49</v>
      </c>
      <c r="B54" s="70" t="s">
        <v>231</v>
      </c>
      <c r="C54" s="73"/>
      <c r="D54" s="74" t="s">
        <v>584</v>
      </c>
      <c r="E54" s="42">
        <v>5</v>
      </c>
      <c r="F54" s="48" t="s">
        <v>222</v>
      </c>
      <c r="G54" s="202">
        <v>15</v>
      </c>
      <c r="H54" s="25"/>
      <c r="I54" s="25"/>
      <c r="J54" s="47">
        <f t="shared" si="2"/>
        <v>15</v>
      </c>
      <c r="K54" s="25"/>
      <c r="L54" s="43"/>
      <c r="M54" s="43"/>
      <c r="N54" s="43"/>
    </row>
    <row r="55" spans="1:14" ht="31.5" customHeight="1">
      <c r="A55" s="37">
        <f t="shared" si="1"/>
        <v>50</v>
      </c>
      <c r="B55" s="201" t="s">
        <v>621</v>
      </c>
      <c r="C55" s="77"/>
      <c r="D55" s="201" t="s">
        <v>613</v>
      </c>
      <c r="E55" s="42">
        <v>5</v>
      </c>
      <c r="F55" s="201" t="s">
        <v>611</v>
      </c>
      <c r="G55" s="96">
        <v>15</v>
      </c>
      <c r="H55" s="25"/>
      <c r="I55" s="25"/>
      <c r="J55" s="47">
        <f t="shared" si="2"/>
        <v>15</v>
      </c>
      <c r="K55" s="25"/>
      <c r="L55" s="43"/>
      <c r="M55" s="43"/>
      <c r="N55" s="43"/>
    </row>
    <row r="56" spans="1:14" ht="31.5">
      <c r="A56" s="37">
        <f t="shared" si="1"/>
        <v>51</v>
      </c>
      <c r="B56" s="206" t="s">
        <v>622</v>
      </c>
      <c r="C56" s="30"/>
      <c r="D56" s="201" t="s">
        <v>613</v>
      </c>
      <c r="E56" s="42">
        <v>5</v>
      </c>
      <c r="F56" s="194" t="s">
        <v>609</v>
      </c>
      <c r="G56" s="96">
        <v>15</v>
      </c>
      <c r="H56" s="25"/>
      <c r="I56" s="25"/>
      <c r="J56" s="47">
        <f t="shared" si="2"/>
        <v>15</v>
      </c>
      <c r="K56" s="25"/>
      <c r="L56" s="43"/>
      <c r="M56" s="43"/>
      <c r="N56" s="43"/>
    </row>
    <row r="57" spans="1:14" ht="47.25">
      <c r="A57" s="37">
        <f t="shared" si="1"/>
        <v>52</v>
      </c>
      <c r="B57" s="38" t="s">
        <v>474</v>
      </c>
      <c r="C57" s="44"/>
      <c r="D57" s="44" t="s">
        <v>586</v>
      </c>
      <c r="E57" s="42">
        <v>5</v>
      </c>
      <c r="F57" s="29" t="s">
        <v>473</v>
      </c>
      <c r="G57" s="202">
        <v>15</v>
      </c>
      <c r="H57" s="42"/>
      <c r="I57" s="25"/>
      <c r="J57" s="47">
        <f t="shared" si="2"/>
        <v>15</v>
      </c>
      <c r="K57" s="25"/>
      <c r="L57" s="43"/>
      <c r="M57" s="43"/>
      <c r="N57" s="43"/>
    </row>
    <row r="58" spans="1:14" ht="31.5">
      <c r="A58" s="37">
        <f t="shared" si="1"/>
        <v>53</v>
      </c>
      <c r="B58" s="79" t="s">
        <v>408</v>
      </c>
      <c r="C58" s="29"/>
      <c r="D58" s="29" t="s">
        <v>409</v>
      </c>
      <c r="E58" s="42">
        <v>5</v>
      </c>
      <c r="F58" s="46" t="s">
        <v>410</v>
      </c>
      <c r="G58" s="69">
        <v>15</v>
      </c>
      <c r="H58" s="25"/>
      <c r="I58" s="25"/>
      <c r="J58" s="47">
        <f t="shared" si="2"/>
        <v>15</v>
      </c>
      <c r="K58" s="25"/>
      <c r="L58" s="43"/>
      <c r="M58" s="43"/>
      <c r="N58" s="43"/>
    </row>
    <row r="59" spans="1:14" ht="31.5">
      <c r="A59" s="37">
        <f t="shared" si="1"/>
        <v>54</v>
      </c>
      <c r="B59" s="79" t="s">
        <v>413</v>
      </c>
      <c r="C59" s="29"/>
      <c r="D59" s="29" t="s">
        <v>409</v>
      </c>
      <c r="E59" s="42">
        <v>5</v>
      </c>
      <c r="F59" s="46" t="s">
        <v>410</v>
      </c>
      <c r="G59" s="69">
        <v>15</v>
      </c>
      <c r="H59" s="25"/>
      <c r="I59" s="25"/>
      <c r="J59" s="47">
        <f t="shared" si="2"/>
        <v>15</v>
      </c>
      <c r="K59" s="25"/>
      <c r="L59" s="43"/>
      <c r="M59" s="43"/>
      <c r="N59" s="43"/>
    </row>
    <row r="60" spans="1:14" ht="31.5">
      <c r="A60" s="37">
        <f t="shared" si="1"/>
        <v>55</v>
      </c>
      <c r="B60" s="79" t="s">
        <v>425</v>
      </c>
      <c r="C60" s="79"/>
      <c r="D60" s="29" t="s">
        <v>409</v>
      </c>
      <c r="E60" s="42">
        <v>5</v>
      </c>
      <c r="F60" s="46" t="s">
        <v>410</v>
      </c>
      <c r="G60" s="85">
        <v>15</v>
      </c>
      <c r="H60" s="25"/>
      <c r="I60" s="25"/>
      <c r="J60" s="47">
        <f t="shared" si="2"/>
        <v>15</v>
      </c>
      <c r="K60" s="25"/>
      <c r="L60" s="43"/>
      <c r="M60" s="43"/>
      <c r="N60" s="43"/>
    </row>
    <row r="61" spans="1:14" ht="31.5">
      <c r="A61" s="37">
        <f t="shared" si="1"/>
        <v>56</v>
      </c>
      <c r="B61" s="38" t="s">
        <v>53</v>
      </c>
      <c r="C61" s="44"/>
      <c r="D61" s="44" t="s">
        <v>51</v>
      </c>
      <c r="E61" s="42">
        <v>5</v>
      </c>
      <c r="F61" s="46" t="s">
        <v>52</v>
      </c>
      <c r="G61" s="202">
        <v>14</v>
      </c>
      <c r="H61" s="42"/>
      <c r="I61" s="42"/>
      <c r="J61" s="47">
        <f t="shared" si="2"/>
        <v>14</v>
      </c>
      <c r="K61" s="41"/>
      <c r="L61" s="39"/>
      <c r="M61" s="39"/>
      <c r="N61" s="39"/>
    </row>
    <row r="62" spans="1:14" ht="31.5">
      <c r="A62" s="37">
        <f t="shared" si="1"/>
        <v>57</v>
      </c>
      <c r="B62" s="38" t="s">
        <v>90</v>
      </c>
      <c r="C62" s="44"/>
      <c r="D62" s="44" t="s">
        <v>86</v>
      </c>
      <c r="E62" s="42">
        <v>5</v>
      </c>
      <c r="F62" s="46" t="s">
        <v>87</v>
      </c>
      <c r="G62" s="202">
        <v>14</v>
      </c>
      <c r="H62" s="25"/>
      <c r="I62" s="25"/>
      <c r="J62" s="47">
        <f t="shared" si="2"/>
        <v>14</v>
      </c>
      <c r="K62" s="25"/>
      <c r="L62" s="43"/>
      <c r="M62" s="43"/>
      <c r="N62" s="43"/>
    </row>
    <row r="63" spans="1:14" ht="31.5">
      <c r="A63" s="37">
        <f t="shared" si="1"/>
        <v>58</v>
      </c>
      <c r="B63" s="38" t="s">
        <v>205</v>
      </c>
      <c r="C63" s="44"/>
      <c r="D63" s="44" t="s">
        <v>583</v>
      </c>
      <c r="E63" s="42">
        <v>5</v>
      </c>
      <c r="F63" s="46" t="s">
        <v>197</v>
      </c>
      <c r="G63" s="202">
        <v>14</v>
      </c>
      <c r="H63" s="25"/>
      <c r="I63" s="25"/>
      <c r="J63" s="47">
        <f t="shared" si="2"/>
        <v>14</v>
      </c>
      <c r="K63" s="25"/>
      <c r="L63" s="43"/>
      <c r="M63" s="43"/>
      <c r="N63" s="43"/>
    </row>
    <row r="64" spans="1:14" ht="31.5">
      <c r="A64" s="37">
        <f t="shared" si="1"/>
        <v>59</v>
      </c>
      <c r="B64" s="50" t="s">
        <v>206</v>
      </c>
      <c r="C64" s="44"/>
      <c r="D64" s="29" t="s">
        <v>583</v>
      </c>
      <c r="E64" s="42">
        <v>5</v>
      </c>
      <c r="F64" s="48" t="s">
        <v>197</v>
      </c>
      <c r="G64" s="202">
        <v>14</v>
      </c>
      <c r="H64" s="25"/>
      <c r="I64" s="25"/>
      <c r="J64" s="47">
        <f t="shared" si="2"/>
        <v>14</v>
      </c>
      <c r="K64" s="25"/>
      <c r="L64" s="43"/>
      <c r="M64" s="43"/>
      <c r="N64" s="43"/>
    </row>
    <row r="65" spans="1:14" ht="31.5">
      <c r="A65" s="37">
        <f t="shared" si="1"/>
        <v>60</v>
      </c>
      <c r="B65" s="70" t="s">
        <v>207</v>
      </c>
      <c r="C65" s="70"/>
      <c r="D65" s="74" t="s">
        <v>583</v>
      </c>
      <c r="E65" s="42">
        <v>5</v>
      </c>
      <c r="F65" s="210" t="s">
        <v>197</v>
      </c>
      <c r="G65" s="85">
        <v>14</v>
      </c>
      <c r="H65" s="25"/>
      <c r="I65" s="25"/>
      <c r="J65" s="47">
        <f t="shared" si="2"/>
        <v>14</v>
      </c>
      <c r="K65" s="25"/>
      <c r="L65" s="43"/>
      <c r="M65" s="43"/>
      <c r="N65" s="43"/>
    </row>
    <row r="66" spans="1:14" ht="31.5">
      <c r="A66" s="37">
        <f t="shared" si="1"/>
        <v>61</v>
      </c>
      <c r="B66" s="70" t="s">
        <v>230</v>
      </c>
      <c r="C66" s="73"/>
      <c r="D66" s="74" t="s">
        <v>584</v>
      </c>
      <c r="E66" s="42">
        <v>5</v>
      </c>
      <c r="F66" s="48" t="s">
        <v>222</v>
      </c>
      <c r="G66" s="202">
        <v>14</v>
      </c>
      <c r="H66" s="25"/>
      <c r="I66" s="25"/>
      <c r="J66" s="47">
        <f t="shared" si="2"/>
        <v>14</v>
      </c>
      <c r="K66" s="25"/>
      <c r="L66" s="43"/>
      <c r="M66" s="43"/>
      <c r="N66" s="43"/>
    </row>
    <row r="67" spans="1:14" ht="31.5">
      <c r="A67" s="37">
        <f t="shared" si="1"/>
        <v>62</v>
      </c>
      <c r="B67" s="38" t="s">
        <v>380</v>
      </c>
      <c r="C67" s="44"/>
      <c r="D67" s="44" t="s">
        <v>378</v>
      </c>
      <c r="E67" s="42">
        <v>5</v>
      </c>
      <c r="F67" s="46" t="s">
        <v>379</v>
      </c>
      <c r="G67" s="202">
        <v>14</v>
      </c>
      <c r="H67" s="25"/>
      <c r="I67" s="25"/>
      <c r="J67" s="47">
        <f t="shared" si="2"/>
        <v>14</v>
      </c>
      <c r="K67" s="25"/>
      <c r="L67" s="43"/>
      <c r="M67" s="43"/>
      <c r="N67" s="43"/>
    </row>
    <row r="68" spans="1:14" ht="31.5">
      <c r="A68" s="37">
        <f t="shared" si="1"/>
        <v>63</v>
      </c>
      <c r="B68" s="38" t="s">
        <v>505</v>
      </c>
      <c r="C68" s="44"/>
      <c r="D68" s="44" t="s">
        <v>506</v>
      </c>
      <c r="E68" s="42">
        <v>5</v>
      </c>
      <c r="F68" s="46" t="s">
        <v>507</v>
      </c>
      <c r="G68" s="204">
        <v>14</v>
      </c>
      <c r="H68" s="25"/>
      <c r="I68" s="25"/>
      <c r="J68" s="47">
        <f t="shared" si="2"/>
        <v>14</v>
      </c>
      <c r="K68" s="25"/>
      <c r="L68" s="43"/>
      <c r="M68" s="43"/>
      <c r="N68" s="43"/>
    </row>
    <row r="69" spans="1:14" ht="31.5">
      <c r="A69" s="37">
        <f t="shared" si="1"/>
        <v>64</v>
      </c>
      <c r="B69" s="38" t="s">
        <v>510</v>
      </c>
      <c r="C69" s="44"/>
      <c r="D69" s="44" t="s">
        <v>506</v>
      </c>
      <c r="E69" s="42">
        <v>5</v>
      </c>
      <c r="F69" s="45" t="s">
        <v>507</v>
      </c>
      <c r="G69" s="204">
        <v>14</v>
      </c>
      <c r="H69" s="25"/>
      <c r="I69" s="25"/>
      <c r="J69" s="47">
        <f t="shared" si="2"/>
        <v>14</v>
      </c>
      <c r="K69" s="25"/>
      <c r="L69" s="43"/>
      <c r="M69" s="43"/>
      <c r="N69" s="43"/>
    </row>
    <row r="70" spans="1:14" ht="31.5">
      <c r="A70" s="37">
        <f t="shared" si="1"/>
        <v>65</v>
      </c>
      <c r="B70" s="48" t="s">
        <v>512</v>
      </c>
      <c r="C70" s="44"/>
      <c r="D70" s="46" t="s">
        <v>506</v>
      </c>
      <c r="E70" s="42">
        <v>5</v>
      </c>
      <c r="F70" s="46" t="s">
        <v>507</v>
      </c>
      <c r="G70" s="204">
        <v>14</v>
      </c>
      <c r="H70" s="25"/>
      <c r="I70" s="25"/>
      <c r="J70" s="47">
        <f t="shared" ref="J70:J104" si="3">G70</f>
        <v>14</v>
      </c>
      <c r="K70" s="25"/>
      <c r="L70" s="43"/>
      <c r="M70" s="43"/>
      <c r="N70" s="43"/>
    </row>
    <row r="71" spans="1:14" ht="31.5">
      <c r="A71" s="37">
        <f t="shared" si="1"/>
        <v>66</v>
      </c>
      <c r="B71" s="79" t="s">
        <v>422</v>
      </c>
      <c r="C71" s="79"/>
      <c r="D71" s="29" t="s">
        <v>409</v>
      </c>
      <c r="E71" s="42">
        <v>5</v>
      </c>
      <c r="F71" s="46" t="s">
        <v>410</v>
      </c>
      <c r="G71" s="85">
        <v>14</v>
      </c>
      <c r="H71" s="25"/>
      <c r="I71" s="25"/>
      <c r="J71" s="47">
        <f t="shared" si="3"/>
        <v>14</v>
      </c>
      <c r="K71" s="25"/>
      <c r="L71" s="43"/>
      <c r="M71" s="43"/>
      <c r="N71" s="43"/>
    </row>
    <row r="72" spans="1:14" ht="31.5">
      <c r="A72" s="37">
        <f t="shared" ref="A72:A104" si="4">A71+1</f>
        <v>67</v>
      </c>
      <c r="B72" s="79" t="s">
        <v>424</v>
      </c>
      <c r="C72" s="79"/>
      <c r="D72" s="29" t="s">
        <v>409</v>
      </c>
      <c r="E72" s="42">
        <v>5</v>
      </c>
      <c r="F72" s="46" t="s">
        <v>410</v>
      </c>
      <c r="G72" s="85">
        <v>14</v>
      </c>
      <c r="H72" s="25"/>
      <c r="I72" s="25"/>
      <c r="J72" s="47">
        <f t="shared" si="3"/>
        <v>14</v>
      </c>
      <c r="K72" s="25"/>
      <c r="L72" s="43"/>
      <c r="M72" s="43"/>
      <c r="N72" s="43"/>
    </row>
    <row r="73" spans="1:14" ht="31.5">
      <c r="A73" s="37">
        <f t="shared" si="4"/>
        <v>68</v>
      </c>
      <c r="B73" s="38" t="s">
        <v>89</v>
      </c>
      <c r="C73" s="44"/>
      <c r="D73" s="44" t="s">
        <v>86</v>
      </c>
      <c r="E73" s="42">
        <v>5</v>
      </c>
      <c r="F73" s="46" t="s">
        <v>87</v>
      </c>
      <c r="G73" s="202">
        <v>13</v>
      </c>
      <c r="H73" s="42"/>
      <c r="I73" s="42"/>
      <c r="J73" s="47">
        <f t="shared" si="3"/>
        <v>13</v>
      </c>
      <c r="K73" s="41"/>
      <c r="L73" s="39"/>
      <c r="M73" s="39"/>
      <c r="N73" s="39"/>
    </row>
    <row r="74" spans="1:14" ht="31.5">
      <c r="A74" s="37">
        <f t="shared" si="4"/>
        <v>69</v>
      </c>
      <c r="B74" s="48" t="s">
        <v>92</v>
      </c>
      <c r="C74" s="44"/>
      <c r="D74" s="46" t="s">
        <v>86</v>
      </c>
      <c r="E74" s="42">
        <v>5</v>
      </c>
      <c r="F74" s="46" t="s">
        <v>87</v>
      </c>
      <c r="G74" s="202">
        <v>13</v>
      </c>
      <c r="H74" s="25"/>
      <c r="I74" s="25"/>
      <c r="J74" s="47">
        <f t="shared" si="3"/>
        <v>13</v>
      </c>
      <c r="K74" s="25"/>
      <c r="L74" s="43"/>
      <c r="M74" s="43"/>
      <c r="N74" s="43"/>
    </row>
    <row r="75" spans="1:14" ht="31.5">
      <c r="A75" s="37">
        <f t="shared" si="4"/>
        <v>70</v>
      </c>
      <c r="B75" s="50" t="s">
        <v>96</v>
      </c>
      <c r="C75" s="44"/>
      <c r="D75" s="29" t="s">
        <v>86</v>
      </c>
      <c r="E75" s="42">
        <v>5</v>
      </c>
      <c r="F75" s="46" t="s">
        <v>87</v>
      </c>
      <c r="G75" s="202">
        <v>13</v>
      </c>
      <c r="H75" s="25"/>
      <c r="I75" s="25"/>
      <c r="J75" s="47">
        <f t="shared" si="3"/>
        <v>13</v>
      </c>
      <c r="K75" s="25"/>
      <c r="L75" s="43"/>
      <c r="M75" s="43"/>
      <c r="N75" s="43"/>
    </row>
    <row r="76" spans="1:14" ht="31.5">
      <c r="A76" s="37">
        <f t="shared" si="4"/>
        <v>71</v>
      </c>
      <c r="B76" s="70" t="s">
        <v>100</v>
      </c>
      <c r="C76" s="70"/>
      <c r="D76" s="74" t="s">
        <v>86</v>
      </c>
      <c r="E76" s="42">
        <v>5</v>
      </c>
      <c r="F76" s="46" t="s">
        <v>87</v>
      </c>
      <c r="G76" s="85">
        <v>13</v>
      </c>
      <c r="H76" s="25"/>
      <c r="I76" s="25"/>
      <c r="J76" s="47">
        <f t="shared" si="3"/>
        <v>13</v>
      </c>
      <c r="K76" s="25"/>
      <c r="L76" s="43"/>
      <c r="M76" s="43"/>
      <c r="N76" s="43"/>
    </row>
    <row r="77" spans="1:14" ht="31.5">
      <c r="A77" s="37">
        <f t="shared" si="4"/>
        <v>72</v>
      </c>
      <c r="B77" s="74" t="s">
        <v>224</v>
      </c>
      <c r="C77" s="73"/>
      <c r="D77" s="74" t="s">
        <v>584</v>
      </c>
      <c r="E77" s="42">
        <v>5</v>
      </c>
      <c r="F77" s="45" t="s">
        <v>222</v>
      </c>
      <c r="G77" s="202">
        <v>13</v>
      </c>
      <c r="H77" s="25"/>
      <c r="I77" s="25"/>
      <c r="J77" s="47">
        <f t="shared" si="3"/>
        <v>13</v>
      </c>
      <c r="K77" s="25"/>
      <c r="L77" s="43"/>
      <c r="M77" s="43"/>
      <c r="N77" s="43"/>
    </row>
    <row r="78" spans="1:14" ht="31.5">
      <c r="A78" s="37">
        <f t="shared" si="4"/>
        <v>73</v>
      </c>
      <c r="B78" s="38" t="s">
        <v>508</v>
      </c>
      <c r="C78" s="44"/>
      <c r="D78" s="44" t="s">
        <v>506</v>
      </c>
      <c r="E78" s="42">
        <v>5</v>
      </c>
      <c r="F78" s="46" t="s">
        <v>507</v>
      </c>
      <c r="G78" s="204">
        <v>13</v>
      </c>
      <c r="H78" s="25"/>
      <c r="I78" s="25"/>
      <c r="J78" s="47">
        <f t="shared" si="3"/>
        <v>13</v>
      </c>
      <c r="K78" s="25"/>
      <c r="L78" s="43"/>
      <c r="M78" s="43"/>
      <c r="N78" s="43"/>
    </row>
    <row r="79" spans="1:14" ht="39" customHeight="1">
      <c r="A79" s="37">
        <f t="shared" si="4"/>
        <v>74</v>
      </c>
      <c r="B79" s="38" t="s">
        <v>509</v>
      </c>
      <c r="C79" s="44"/>
      <c r="D79" s="44" t="s">
        <v>506</v>
      </c>
      <c r="E79" s="42">
        <v>5</v>
      </c>
      <c r="F79" s="29" t="s">
        <v>507</v>
      </c>
      <c r="G79" s="204">
        <v>13</v>
      </c>
      <c r="H79" s="25"/>
      <c r="I79" s="25"/>
      <c r="J79" s="47">
        <f t="shared" si="3"/>
        <v>13</v>
      </c>
      <c r="K79" s="25"/>
      <c r="L79" s="43"/>
      <c r="M79" s="43"/>
      <c r="N79" s="43"/>
    </row>
    <row r="80" spans="1:14" ht="31.5">
      <c r="A80" s="37">
        <f t="shared" si="4"/>
        <v>75</v>
      </c>
      <c r="B80" s="79" t="s">
        <v>417</v>
      </c>
      <c r="C80" s="51"/>
      <c r="D80" s="29" t="s">
        <v>409</v>
      </c>
      <c r="E80" s="42">
        <v>5</v>
      </c>
      <c r="F80" s="46" t="s">
        <v>410</v>
      </c>
      <c r="G80" s="69">
        <v>13</v>
      </c>
      <c r="H80" s="25"/>
      <c r="I80" s="25"/>
      <c r="J80" s="47">
        <f t="shared" si="3"/>
        <v>13</v>
      </c>
      <c r="K80" s="25"/>
      <c r="L80" s="43"/>
      <c r="M80" s="43"/>
      <c r="N80" s="43"/>
    </row>
    <row r="81" spans="1:14" ht="37.5" customHeight="1">
      <c r="A81" s="37">
        <f t="shared" si="4"/>
        <v>76</v>
      </c>
      <c r="B81" s="79" t="s">
        <v>418</v>
      </c>
      <c r="C81" s="29"/>
      <c r="D81" s="29" t="s">
        <v>409</v>
      </c>
      <c r="E81" s="42">
        <v>5</v>
      </c>
      <c r="F81" s="46" t="s">
        <v>410</v>
      </c>
      <c r="G81" s="69">
        <v>13</v>
      </c>
      <c r="H81" s="25"/>
      <c r="I81" s="25"/>
      <c r="J81" s="47">
        <f t="shared" si="3"/>
        <v>13</v>
      </c>
      <c r="K81" s="25"/>
      <c r="L81" s="43"/>
      <c r="M81" s="43"/>
      <c r="N81" s="43"/>
    </row>
    <row r="82" spans="1:14" ht="31.5">
      <c r="A82" s="37">
        <f t="shared" si="4"/>
        <v>77</v>
      </c>
      <c r="B82" s="70" t="s">
        <v>99</v>
      </c>
      <c r="C82" s="70"/>
      <c r="D82" s="74" t="s">
        <v>86</v>
      </c>
      <c r="E82" s="42">
        <v>5</v>
      </c>
      <c r="F82" s="46" t="s">
        <v>87</v>
      </c>
      <c r="G82" s="85">
        <v>12</v>
      </c>
      <c r="H82" s="25"/>
      <c r="I82" s="25"/>
      <c r="J82" s="47">
        <f t="shared" si="3"/>
        <v>12</v>
      </c>
      <c r="K82" s="25"/>
      <c r="L82" s="43"/>
      <c r="M82" s="43"/>
      <c r="N82" s="43"/>
    </row>
    <row r="83" spans="1:14" ht="36" customHeight="1">
      <c r="A83" s="37">
        <f t="shared" si="4"/>
        <v>78</v>
      </c>
      <c r="B83" s="70" t="s">
        <v>229</v>
      </c>
      <c r="C83" s="73"/>
      <c r="D83" s="74" t="s">
        <v>584</v>
      </c>
      <c r="E83" s="42">
        <v>5</v>
      </c>
      <c r="F83" s="46" t="s">
        <v>222</v>
      </c>
      <c r="G83" s="202">
        <v>12</v>
      </c>
      <c r="H83" s="25"/>
      <c r="I83" s="25"/>
      <c r="J83" s="47">
        <f t="shared" si="3"/>
        <v>12</v>
      </c>
      <c r="K83" s="25"/>
      <c r="L83" s="43"/>
      <c r="M83" s="43"/>
      <c r="N83" s="43"/>
    </row>
    <row r="84" spans="1:14" ht="39.75" customHeight="1">
      <c r="A84" s="37">
        <f t="shared" si="4"/>
        <v>79</v>
      </c>
      <c r="B84" s="51" t="s">
        <v>477</v>
      </c>
      <c r="C84" s="51"/>
      <c r="D84" s="44" t="s">
        <v>586</v>
      </c>
      <c r="E84" s="42">
        <v>5</v>
      </c>
      <c r="F84" s="46" t="s">
        <v>473</v>
      </c>
      <c r="G84" s="202">
        <v>12</v>
      </c>
      <c r="H84" s="42"/>
      <c r="I84" s="25"/>
      <c r="J84" s="47">
        <f t="shared" si="3"/>
        <v>12</v>
      </c>
      <c r="K84" s="25"/>
      <c r="L84" s="43"/>
      <c r="M84" s="43"/>
      <c r="N84" s="43"/>
    </row>
    <row r="85" spans="1:14" ht="36" customHeight="1">
      <c r="A85" s="37">
        <f t="shared" si="4"/>
        <v>80</v>
      </c>
      <c r="B85" s="29" t="s">
        <v>423</v>
      </c>
      <c r="C85" s="79"/>
      <c r="D85" s="29" t="s">
        <v>409</v>
      </c>
      <c r="E85" s="42">
        <v>5</v>
      </c>
      <c r="F85" s="46" t="s">
        <v>410</v>
      </c>
      <c r="G85" s="85">
        <v>12</v>
      </c>
      <c r="H85" s="25"/>
      <c r="I85" s="25"/>
      <c r="J85" s="47">
        <f t="shared" si="3"/>
        <v>12</v>
      </c>
      <c r="K85" s="25"/>
      <c r="L85" s="43"/>
      <c r="M85" s="43"/>
      <c r="N85" s="43"/>
    </row>
    <row r="86" spans="1:14" ht="31.5">
      <c r="A86" s="37">
        <f t="shared" si="4"/>
        <v>81</v>
      </c>
      <c r="B86" s="70" t="s">
        <v>98</v>
      </c>
      <c r="C86" s="70"/>
      <c r="D86" s="74" t="s">
        <v>86</v>
      </c>
      <c r="E86" s="42">
        <v>5</v>
      </c>
      <c r="F86" s="46" t="s">
        <v>87</v>
      </c>
      <c r="G86" s="85">
        <v>11</v>
      </c>
      <c r="H86" s="25"/>
      <c r="I86" s="25"/>
      <c r="J86" s="47">
        <f t="shared" si="3"/>
        <v>11</v>
      </c>
      <c r="K86" s="25"/>
      <c r="L86" s="43"/>
      <c r="M86" s="43"/>
      <c r="N86" s="43"/>
    </row>
    <row r="87" spans="1:14" ht="31.5">
      <c r="A87" s="37">
        <f t="shared" si="4"/>
        <v>82</v>
      </c>
      <c r="B87" s="70" t="s">
        <v>104</v>
      </c>
      <c r="C87" s="70"/>
      <c r="D87" s="74" t="s">
        <v>86</v>
      </c>
      <c r="E87" s="42">
        <v>5</v>
      </c>
      <c r="F87" s="46" t="s">
        <v>87</v>
      </c>
      <c r="G87" s="85">
        <v>11</v>
      </c>
      <c r="H87" s="25"/>
      <c r="I87" s="25"/>
      <c r="J87" s="47">
        <f t="shared" si="3"/>
        <v>11</v>
      </c>
      <c r="K87" s="25"/>
      <c r="L87" s="43"/>
      <c r="M87" s="43"/>
      <c r="N87" s="43"/>
    </row>
    <row r="88" spans="1:14" ht="35.25" customHeight="1">
      <c r="A88" s="37">
        <f t="shared" si="4"/>
        <v>83</v>
      </c>
      <c r="B88" s="38" t="s">
        <v>186</v>
      </c>
      <c r="C88" s="44"/>
      <c r="D88" s="44" t="s">
        <v>582</v>
      </c>
      <c r="E88" s="42">
        <v>5</v>
      </c>
      <c r="F88" s="46" t="s">
        <v>185</v>
      </c>
      <c r="G88" s="202">
        <v>11</v>
      </c>
      <c r="H88" s="25"/>
      <c r="I88" s="25"/>
      <c r="J88" s="47">
        <f t="shared" si="3"/>
        <v>11</v>
      </c>
      <c r="K88" s="25"/>
      <c r="L88" s="43"/>
      <c r="M88" s="43"/>
      <c r="N88" s="43"/>
    </row>
    <row r="89" spans="1:14" ht="39.75" customHeight="1">
      <c r="A89" s="37">
        <f t="shared" si="4"/>
        <v>84</v>
      </c>
      <c r="B89" s="74" t="s">
        <v>223</v>
      </c>
      <c r="C89" s="73"/>
      <c r="D89" s="74" t="s">
        <v>584</v>
      </c>
      <c r="E89" s="42">
        <v>5</v>
      </c>
      <c r="F89" s="46" t="s">
        <v>222</v>
      </c>
      <c r="G89" s="202">
        <v>11</v>
      </c>
      <c r="H89" s="25"/>
      <c r="I89" s="25"/>
      <c r="J89" s="47">
        <f t="shared" si="3"/>
        <v>11</v>
      </c>
      <c r="K89" s="25"/>
      <c r="L89" s="43"/>
      <c r="M89" s="43"/>
      <c r="N89" s="43"/>
    </row>
    <row r="90" spans="1:14" ht="31.5">
      <c r="A90" s="37">
        <f t="shared" si="4"/>
        <v>85</v>
      </c>
      <c r="B90" s="38" t="s">
        <v>392</v>
      </c>
      <c r="C90" s="44"/>
      <c r="D90" s="44" t="s">
        <v>581</v>
      </c>
      <c r="E90" s="42">
        <v>5</v>
      </c>
      <c r="F90" s="46" t="s">
        <v>391</v>
      </c>
      <c r="G90" s="202">
        <v>11</v>
      </c>
      <c r="H90" s="25"/>
      <c r="I90" s="25"/>
      <c r="J90" s="47">
        <f t="shared" si="3"/>
        <v>11</v>
      </c>
      <c r="K90" s="25"/>
      <c r="L90" s="43"/>
      <c r="M90" s="43"/>
      <c r="N90" s="43"/>
    </row>
    <row r="91" spans="1:14" ht="33" customHeight="1">
      <c r="A91" s="37">
        <f t="shared" si="4"/>
        <v>86</v>
      </c>
      <c r="B91" s="79" t="s">
        <v>415</v>
      </c>
      <c r="C91" s="29"/>
      <c r="D91" s="29" t="s">
        <v>409</v>
      </c>
      <c r="E91" s="42">
        <v>5</v>
      </c>
      <c r="F91" s="46" t="s">
        <v>410</v>
      </c>
      <c r="G91" s="69">
        <v>11</v>
      </c>
      <c r="H91" s="25"/>
      <c r="I91" s="25"/>
      <c r="J91" s="47">
        <f t="shared" si="3"/>
        <v>11</v>
      </c>
      <c r="K91" s="25"/>
      <c r="L91" s="43"/>
      <c r="M91" s="43"/>
      <c r="N91" s="43"/>
    </row>
    <row r="92" spans="1:14" ht="31.5">
      <c r="A92" s="37">
        <f t="shared" si="4"/>
        <v>87</v>
      </c>
      <c r="B92" s="29" t="s">
        <v>416</v>
      </c>
      <c r="C92" s="29"/>
      <c r="D92" s="29" t="s">
        <v>409</v>
      </c>
      <c r="E92" s="42">
        <v>5</v>
      </c>
      <c r="F92" s="46" t="s">
        <v>410</v>
      </c>
      <c r="G92" s="69">
        <v>11</v>
      </c>
      <c r="H92" s="25"/>
      <c r="I92" s="25"/>
      <c r="J92" s="47">
        <f t="shared" si="3"/>
        <v>11</v>
      </c>
      <c r="K92" s="25"/>
      <c r="L92" s="43"/>
      <c r="M92" s="43"/>
      <c r="N92" s="43"/>
    </row>
    <row r="93" spans="1:14" ht="47.25">
      <c r="A93" s="37">
        <f t="shared" si="4"/>
        <v>88</v>
      </c>
      <c r="B93" s="29" t="s">
        <v>421</v>
      </c>
      <c r="C93" s="79"/>
      <c r="D93" s="29" t="s">
        <v>409</v>
      </c>
      <c r="E93" s="42">
        <v>5</v>
      </c>
      <c r="F93" s="29" t="s">
        <v>410</v>
      </c>
      <c r="G93" s="85">
        <v>11</v>
      </c>
      <c r="H93" s="25"/>
      <c r="I93" s="25"/>
      <c r="J93" s="47">
        <f t="shared" si="3"/>
        <v>11</v>
      </c>
      <c r="K93" s="25"/>
      <c r="L93" s="43"/>
      <c r="M93" s="43"/>
      <c r="N93" s="43"/>
    </row>
    <row r="94" spans="1:14" ht="31.5">
      <c r="A94" s="37">
        <f t="shared" si="4"/>
        <v>89</v>
      </c>
      <c r="B94" s="38" t="s">
        <v>286</v>
      </c>
      <c r="C94" s="44"/>
      <c r="D94" s="44" t="s">
        <v>585</v>
      </c>
      <c r="E94" s="42">
        <v>5</v>
      </c>
      <c r="F94" s="46" t="s">
        <v>287</v>
      </c>
      <c r="G94" s="202">
        <v>10</v>
      </c>
      <c r="H94" s="42"/>
      <c r="I94" s="25"/>
      <c r="J94" s="47">
        <f t="shared" si="3"/>
        <v>10</v>
      </c>
      <c r="K94" s="25"/>
      <c r="L94" s="43"/>
      <c r="M94" s="43"/>
      <c r="N94" s="43"/>
    </row>
    <row r="95" spans="1:14" ht="31.5">
      <c r="A95" s="37">
        <f t="shared" si="4"/>
        <v>90</v>
      </c>
      <c r="B95" s="38" t="s">
        <v>288</v>
      </c>
      <c r="C95" s="44"/>
      <c r="D95" s="44" t="s">
        <v>585</v>
      </c>
      <c r="E95" s="42">
        <v>5</v>
      </c>
      <c r="F95" s="46" t="s">
        <v>287</v>
      </c>
      <c r="G95" s="202">
        <v>10</v>
      </c>
      <c r="H95" s="42"/>
      <c r="I95" s="25"/>
      <c r="J95" s="47">
        <f t="shared" si="3"/>
        <v>10</v>
      </c>
      <c r="K95" s="25"/>
      <c r="L95" s="43"/>
      <c r="M95" s="43"/>
      <c r="N95" s="43"/>
    </row>
    <row r="96" spans="1:14" ht="31.5">
      <c r="A96" s="37">
        <f t="shared" si="4"/>
        <v>91</v>
      </c>
      <c r="B96" s="29" t="s">
        <v>414</v>
      </c>
      <c r="C96" s="51"/>
      <c r="D96" s="29" t="s">
        <v>409</v>
      </c>
      <c r="E96" s="42">
        <v>5</v>
      </c>
      <c r="F96" s="46" t="s">
        <v>410</v>
      </c>
      <c r="G96" s="69">
        <v>10</v>
      </c>
      <c r="H96" s="25"/>
      <c r="I96" s="25"/>
      <c r="J96" s="47">
        <f t="shared" si="3"/>
        <v>10</v>
      </c>
      <c r="K96" s="25"/>
      <c r="L96" s="43"/>
      <c r="M96" s="43"/>
      <c r="N96" s="43"/>
    </row>
    <row r="97" spans="1:17" ht="31.5">
      <c r="A97" s="37">
        <f t="shared" si="4"/>
        <v>92</v>
      </c>
      <c r="B97" s="70" t="s">
        <v>226</v>
      </c>
      <c r="C97" s="73"/>
      <c r="D97" s="74" t="s">
        <v>584</v>
      </c>
      <c r="E97" s="42">
        <v>5</v>
      </c>
      <c r="F97" s="46" t="s">
        <v>222</v>
      </c>
      <c r="G97" s="202">
        <v>9</v>
      </c>
      <c r="H97" s="25"/>
      <c r="I97" s="25"/>
      <c r="J97" s="47">
        <f t="shared" si="3"/>
        <v>9</v>
      </c>
      <c r="K97" s="25"/>
      <c r="L97" s="43"/>
      <c r="M97" s="43"/>
      <c r="N97" s="43"/>
    </row>
    <row r="98" spans="1:17" ht="31.5">
      <c r="A98" s="37">
        <f t="shared" si="4"/>
        <v>93</v>
      </c>
      <c r="B98" s="74" t="s">
        <v>232</v>
      </c>
      <c r="C98" s="73"/>
      <c r="D98" s="74" t="s">
        <v>584</v>
      </c>
      <c r="E98" s="42">
        <v>5</v>
      </c>
      <c r="F98" s="48" t="s">
        <v>222</v>
      </c>
      <c r="G98" s="202">
        <v>9</v>
      </c>
      <c r="H98" s="25"/>
      <c r="I98" s="25"/>
      <c r="J98" s="47">
        <f t="shared" si="3"/>
        <v>9</v>
      </c>
      <c r="K98" s="25"/>
      <c r="L98" s="43"/>
      <c r="M98" s="43"/>
      <c r="N98" s="43"/>
    </row>
    <row r="99" spans="1:17" ht="31.5">
      <c r="A99" s="37">
        <f t="shared" si="4"/>
        <v>94</v>
      </c>
      <c r="B99" s="38" t="s">
        <v>476</v>
      </c>
      <c r="C99" s="44"/>
      <c r="D99" s="44" t="s">
        <v>586</v>
      </c>
      <c r="E99" s="42">
        <v>5</v>
      </c>
      <c r="F99" s="46" t="s">
        <v>473</v>
      </c>
      <c r="G99" s="202">
        <v>9</v>
      </c>
      <c r="H99" s="42"/>
      <c r="I99" s="25"/>
      <c r="J99" s="47">
        <f t="shared" si="3"/>
        <v>9</v>
      </c>
      <c r="K99" s="25"/>
      <c r="L99" s="43"/>
      <c r="M99" s="43"/>
      <c r="N99" s="43"/>
    </row>
    <row r="100" spans="1:17" ht="32.25" customHeight="1">
      <c r="A100" s="37">
        <f t="shared" si="4"/>
        <v>95</v>
      </c>
      <c r="B100" s="79" t="s">
        <v>411</v>
      </c>
      <c r="C100" s="29"/>
      <c r="D100" s="29" t="s">
        <v>409</v>
      </c>
      <c r="E100" s="42">
        <v>5</v>
      </c>
      <c r="F100" s="46" t="s">
        <v>410</v>
      </c>
      <c r="G100" s="69">
        <v>9</v>
      </c>
      <c r="H100" s="25"/>
      <c r="I100" s="25"/>
      <c r="J100" s="47">
        <f t="shared" si="3"/>
        <v>9</v>
      </c>
      <c r="K100" s="25"/>
      <c r="L100" s="43"/>
      <c r="M100" s="43"/>
      <c r="N100" s="43"/>
    </row>
    <row r="101" spans="1:17" ht="31.5">
      <c r="A101" s="37">
        <f t="shared" si="4"/>
        <v>96</v>
      </c>
      <c r="B101" s="74" t="s">
        <v>227</v>
      </c>
      <c r="C101" s="73"/>
      <c r="D101" s="74" t="s">
        <v>584</v>
      </c>
      <c r="E101" s="42">
        <v>5</v>
      </c>
      <c r="F101" s="46" t="s">
        <v>222</v>
      </c>
      <c r="G101" s="202">
        <v>6</v>
      </c>
      <c r="H101" s="25"/>
      <c r="I101" s="25"/>
      <c r="J101" s="47">
        <f t="shared" si="3"/>
        <v>6</v>
      </c>
      <c r="K101" s="25"/>
      <c r="L101" s="43"/>
      <c r="M101" s="43"/>
      <c r="N101" s="43"/>
    </row>
    <row r="102" spans="1:17" ht="31.5">
      <c r="A102" s="37">
        <f t="shared" si="4"/>
        <v>97</v>
      </c>
      <c r="B102" s="74" t="s">
        <v>220</v>
      </c>
      <c r="C102" s="73"/>
      <c r="D102" s="74" t="s">
        <v>584</v>
      </c>
      <c r="E102" s="42">
        <v>5</v>
      </c>
      <c r="F102" s="46" t="s">
        <v>222</v>
      </c>
      <c r="G102" s="202">
        <v>5</v>
      </c>
      <c r="H102" s="25"/>
      <c r="I102" s="25"/>
      <c r="J102" s="47">
        <f t="shared" si="3"/>
        <v>5</v>
      </c>
      <c r="K102" s="25"/>
      <c r="L102" s="43"/>
      <c r="M102" s="43"/>
      <c r="N102" s="43"/>
    </row>
    <row r="103" spans="1:17" ht="31.5">
      <c r="A103" s="37">
        <f t="shared" si="4"/>
        <v>98</v>
      </c>
      <c r="B103" s="74" t="s">
        <v>225</v>
      </c>
      <c r="C103" s="73"/>
      <c r="D103" s="74" t="s">
        <v>584</v>
      </c>
      <c r="E103" s="42">
        <v>5</v>
      </c>
      <c r="F103" s="46" t="s">
        <v>222</v>
      </c>
      <c r="G103" s="202">
        <v>5</v>
      </c>
      <c r="H103" s="25"/>
      <c r="I103" s="25"/>
      <c r="J103" s="47">
        <f t="shared" si="3"/>
        <v>5</v>
      </c>
      <c r="K103" s="25"/>
      <c r="L103" s="43"/>
      <c r="M103" s="43"/>
      <c r="N103" s="43"/>
    </row>
    <row r="104" spans="1:17" ht="31.5">
      <c r="A104" s="37">
        <f t="shared" si="4"/>
        <v>99</v>
      </c>
      <c r="B104" s="38" t="s">
        <v>475</v>
      </c>
      <c r="C104" s="44"/>
      <c r="D104" s="44" t="s">
        <v>586</v>
      </c>
      <c r="E104" s="42">
        <v>5</v>
      </c>
      <c r="F104" s="46" t="s">
        <v>473</v>
      </c>
      <c r="G104" s="202">
        <v>1</v>
      </c>
      <c r="H104" s="42"/>
      <c r="I104" s="25"/>
      <c r="J104" s="47">
        <f t="shared" si="3"/>
        <v>1</v>
      </c>
      <c r="K104" s="25"/>
      <c r="L104" s="43"/>
      <c r="M104" s="43"/>
      <c r="N104" s="43"/>
    </row>
    <row r="105" spans="1:17" ht="15.75">
      <c r="A105" s="37"/>
      <c r="B105" s="38"/>
      <c r="C105" s="44"/>
      <c r="D105" s="44"/>
      <c r="E105" s="42"/>
      <c r="F105" s="46"/>
      <c r="G105" s="202"/>
      <c r="H105" s="42"/>
      <c r="I105" s="42"/>
      <c r="J105" s="47"/>
      <c r="K105" s="41"/>
      <c r="L105" s="39"/>
      <c r="M105" s="39"/>
      <c r="N105" s="39"/>
    </row>
    <row r="106" spans="1:17">
      <c r="N106" s="54"/>
      <c r="Q106" s="54"/>
    </row>
    <row r="107" spans="1:17">
      <c r="N107" s="54"/>
      <c r="Q107" s="54"/>
    </row>
    <row r="108" spans="1:17">
      <c r="N108" s="54"/>
      <c r="Q108" s="54"/>
    </row>
    <row r="109" spans="1:17">
      <c r="N109" s="54"/>
      <c r="Q109" s="54"/>
    </row>
    <row r="110" spans="1:17">
      <c r="N110" s="54"/>
      <c r="Q110" s="54"/>
    </row>
    <row r="111" spans="1:17">
      <c r="N111" s="54"/>
      <c r="Q111" s="54"/>
    </row>
    <row r="112" spans="1:17">
      <c r="N112" s="54"/>
      <c r="Q112" s="54"/>
    </row>
    <row r="113" spans="14:17">
      <c r="N113" s="54"/>
      <c r="Q113" s="54"/>
    </row>
    <row r="114" spans="14:17">
      <c r="N114" s="54"/>
      <c r="Q114" s="54"/>
    </row>
    <row r="115" spans="14:17">
      <c r="N115" s="54"/>
      <c r="Q115" s="54"/>
    </row>
    <row r="116" spans="14:17">
      <c r="N116" s="54"/>
      <c r="Q116" s="54"/>
    </row>
    <row r="117" spans="14:17">
      <c r="N117" s="54"/>
      <c r="Q117" s="54"/>
    </row>
    <row r="118" spans="14:17">
      <c r="N118" s="54"/>
      <c r="Q118" s="54"/>
    </row>
    <row r="119" spans="14:17">
      <c r="N119" s="54"/>
      <c r="Q119" s="54"/>
    </row>
    <row r="120" spans="14:17">
      <c r="N120" s="54"/>
      <c r="Q120" s="54"/>
    </row>
    <row r="121" spans="14:17">
      <c r="N121" s="54"/>
      <c r="Q121" s="54"/>
    </row>
    <row r="122" spans="14:17">
      <c r="N122" s="54"/>
      <c r="Q122" s="54"/>
    </row>
    <row r="123" spans="14:17">
      <c r="N123" s="54"/>
      <c r="Q123" s="54"/>
    </row>
    <row r="124" spans="14:17">
      <c r="N124" s="54"/>
      <c r="Q124" s="54"/>
    </row>
    <row r="125" spans="14:17">
      <c r="N125" s="54"/>
      <c r="Q125" s="54"/>
    </row>
    <row r="126" spans="14:17">
      <c r="N126" s="54"/>
      <c r="Q126" s="54"/>
    </row>
    <row r="127" spans="14:17">
      <c r="N127" s="54"/>
      <c r="Q127" s="54"/>
    </row>
    <row r="128" spans="14:17">
      <c r="N128" s="54"/>
      <c r="Q128" s="54"/>
    </row>
    <row r="129" spans="14:17">
      <c r="N129" s="54"/>
      <c r="Q129" s="54"/>
    </row>
    <row r="130" spans="14:17">
      <c r="N130" s="54"/>
      <c r="Q130" s="54"/>
    </row>
    <row r="131" spans="14:17">
      <c r="N131" s="54"/>
      <c r="Q131" s="54"/>
    </row>
    <row r="132" spans="14:17">
      <c r="N132" s="54"/>
      <c r="Q132" s="54"/>
    </row>
    <row r="133" spans="14:17">
      <c r="N133" s="54"/>
      <c r="Q133" s="54"/>
    </row>
    <row r="134" spans="14:17">
      <c r="N134" s="54"/>
      <c r="Q134" s="54"/>
    </row>
    <row r="135" spans="14:17">
      <c r="N135" s="54"/>
      <c r="Q135" s="54"/>
    </row>
    <row r="136" spans="14:17">
      <c r="N136" s="54"/>
      <c r="Q136" s="54"/>
    </row>
    <row r="137" spans="14:17">
      <c r="N137" s="54"/>
      <c r="Q137" s="54"/>
    </row>
    <row r="138" spans="14:17">
      <c r="N138" s="54"/>
      <c r="Q138" s="54"/>
    </row>
    <row r="139" spans="14:17">
      <c r="N139" s="54"/>
      <c r="Q139" s="54"/>
    </row>
    <row r="140" spans="14:17">
      <c r="N140" s="54"/>
      <c r="Q140" s="54"/>
    </row>
    <row r="141" spans="14:17">
      <c r="N141" s="54"/>
      <c r="Q141" s="54"/>
    </row>
    <row r="142" spans="14:17">
      <c r="N142" s="54"/>
      <c r="Q142" s="54"/>
    </row>
    <row r="143" spans="14:17">
      <c r="N143" s="54"/>
      <c r="Q143" s="54"/>
    </row>
    <row r="144" spans="14:17">
      <c r="N144" s="54"/>
      <c r="Q144" s="54"/>
    </row>
    <row r="145" spans="14:17">
      <c r="N145" s="54"/>
      <c r="Q145" s="54"/>
    </row>
    <row r="146" spans="14:17">
      <c r="N146" s="54"/>
      <c r="Q146" s="54"/>
    </row>
    <row r="147" spans="14:17">
      <c r="N147" s="54"/>
      <c r="Q147" s="54"/>
    </row>
    <row r="148" spans="14:17">
      <c r="N148" s="54"/>
      <c r="Q148" s="54"/>
    </row>
    <row r="149" spans="14:17">
      <c r="N149" s="54"/>
      <c r="Q149" s="54"/>
    </row>
    <row r="150" spans="14:17">
      <c r="N150" s="54"/>
      <c r="Q150" s="54"/>
    </row>
    <row r="151" spans="14:17">
      <c r="N151" s="54"/>
      <c r="Q151" s="54"/>
    </row>
    <row r="152" spans="14:17">
      <c r="N152" s="54"/>
      <c r="Q152" s="54"/>
    </row>
    <row r="153" spans="14:17">
      <c r="N153" s="54"/>
      <c r="Q153" s="54"/>
    </row>
    <row r="154" spans="14:17">
      <c r="N154" s="54"/>
      <c r="Q154" s="54"/>
    </row>
    <row r="155" spans="14:17">
      <c r="N155" s="54"/>
      <c r="Q155" s="54"/>
    </row>
    <row r="156" spans="14:17">
      <c r="N156" s="54"/>
      <c r="Q156" s="54"/>
    </row>
    <row r="157" spans="14:17">
      <c r="N157" s="54"/>
      <c r="Q157" s="54"/>
    </row>
    <row r="158" spans="14:17">
      <c r="N158" s="54"/>
      <c r="Q158" s="54"/>
    </row>
    <row r="159" spans="14:17">
      <c r="N159" s="54"/>
      <c r="Q159" s="54"/>
    </row>
    <row r="160" spans="14:17">
      <c r="N160" s="54"/>
      <c r="Q160" s="54"/>
    </row>
    <row r="161" spans="14:17">
      <c r="N161" s="54"/>
      <c r="Q161" s="54"/>
    </row>
    <row r="162" spans="14:17">
      <c r="N162" s="54"/>
      <c r="Q162" s="54"/>
    </row>
    <row r="163" spans="14:17">
      <c r="N163" s="54"/>
      <c r="Q163" s="54"/>
    </row>
    <row r="164" spans="14:17">
      <c r="N164" s="54"/>
      <c r="Q164" s="54"/>
    </row>
    <row r="165" spans="14:17">
      <c r="N165" s="54"/>
      <c r="Q165" s="54"/>
    </row>
    <row r="166" spans="14:17">
      <c r="N166" s="54"/>
      <c r="Q166" s="54"/>
    </row>
    <row r="167" spans="14:17">
      <c r="N167" s="54"/>
      <c r="Q167" s="54"/>
    </row>
    <row r="168" spans="14:17">
      <c r="N168" s="54"/>
      <c r="Q168" s="54"/>
    </row>
    <row r="169" spans="14:17">
      <c r="N169" s="54"/>
      <c r="Q169" s="54"/>
    </row>
    <row r="170" spans="14:17">
      <c r="N170" s="54"/>
      <c r="Q170" s="54"/>
    </row>
    <row r="171" spans="14:17">
      <c r="N171" s="54"/>
      <c r="Q171" s="54"/>
    </row>
    <row r="172" spans="14:17">
      <c r="N172" s="54"/>
      <c r="Q172" s="54"/>
    </row>
    <row r="173" spans="14:17">
      <c r="N173" s="54"/>
      <c r="Q173" s="54"/>
    </row>
    <row r="174" spans="14:17">
      <c r="N174" s="54"/>
      <c r="Q174" s="54"/>
    </row>
    <row r="175" spans="14:17">
      <c r="N175" s="54"/>
      <c r="Q175" s="54"/>
    </row>
    <row r="176" spans="14:17">
      <c r="N176" s="54"/>
      <c r="Q176" s="54"/>
    </row>
    <row r="177" spans="14:17">
      <c r="N177" s="54"/>
      <c r="Q177" s="54"/>
    </row>
    <row r="178" spans="14:17">
      <c r="N178" s="54"/>
      <c r="Q178" s="54"/>
    </row>
    <row r="179" spans="14:17">
      <c r="N179" s="54"/>
      <c r="Q179" s="54"/>
    </row>
    <row r="180" spans="14:17">
      <c r="N180" s="54"/>
      <c r="Q180" s="54"/>
    </row>
    <row r="181" spans="14:17">
      <c r="N181" s="54"/>
      <c r="Q181" s="54"/>
    </row>
    <row r="182" spans="14:17">
      <c r="N182" s="54"/>
      <c r="Q182" s="54"/>
    </row>
    <row r="183" spans="14:17">
      <c r="N183" s="54"/>
      <c r="Q183" s="54"/>
    </row>
    <row r="184" spans="14:17">
      <c r="N184" s="54"/>
      <c r="Q184" s="54"/>
    </row>
    <row r="185" spans="14:17">
      <c r="N185" s="54"/>
      <c r="Q185" s="54"/>
    </row>
    <row r="186" spans="14:17">
      <c r="N186" s="54"/>
      <c r="Q186" s="54"/>
    </row>
    <row r="187" spans="14:17">
      <c r="N187" s="54"/>
      <c r="Q187" s="54"/>
    </row>
    <row r="188" spans="14:17">
      <c r="N188" s="54"/>
      <c r="Q188" s="54"/>
    </row>
    <row r="189" spans="14:17">
      <c r="N189" s="54"/>
      <c r="Q189" s="54"/>
    </row>
    <row r="190" spans="14:17">
      <c r="N190" s="54"/>
      <c r="Q190" s="54"/>
    </row>
    <row r="191" spans="14:17">
      <c r="N191" s="54"/>
      <c r="Q191" s="54"/>
    </row>
    <row r="192" spans="14:17">
      <c r="N192" s="54"/>
      <c r="Q192" s="54"/>
    </row>
    <row r="193" spans="14:17">
      <c r="N193" s="54"/>
      <c r="Q193" s="54"/>
    </row>
    <row r="194" spans="14:17">
      <c r="N194" s="54"/>
      <c r="Q194" s="54"/>
    </row>
    <row r="195" spans="14:17">
      <c r="N195" s="54"/>
      <c r="Q195" s="54"/>
    </row>
    <row r="196" spans="14:17">
      <c r="N196" s="54"/>
      <c r="Q196" s="54"/>
    </row>
    <row r="197" spans="14:17">
      <c r="N197" s="54"/>
      <c r="Q197" s="54"/>
    </row>
    <row r="198" spans="14:17">
      <c r="N198" s="54"/>
      <c r="Q198" s="54"/>
    </row>
    <row r="199" spans="14:17">
      <c r="N199" s="54"/>
      <c r="Q199" s="54"/>
    </row>
    <row r="200" spans="14:17">
      <c r="N200" s="54"/>
      <c r="Q200" s="54"/>
    </row>
    <row r="201" spans="14:17">
      <c r="N201" s="54"/>
      <c r="Q201" s="54"/>
    </row>
    <row r="202" spans="14:17">
      <c r="N202" s="54"/>
      <c r="Q202" s="54"/>
    </row>
    <row r="203" spans="14:17">
      <c r="N203" s="54"/>
      <c r="Q203" s="54"/>
    </row>
    <row r="204" spans="14:17">
      <c r="N204" s="54"/>
      <c r="Q204" s="54"/>
    </row>
    <row r="205" spans="14:17">
      <c r="N205" s="54"/>
      <c r="Q205" s="54"/>
    </row>
    <row r="206" spans="14:17">
      <c r="N206" s="54"/>
      <c r="Q206" s="54"/>
    </row>
    <row r="207" spans="14:17">
      <c r="N207" s="54"/>
      <c r="Q207" s="54"/>
    </row>
    <row r="208" spans="14:17">
      <c r="N208" s="54"/>
      <c r="Q208" s="54"/>
    </row>
    <row r="209" spans="14:17">
      <c r="N209" s="54"/>
      <c r="Q209" s="54"/>
    </row>
    <row r="210" spans="14:17">
      <c r="N210" s="54"/>
      <c r="Q210" s="54"/>
    </row>
    <row r="211" spans="14:17">
      <c r="N211" s="54"/>
      <c r="Q211" s="54"/>
    </row>
    <row r="212" spans="14:17">
      <c r="N212" s="54"/>
      <c r="Q212" s="54"/>
    </row>
    <row r="213" spans="14:17">
      <c r="N213" s="54"/>
      <c r="Q213" s="54"/>
    </row>
    <row r="214" spans="14:17">
      <c r="N214" s="54"/>
      <c r="Q214" s="54"/>
    </row>
    <row r="215" spans="14:17">
      <c r="N215" s="54"/>
      <c r="Q215" s="54"/>
    </row>
    <row r="216" spans="14:17">
      <c r="N216" s="54"/>
      <c r="Q216" s="54"/>
    </row>
    <row r="217" spans="14:17">
      <c r="N217" s="54"/>
      <c r="Q217" s="54"/>
    </row>
    <row r="218" spans="14:17">
      <c r="N218" s="54"/>
      <c r="Q218" s="54"/>
    </row>
    <row r="219" spans="14:17">
      <c r="N219" s="54"/>
      <c r="Q219" s="54"/>
    </row>
    <row r="220" spans="14:17">
      <c r="N220" s="54"/>
      <c r="Q220" s="54"/>
    </row>
    <row r="221" spans="14:17">
      <c r="N221" s="54"/>
      <c r="Q221" s="54"/>
    </row>
    <row r="222" spans="14:17">
      <c r="N222" s="54"/>
      <c r="Q222" s="54"/>
    </row>
    <row r="223" spans="14:17">
      <c r="N223" s="54"/>
      <c r="Q223" s="54"/>
    </row>
    <row r="224" spans="14:17">
      <c r="N224" s="54"/>
      <c r="Q224" s="54"/>
    </row>
    <row r="225" spans="14:17">
      <c r="N225" s="54"/>
      <c r="Q225" s="54"/>
    </row>
    <row r="226" spans="14:17">
      <c r="N226" s="54"/>
      <c r="Q226" s="54"/>
    </row>
    <row r="227" spans="14:17">
      <c r="N227" s="54"/>
      <c r="Q227" s="54"/>
    </row>
    <row r="228" spans="14:17">
      <c r="N228" s="54"/>
      <c r="Q228" s="54"/>
    </row>
    <row r="229" spans="14:17">
      <c r="N229" s="54"/>
      <c r="Q229" s="54"/>
    </row>
    <row r="230" spans="14:17">
      <c r="N230" s="54"/>
      <c r="Q230" s="54"/>
    </row>
    <row r="231" spans="14:17">
      <c r="N231" s="54"/>
      <c r="Q231" s="54"/>
    </row>
    <row r="232" spans="14:17">
      <c r="N232" s="54"/>
      <c r="Q232" s="54"/>
    </row>
    <row r="233" spans="14:17">
      <c r="N233" s="54"/>
      <c r="Q233" s="54"/>
    </row>
    <row r="234" spans="14:17">
      <c r="N234" s="54"/>
      <c r="Q234" s="54"/>
    </row>
    <row r="235" spans="14:17">
      <c r="N235" s="54"/>
      <c r="Q235" s="54"/>
    </row>
    <row r="236" spans="14:17">
      <c r="N236" s="54"/>
      <c r="Q236" s="54"/>
    </row>
    <row r="237" spans="14:17">
      <c r="N237" s="54"/>
      <c r="Q237" s="54"/>
    </row>
    <row r="238" spans="14:17">
      <c r="N238" s="54"/>
      <c r="Q238" s="54"/>
    </row>
    <row r="239" spans="14:17">
      <c r="N239" s="54"/>
      <c r="Q239" s="54"/>
    </row>
    <row r="240" spans="14:17">
      <c r="N240" s="54"/>
      <c r="Q240" s="54"/>
    </row>
    <row r="241" spans="14:17">
      <c r="N241" s="54"/>
      <c r="Q241" s="54"/>
    </row>
    <row r="242" spans="14:17">
      <c r="N242" s="54"/>
      <c r="Q242" s="54"/>
    </row>
    <row r="243" spans="14:17">
      <c r="N243" s="54"/>
      <c r="Q243" s="54"/>
    </row>
    <row r="244" spans="14:17">
      <c r="N244" s="54"/>
      <c r="Q244" s="54"/>
    </row>
    <row r="245" spans="14:17">
      <c r="N245" s="54"/>
      <c r="Q245" s="54"/>
    </row>
    <row r="246" spans="14:17">
      <c r="N246" s="54"/>
      <c r="Q246" s="54"/>
    </row>
    <row r="247" spans="14:17">
      <c r="N247" s="54"/>
      <c r="Q247" s="54"/>
    </row>
    <row r="248" spans="14:17">
      <c r="N248" s="54"/>
      <c r="Q248" s="54"/>
    </row>
    <row r="249" spans="14:17">
      <c r="N249" s="54"/>
      <c r="Q249" s="54"/>
    </row>
    <row r="250" spans="14:17">
      <c r="N250" s="54"/>
      <c r="Q250" s="54"/>
    </row>
    <row r="251" spans="14:17">
      <c r="N251" s="54"/>
      <c r="Q251" s="54"/>
    </row>
    <row r="252" spans="14:17">
      <c r="N252" s="54"/>
      <c r="Q252" s="54"/>
    </row>
    <row r="253" spans="14:17">
      <c r="N253" s="54"/>
      <c r="Q253" s="54"/>
    </row>
    <row r="254" spans="14:17">
      <c r="N254" s="54"/>
      <c r="Q254" s="54"/>
    </row>
    <row r="255" spans="14:17">
      <c r="N255" s="54"/>
      <c r="Q255" s="54"/>
    </row>
    <row r="256" spans="14:17">
      <c r="N256" s="54"/>
      <c r="Q256" s="54"/>
    </row>
    <row r="257" spans="14:17">
      <c r="N257" s="54"/>
      <c r="Q257" s="54"/>
    </row>
    <row r="258" spans="14:17">
      <c r="N258" s="54"/>
      <c r="Q258" s="54"/>
    </row>
    <row r="259" spans="14:17">
      <c r="N259" s="54"/>
      <c r="Q259" s="54"/>
    </row>
    <row r="260" spans="14:17">
      <c r="N260" s="54"/>
      <c r="Q260" s="54"/>
    </row>
    <row r="261" spans="14:17">
      <c r="N261" s="54"/>
      <c r="Q261" s="54"/>
    </row>
    <row r="262" spans="14:17">
      <c r="N262" s="54"/>
      <c r="Q262" s="54"/>
    </row>
    <row r="263" spans="14:17">
      <c r="N263" s="54"/>
      <c r="Q263" s="54"/>
    </row>
    <row r="264" spans="14:17">
      <c r="N264" s="54"/>
      <c r="Q264" s="54"/>
    </row>
    <row r="265" spans="14:17">
      <c r="N265" s="54"/>
      <c r="Q265" s="54"/>
    </row>
    <row r="266" spans="14:17">
      <c r="N266" s="54"/>
      <c r="Q266" s="54"/>
    </row>
    <row r="267" spans="14:17">
      <c r="N267" s="54"/>
      <c r="Q267" s="54"/>
    </row>
    <row r="268" spans="14:17">
      <c r="N268" s="54"/>
      <c r="Q268" s="54"/>
    </row>
    <row r="269" spans="14:17">
      <c r="N269" s="54"/>
      <c r="Q269" s="54"/>
    </row>
    <row r="270" spans="14:17">
      <c r="N270" s="54"/>
      <c r="Q270" s="54"/>
    </row>
    <row r="271" spans="14:17">
      <c r="N271" s="54"/>
      <c r="Q271" s="54"/>
    </row>
    <row r="272" spans="14:17">
      <c r="N272" s="54"/>
      <c r="Q272" s="54"/>
    </row>
    <row r="273" spans="14:17">
      <c r="N273" s="54"/>
      <c r="Q273" s="54"/>
    </row>
    <row r="274" spans="14:17">
      <c r="N274" s="54"/>
      <c r="Q274" s="54"/>
    </row>
    <row r="275" spans="14:17">
      <c r="N275" s="54"/>
      <c r="Q275" s="54"/>
    </row>
    <row r="276" spans="14:17">
      <c r="N276" s="54"/>
      <c r="Q276" s="54"/>
    </row>
    <row r="277" spans="14:17">
      <c r="N277" s="54"/>
      <c r="Q277" s="54"/>
    </row>
    <row r="278" spans="14:17">
      <c r="N278" s="54"/>
      <c r="Q278" s="54"/>
    </row>
    <row r="279" spans="14:17">
      <c r="N279" s="54"/>
      <c r="Q279" s="54"/>
    </row>
    <row r="280" spans="14:17">
      <c r="N280" s="54"/>
      <c r="Q280" s="54"/>
    </row>
    <row r="281" spans="14:17">
      <c r="N281" s="54"/>
      <c r="Q281" s="54"/>
    </row>
    <row r="282" spans="14:17">
      <c r="N282" s="54"/>
      <c r="Q282" s="54"/>
    </row>
    <row r="283" spans="14:17">
      <c r="N283" s="54"/>
      <c r="Q283" s="54"/>
    </row>
    <row r="284" spans="14:17">
      <c r="N284" s="54"/>
      <c r="Q284" s="54"/>
    </row>
    <row r="285" spans="14:17">
      <c r="N285" s="54"/>
      <c r="Q285" s="54"/>
    </row>
    <row r="286" spans="14:17">
      <c r="N286" s="54"/>
      <c r="Q286" s="54"/>
    </row>
    <row r="287" spans="14:17">
      <c r="N287" s="54"/>
      <c r="Q287" s="54"/>
    </row>
    <row r="288" spans="14:17">
      <c r="N288" s="54"/>
      <c r="Q288" s="54"/>
    </row>
    <row r="289" spans="14:17">
      <c r="N289" s="54"/>
      <c r="Q289" s="54"/>
    </row>
    <row r="290" spans="14:17">
      <c r="N290" s="54"/>
      <c r="Q290" s="54"/>
    </row>
    <row r="291" spans="14:17">
      <c r="N291" s="54"/>
      <c r="Q291" s="54"/>
    </row>
    <row r="292" spans="14:17">
      <c r="N292" s="54"/>
      <c r="Q292" s="54"/>
    </row>
    <row r="293" spans="14:17">
      <c r="N293" s="54"/>
      <c r="Q293" s="54"/>
    </row>
    <row r="294" spans="14:17">
      <c r="N294" s="54"/>
      <c r="Q294" s="54"/>
    </row>
    <row r="295" spans="14:17">
      <c r="N295" s="54"/>
      <c r="Q295" s="54"/>
    </row>
    <row r="296" spans="14:17">
      <c r="N296" s="54"/>
      <c r="Q296" s="54"/>
    </row>
    <row r="297" spans="14:17">
      <c r="N297" s="54"/>
      <c r="Q297" s="54"/>
    </row>
    <row r="298" spans="14:17">
      <c r="N298" s="54"/>
      <c r="Q298" s="54"/>
    </row>
    <row r="299" spans="14:17">
      <c r="N299" s="54"/>
      <c r="Q299" s="54"/>
    </row>
    <row r="300" spans="14:17">
      <c r="N300" s="54"/>
      <c r="Q300" s="54"/>
    </row>
    <row r="301" spans="14:17">
      <c r="N301" s="54"/>
      <c r="Q301" s="54"/>
    </row>
    <row r="302" spans="14:17">
      <c r="N302" s="54"/>
      <c r="Q302" s="54"/>
    </row>
    <row r="303" spans="14:17">
      <c r="N303" s="54"/>
      <c r="Q303" s="54"/>
    </row>
    <row r="304" spans="14:17">
      <c r="N304" s="54"/>
      <c r="Q304" s="54"/>
    </row>
    <row r="305" spans="14:17">
      <c r="N305" s="54"/>
      <c r="Q305" s="54"/>
    </row>
    <row r="306" spans="14:17">
      <c r="N306" s="54"/>
      <c r="Q306" s="54"/>
    </row>
    <row r="307" spans="14:17">
      <c r="N307" s="54"/>
      <c r="Q307" s="54"/>
    </row>
    <row r="308" spans="14:17">
      <c r="N308" s="54"/>
      <c r="Q308" s="54"/>
    </row>
    <row r="309" spans="14:17">
      <c r="N309" s="54"/>
      <c r="Q309" s="54"/>
    </row>
    <row r="310" spans="14:17">
      <c r="N310" s="54"/>
      <c r="Q310" s="54"/>
    </row>
    <row r="311" spans="14:17">
      <c r="N311" s="54"/>
      <c r="Q311" s="54"/>
    </row>
    <row r="312" spans="14:17">
      <c r="N312" s="54"/>
      <c r="Q312" s="54"/>
    </row>
    <row r="313" spans="14:17">
      <c r="N313" s="54"/>
      <c r="Q313" s="54"/>
    </row>
    <row r="314" spans="14:17">
      <c r="N314" s="54"/>
      <c r="Q314" s="54"/>
    </row>
    <row r="315" spans="14:17">
      <c r="N315" s="54"/>
      <c r="Q315" s="54"/>
    </row>
    <row r="316" spans="14:17">
      <c r="N316" s="54"/>
      <c r="Q316" s="54"/>
    </row>
    <row r="317" spans="14:17">
      <c r="N317" s="54"/>
      <c r="Q317" s="54"/>
    </row>
    <row r="318" spans="14:17">
      <c r="N318" s="54"/>
      <c r="Q318" s="54"/>
    </row>
    <row r="319" spans="14:17">
      <c r="N319" s="54"/>
      <c r="Q319" s="54"/>
    </row>
    <row r="320" spans="14:17">
      <c r="N320" s="54"/>
      <c r="Q320" s="54"/>
    </row>
    <row r="321" spans="14:17">
      <c r="N321" s="54"/>
      <c r="Q321" s="54"/>
    </row>
    <row r="322" spans="14:17">
      <c r="N322" s="54"/>
      <c r="Q322" s="54"/>
    </row>
    <row r="323" spans="14:17">
      <c r="N323" s="54"/>
      <c r="Q323" s="54"/>
    </row>
    <row r="324" spans="14:17">
      <c r="N324" s="54"/>
      <c r="Q324" s="54"/>
    </row>
    <row r="325" spans="14:17">
      <c r="N325" s="54"/>
      <c r="Q325" s="54"/>
    </row>
    <row r="326" spans="14:17">
      <c r="N326" s="54"/>
      <c r="Q326" s="54"/>
    </row>
    <row r="327" spans="14:17">
      <c r="N327" s="54"/>
      <c r="Q327" s="54"/>
    </row>
    <row r="328" spans="14:17">
      <c r="N328" s="54"/>
      <c r="Q328" s="54"/>
    </row>
    <row r="329" spans="14:17">
      <c r="N329" s="54"/>
      <c r="Q329" s="54"/>
    </row>
    <row r="330" spans="14:17">
      <c r="N330" s="54"/>
      <c r="Q330" s="54"/>
    </row>
    <row r="331" spans="14:17">
      <c r="N331" s="54"/>
      <c r="Q331" s="54"/>
    </row>
    <row r="332" spans="14:17">
      <c r="N332" s="54"/>
      <c r="Q332" s="54"/>
    </row>
    <row r="333" spans="14:17">
      <c r="N333" s="54"/>
      <c r="Q333" s="54"/>
    </row>
    <row r="334" spans="14:17">
      <c r="N334" s="54"/>
      <c r="Q334" s="54"/>
    </row>
    <row r="335" spans="14:17">
      <c r="N335" s="54"/>
      <c r="Q335" s="54"/>
    </row>
    <row r="336" spans="14:17">
      <c r="N336" s="54"/>
      <c r="Q336" s="54"/>
    </row>
    <row r="337" spans="14:17">
      <c r="N337" s="54"/>
      <c r="Q337" s="54"/>
    </row>
    <row r="338" spans="14:17">
      <c r="N338" s="54"/>
      <c r="Q338" s="54"/>
    </row>
    <row r="339" spans="14:17">
      <c r="N339" s="54"/>
      <c r="Q339" s="54"/>
    </row>
    <row r="340" spans="14:17">
      <c r="N340" s="54"/>
      <c r="Q340" s="54"/>
    </row>
    <row r="341" spans="14:17">
      <c r="N341" s="54"/>
      <c r="Q341" s="54"/>
    </row>
    <row r="342" spans="14:17">
      <c r="N342" s="54"/>
      <c r="Q342" s="54"/>
    </row>
    <row r="343" spans="14:17">
      <c r="N343" s="54"/>
      <c r="Q343" s="54"/>
    </row>
    <row r="344" spans="14:17">
      <c r="N344" s="54"/>
      <c r="Q344" s="54"/>
    </row>
    <row r="345" spans="14:17">
      <c r="N345" s="54"/>
      <c r="Q345" s="54"/>
    </row>
    <row r="346" spans="14:17">
      <c r="N346" s="54"/>
      <c r="Q346" s="54"/>
    </row>
    <row r="347" spans="14:17">
      <c r="N347" s="54"/>
      <c r="Q347" s="54"/>
    </row>
    <row r="348" spans="14:17">
      <c r="N348" s="54"/>
      <c r="Q348" s="54"/>
    </row>
    <row r="349" spans="14:17">
      <c r="N349" s="54"/>
      <c r="Q349" s="54"/>
    </row>
    <row r="350" spans="14:17">
      <c r="N350" s="54"/>
      <c r="Q350" s="54"/>
    </row>
    <row r="351" spans="14:17">
      <c r="N351" s="54"/>
      <c r="Q351" s="54"/>
    </row>
    <row r="352" spans="14:17">
      <c r="N352" s="54"/>
      <c r="Q352" s="54"/>
    </row>
    <row r="353" spans="14:17">
      <c r="N353" s="54"/>
      <c r="Q353" s="54"/>
    </row>
    <row r="354" spans="14:17">
      <c r="N354" s="54"/>
      <c r="Q354" s="54"/>
    </row>
    <row r="355" spans="14:17">
      <c r="N355" s="54"/>
      <c r="Q355" s="54"/>
    </row>
    <row r="356" spans="14:17">
      <c r="N356" s="54"/>
      <c r="Q356" s="54"/>
    </row>
    <row r="357" spans="14:17">
      <c r="N357" s="54"/>
      <c r="Q357" s="54"/>
    </row>
    <row r="358" spans="14:17">
      <c r="N358" s="54"/>
      <c r="Q358" s="54"/>
    </row>
    <row r="359" spans="14:17">
      <c r="N359" s="54"/>
      <c r="Q359" s="54"/>
    </row>
    <row r="360" spans="14:17">
      <c r="N360" s="54"/>
      <c r="Q360" s="54"/>
    </row>
    <row r="361" spans="14:17">
      <c r="N361" s="54"/>
      <c r="Q361" s="54"/>
    </row>
    <row r="362" spans="14:17">
      <c r="N362" s="54"/>
      <c r="Q362" s="54"/>
    </row>
    <row r="363" spans="14:17">
      <c r="N363" s="54"/>
      <c r="Q363" s="54"/>
    </row>
    <row r="364" spans="14:17">
      <c r="N364" s="54"/>
      <c r="Q364" s="54"/>
    </row>
    <row r="365" spans="14:17">
      <c r="N365" s="54"/>
      <c r="Q365" s="54"/>
    </row>
    <row r="366" spans="14:17">
      <c r="N366" s="54"/>
      <c r="Q366" s="54"/>
    </row>
    <row r="367" spans="14:17">
      <c r="N367" s="54"/>
      <c r="Q367" s="54"/>
    </row>
    <row r="368" spans="14:17">
      <c r="N368" s="54"/>
      <c r="Q368" s="54"/>
    </row>
    <row r="369" spans="14:17">
      <c r="N369" s="54"/>
      <c r="Q369" s="54"/>
    </row>
    <row r="370" spans="14:17">
      <c r="N370" s="54"/>
      <c r="Q370" s="54"/>
    </row>
    <row r="371" spans="14:17">
      <c r="N371" s="54"/>
      <c r="Q371" s="54"/>
    </row>
    <row r="372" spans="14:17">
      <c r="N372" s="54"/>
      <c r="Q372" s="54"/>
    </row>
    <row r="373" spans="14:17">
      <c r="N373" s="54"/>
      <c r="Q373" s="54"/>
    </row>
    <row r="374" spans="14:17">
      <c r="N374" s="54"/>
      <c r="Q374" s="54"/>
    </row>
    <row r="375" spans="14:17">
      <c r="N375" s="54"/>
      <c r="Q375" s="54"/>
    </row>
    <row r="376" spans="14:17">
      <c r="N376" s="54"/>
      <c r="Q376" s="54"/>
    </row>
    <row r="377" spans="14:17">
      <c r="N377" s="54"/>
      <c r="Q377" s="54"/>
    </row>
    <row r="378" spans="14:17">
      <c r="N378" s="54"/>
      <c r="Q378" s="54"/>
    </row>
    <row r="379" spans="14:17">
      <c r="N379" s="54"/>
      <c r="Q379" s="54"/>
    </row>
    <row r="380" spans="14:17">
      <c r="N380" s="54"/>
      <c r="Q380" s="54"/>
    </row>
    <row r="381" spans="14:17">
      <c r="N381" s="54"/>
      <c r="Q381" s="54"/>
    </row>
    <row r="382" spans="14:17">
      <c r="N382" s="54"/>
      <c r="Q382" s="54"/>
    </row>
    <row r="383" spans="14:17">
      <c r="N383" s="54"/>
      <c r="Q383" s="54"/>
    </row>
    <row r="384" spans="14:17">
      <c r="N384" s="54"/>
      <c r="Q384" s="54"/>
    </row>
    <row r="385" spans="14:17">
      <c r="N385" s="54"/>
      <c r="Q385" s="54"/>
    </row>
    <row r="386" spans="14:17">
      <c r="N386" s="54"/>
      <c r="Q386" s="54"/>
    </row>
    <row r="387" spans="14:17">
      <c r="N387" s="54"/>
      <c r="Q387" s="54"/>
    </row>
    <row r="388" spans="14:17">
      <c r="N388" s="54"/>
      <c r="Q388" s="54"/>
    </row>
    <row r="389" spans="14:17">
      <c r="N389" s="54"/>
      <c r="Q389" s="54"/>
    </row>
    <row r="390" spans="14:17">
      <c r="N390" s="54"/>
      <c r="Q390" s="54"/>
    </row>
    <row r="391" spans="14:17">
      <c r="N391" s="54"/>
      <c r="Q391" s="54"/>
    </row>
    <row r="392" spans="14:17">
      <c r="N392" s="54"/>
      <c r="Q392" s="54"/>
    </row>
    <row r="393" spans="14:17">
      <c r="N393" s="54"/>
      <c r="Q393" s="54"/>
    </row>
    <row r="394" spans="14:17">
      <c r="N394" s="54"/>
      <c r="Q394" s="54"/>
    </row>
    <row r="395" spans="14:17">
      <c r="N395" s="54"/>
      <c r="Q395" s="54"/>
    </row>
    <row r="396" spans="14:17">
      <c r="N396" s="54"/>
      <c r="Q396" s="54"/>
    </row>
    <row r="397" spans="14:17">
      <c r="N397" s="54"/>
      <c r="Q397" s="54"/>
    </row>
    <row r="398" spans="14:17">
      <c r="N398" s="54"/>
      <c r="Q398" s="54"/>
    </row>
    <row r="399" spans="14:17">
      <c r="N399" s="54"/>
      <c r="Q399" s="54"/>
    </row>
    <row r="400" spans="14:17">
      <c r="N400" s="54"/>
      <c r="Q400" s="54"/>
    </row>
    <row r="401" spans="14:17">
      <c r="N401" s="54"/>
      <c r="Q401" s="54"/>
    </row>
    <row r="402" spans="14:17">
      <c r="N402" s="54"/>
      <c r="Q402" s="54"/>
    </row>
    <row r="403" spans="14:17">
      <c r="N403" s="54"/>
      <c r="Q403" s="54"/>
    </row>
    <row r="404" spans="14:17">
      <c r="N404" s="54"/>
      <c r="Q404" s="54"/>
    </row>
    <row r="405" spans="14:17">
      <c r="N405" s="54"/>
      <c r="Q405" s="54"/>
    </row>
    <row r="406" spans="14:17">
      <c r="N406" s="54"/>
      <c r="Q406" s="54"/>
    </row>
    <row r="407" spans="14:17">
      <c r="N407" s="54"/>
      <c r="Q407" s="54"/>
    </row>
    <row r="408" spans="14:17">
      <c r="N408" s="54"/>
      <c r="Q408" s="54"/>
    </row>
    <row r="409" spans="14:17">
      <c r="N409" s="54"/>
      <c r="Q409" s="54"/>
    </row>
    <row r="410" spans="14:17">
      <c r="N410" s="54"/>
      <c r="Q410" s="54"/>
    </row>
    <row r="411" spans="14:17">
      <c r="N411" s="54"/>
      <c r="Q411" s="54"/>
    </row>
    <row r="412" spans="14:17">
      <c r="N412" s="54"/>
      <c r="Q412" s="54"/>
    </row>
    <row r="413" spans="14:17">
      <c r="N413" s="54"/>
      <c r="Q413" s="54"/>
    </row>
    <row r="414" spans="14:17">
      <c r="N414" s="54"/>
      <c r="Q414" s="54"/>
    </row>
  </sheetData>
  <sortState ref="A6:N105">
    <sortCondition descending="1" ref="J6:J105"/>
  </sortState>
  <mergeCells count="15">
    <mergeCell ref="A1:N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79" workbookViewId="0">
      <selection activeCell="I12" sqref="I12"/>
    </sheetView>
  </sheetViews>
  <sheetFormatPr defaultRowHeight="15"/>
  <cols>
    <col min="2" max="2" width="23.5703125" style="101" customWidth="1"/>
    <col min="3" max="3" width="7.85546875" bestFit="1" customWidth="1"/>
    <col min="4" max="4" width="32.5703125" bestFit="1" customWidth="1"/>
    <col min="5" max="5" width="9.28515625" style="17" bestFit="1" customWidth="1"/>
    <col min="6" max="6" width="29.28515625" style="104" bestFit="1" customWidth="1"/>
    <col min="7" max="7" width="21.140625" style="17" bestFit="1" customWidth="1"/>
    <col min="8" max="8" width="20.42578125" style="17" bestFit="1" customWidth="1"/>
    <col min="9" max="9" width="21.42578125" bestFit="1" customWidth="1"/>
    <col min="10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31" t="s">
        <v>1</v>
      </c>
      <c r="C2" s="222" t="s">
        <v>587</v>
      </c>
      <c r="D2" s="222" t="s">
        <v>2</v>
      </c>
      <c r="E2" s="222" t="s">
        <v>588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32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33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ht="47.25">
      <c r="A5" s="92">
        <v>1</v>
      </c>
      <c r="B5" s="38" t="s">
        <v>37</v>
      </c>
      <c r="C5" s="44"/>
      <c r="D5" s="44" t="s">
        <v>595</v>
      </c>
      <c r="E5" s="42">
        <v>6</v>
      </c>
      <c r="F5" s="29" t="s">
        <v>38</v>
      </c>
      <c r="G5" s="42">
        <v>20</v>
      </c>
      <c r="H5" s="42"/>
      <c r="I5" s="44"/>
      <c r="J5" s="78"/>
      <c r="K5" s="97"/>
      <c r="L5" s="96">
        <f t="shared" ref="L5:L36" si="0">G5</f>
        <v>20</v>
      </c>
      <c r="M5" s="98"/>
      <c r="N5" s="93"/>
      <c r="O5" s="4"/>
    </row>
    <row r="6" spans="1:15" ht="31.5">
      <c r="A6" s="92">
        <f>A5+1</f>
        <v>2</v>
      </c>
      <c r="B6" s="38" t="s">
        <v>78</v>
      </c>
      <c r="C6" s="12"/>
      <c r="D6" s="12" t="s">
        <v>74</v>
      </c>
      <c r="E6" s="42">
        <v>6</v>
      </c>
      <c r="F6" s="102" t="s">
        <v>75</v>
      </c>
      <c r="G6" s="11">
        <v>20</v>
      </c>
      <c r="H6" s="11"/>
      <c r="I6" s="44"/>
      <c r="J6" s="78"/>
      <c r="K6" s="97"/>
      <c r="L6" s="96">
        <f t="shared" si="0"/>
        <v>20</v>
      </c>
      <c r="M6" s="98"/>
      <c r="N6" s="93"/>
      <c r="O6" s="4"/>
    </row>
    <row r="7" spans="1:15" ht="31.5">
      <c r="A7" s="92">
        <f t="shared" ref="A7:A70" si="1">A6+1</f>
        <v>3</v>
      </c>
      <c r="B7" s="70" t="s">
        <v>111</v>
      </c>
      <c r="C7" s="44"/>
      <c r="D7" s="44" t="s">
        <v>147</v>
      </c>
      <c r="E7" s="42">
        <v>6</v>
      </c>
      <c r="F7" s="29" t="s">
        <v>87</v>
      </c>
      <c r="G7" s="16">
        <v>20</v>
      </c>
      <c r="H7" s="16"/>
      <c r="I7" s="72"/>
      <c r="J7" s="78"/>
      <c r="K7" s="72"/>
      <c r="L7" s="96">
        <f t="shared" si="0"/>
        <v>20</v>
      </c>
      <c r="M7" s="72"/>
      <c r="N7" s="94"/>
      <c r="O7" s="4"/>
    </row>
    <row r="8" spans="1:15" ht="31.5">
      <c r="A8" s="92">
        <f t="shared" si="1"/>
        <v>4</v>
      </c>
      <c r="B8" s="70" t="s">
        <v>112</v>
      </c>
      <c r="C8" s="51"/>
      <c r="D8" s="44" t="s">
        <v>147</v>
      </c>
      <c r="E8" s="42">
        <v>6</v>
      </c>
      <c r="F8" s="29" t="s">
        <v>87</v>
      </c>
      <c r="G8" s="16">
        <v>20</v>
      </c>
      <c r="H8" s="16"/>
      <c r="I8" s="72"/>
      <c r="J8" s="78"/>
      <c r="K8" s="72"/>
      <c r="L8" s="96">
        <f t="shared" si="0"/>
        <v>20</v>
      </c>
      <c r="M8" s="72"/>
      <c r="N8" s="94"/>
      <c r="O8" s="4"/>
    </row>
    <row r="9" spans="1:15" ht="31.5">
      <c r="A9" s="92">
        <f t="shared" si="1"/>
        <v>5</v>
      </c>
      <c r="B9" s="38" t="s">
        <v>39</v>
      </c>
      <c r="C9" s="44"/>
      <c r="D9" s="44" t="s">
        <v>595</v>
      </c>
      <c r="E9" s="42">
        <v>6</v>
      </c>
      <c r="F9" s="29" t="s">
        <v>38</v>
      </c>
      <c r="G9" s="42">
        <v>19</v>
      </c>
      <c r="H9" s="42"/>
      <c r="I9" s="44"/>
      <c r="J9" s="78"/>
      <c r="K9" s="97"/>
      <c r="L9" s="96">
        <f t="shared" si="0"/>
        <v>19</v>
      </c>
      <c r="M9" s="98"/>
      <c r="N9" s="93"/>
      <c r="O9" s="4"/>
    </row>
    <row r="10" spans="1:15" ht="31.5">
      <c r="A10" s="92">
        <f t="shared" si="1"/>
        <v>6</v>
      </c>
      <c r="B10" s="70" t="s">
        <v>115</v>
      </c>
      <c r="C10" s="44"/>
      <c r="D10" s="44" t="s">
        <v>147</v>
      </c>
      <c r="E10" s="42">
        <v>6</v>
      </c>
      <c r="F10" s="29" t="s">
        <v>87</v>
      </c>
      <c r="G10" s="16">
        <v>19</v>
      </c>
      <c r="H10" s="16"/>
      <c r="I10" s="72"/>
      <c r="J10" s="78"/>
      <c r="K10" s="72"/>
      <c r="L10" s="96">
        <f t="shared" si="0"/>
        <v>19</v>
      </c>
      <c r="M10" s="72"/>
      <c r="N10" s="94"/>
      <c r="O10" s="4"/>
    </row>
    <row r="11" spans="1:15" ht="31.5">
      <c r="A11" s="92">
        <f t="shared" si="1"/>
        <v>7</v>
      </c>
      <c r="B11" s="70" t="s">
        <v>117</v>
      </c>
      <c r="C11" s="44"/>
      <c r="D11" s="44" t="s">
        <v>147</v>
      </c>
      <c r="E11" s="42">
        <v>6</v>
      </c>
      <c r="F11" s="29" t="s">
        <v>87</v>
      </c>
      <c r="G11" s="16">
        <v>19</v>
      </c>
      <c r="H11" s="16"/>
      <c r="I11" s="72"/>
      <c r="J11" s="78"/>
      <c r="K11" s="72"/>
      <c r="L11" s="96">
        <f t="shared" si="0"/>
        <v>19</v>
      </c>
      <c r="M11" s="72"/>
      <c r="N11" s="94"/>
      <c r="O11" s="4"/>
    </row>
    <row r="12" spans="1:15" ht="31.5">
      <c r="A12" s="92">
        <f t="shared" si="1"/>
        <v>8</v>
      </c>
      <c r="B12" s="70" t="s">
        <v>120</v>
      </c>
      <c r="C12" s="72"/>
      <c r="D12" s="44" t="s">
        <v>147</v>
      </c>
      <c r="E12" s="42">
        <v>6</v>
      </c>
      <c r="F12" s="29" t="s">
        <v>87</v>
      </c>
      <c r="G12" s="16">
        <v>19</v>
      </c>
      <c r="H12" s="16"/>
      <c r="I12" s="72"/>
      <c r="J12" s="78"/>
      <c r="K12" s="72"/>
      <c r="L12" s="96">
        <f t="shared" si="0"/>
        <v>19</v>
      </c>
      <c r="M12" s="72"/>
      <c r="N12" s="94"/>
      <c r="O12" s="4"/>
    </row>
    <row r="13" spans="1:15" ht="31.5">
      <c r="A13" s="92">
        <f t="shared" si="1"/>
        <v>9</v>
      </c>
      <c r="B13" s="70" t="s">
        <v>123</v>
      </c>
      <c r="C13" s="72"/>
      <c r="D13" s="44" t="s">
        <v>147</v>
      </c>
      <c r="E13" s="42">
        <v>6</v>
      </c>
      <c r="F13" s="29" t="s">
        <v>87</v>
      </c>
      <c r="G13" s="16">
        <v>19</v>
      </c>
      <c r="H13" s="16"/>
      <c r="I13" s="72"/>
      <c r="J13" s="78"/>
      <c r="K13" s="72"/>
      <c r="L13" s="96">
        <f t="shared" si="0"/>
        <v>19</v>
      </c>
      <c r="M13" s="72"/>
      <c r="N13" s="94"/>
      <c r="O13" s="4"/>
    </row>
    <row r="14" spans="1:15" ht="31.5">
      <c r="A14" s="92">
        <f t="shared" si="1"/>
        <v>10</v>
      </c>
      <c r="B14" s="38" t="s">
        <v>208</v>
      </c>
      <c r="C14" s="44"/>
      <c r="D14" s="44" t="s">
        <v>601</v>
      </c>
      <c r="E14" s="42">
        <v>6</v>
      </c>
      <c r="F14" s="29" t="s">
        <v>197</v>
      </c>
      <c r="G14" s="42">
        <v>19</v>
      </c>
      <c r="H14" s="16"/>
      <c r="I14" s="72"/>
      <c r="J14" s="78"/>
      <c r="K14" s="72"/>
      <c r="L14" s="96">
        <f t="shared" si="0"/>
        <v>19</v>
      </c>
      <c r="M14" s="72"/>
      <c r="N14" s="94"/>
      <c r="O14" s="4"/>
    </row>
    <row r="15" spans="1:15" ht="31.5">
      <c r="A15" s="92">
        <f t="shared" si="1"/>
        <v>11</v>
      </c>
      <c r="B15" s="38" t="s">
        <v>314</v>
      </c>
      <c r="C15" s="44"/>
      <c r="D15" s="44" t="s">
        <v>598</v>
      </c>
      <c r="E15" s="42">
        <v>6</v>
      </c>
      <c r="F15" s="29" t="s">
        <v>313</v>
      </c>
      <c r="G15" s="42">
        <v>19</v>
      </c>
      <c r="H15" s="16"/>
      <c r="I15" s="72"/>
      <c r="J15" s="78"/>
      <c r="K15" s="72"/>
      <c r="L15" s="96">
        <f t="shared" si="0"/>
        <v>19</v>
      </c>
      <c r="M15" s="72"/>
      <c r="N15" s="94"/>
      <c r="O15" s="10"/>
    </row>
    <row r="16" spans="1:15" ht="31.5">
      <c r="A16" s="92">
        <f t="shared" si="1"/>
        <v>12</v>
      </c>
      <c r="B16" s="208" t="s">
        <v>625</v>
      </c>
      <c r="C16" s="76"/>
      <c r="D16" s="201" t="s">
        <v>613</v>
      </c>
      <c r="E16" s="207">
        <v>6</v>
      </c>
      <c r="F16" s="194" t="s">
        <v>609</v>
      </c>
      <c r="G16" s="96">
        <v>19</v>
      </c>
      <c r="H16" s="16"/>
      <c r="I16" s="72"/>
      <c r="J16" s="72"/>
      <c r="K16" s="72"/>
      <c r="L16" s="96">
        <f t="shared" si="0"/>
        <v>19</v>
      </c>
      <c r="M16" s="72"/>
      <c r="N16" s="94"/>
    </row>
    <row r="17" spans="1:14" ht="31.5">
      <c r="A17" s="92">
        <f t="shared" si="1"/>
        <v>13</v>
      </c>
      <c r="B17" s="201" t="s">
        <v>626</v>
      </c>
      <c r="C17" s="77"/>
      <c r="D17" s="201" t="s">
        <v>613</v>
      </c>
      <c r="E17" s="207">
        <v>6</v>
      </c>
      <c r="F17" s="194" t="s">
        <v>609</v>
      </c>
      <c r="G17" s="96">
        <v>19</v>
      </c>
      <c r="H17" s="16"/>
      <c r="I17" s="72"/>
      <c r="J17" s="72"/>
      <c r="K17" s="72"/>
      <c r="L17" s="96">
        <f t="shared" si="0"/>
        <v>19</v>
      </c>
      <c r="M17" s="72"/>
      <c r="N17" s="94"/>
    </row>
    <row r="18" spans="1:14" ht="31.5">
      <c r="A18" s="92">
        <f t="shared" si="1"/>
        <v>14</v>
      </c>
      <c r="B18" s="38" t="s">
        <v>478</v>
      </c>
      <c r="C18" s="44"/>
      <c r="D18" s="44" t="s">
        <v>600</v>
      </c>
      <c r="E18" s="42">
        <v>6</v>
      </c>
      <c r="F18" s="29" t="s">
        <v>473</v>
      </c>
      <c r="G18" s="42">
        <v>19</v>
      </c>
      <c r="H18" s="42"/>
      <c r="I18" s="72"/>
      <c r="J18" s="72"/>
      <c r="K18" s="72"/>
      <c r="L18" s="96">
        <f t="shared" si="0"/>
        <v>19</v>
      </c>
      <c r="M18" s="72"/>
      <c r="N18" s="94"/>
    </row>
    <row r="19" spans="1:14" ht="31.5">
      <c r="A19" s="92">
        <f t="shared" si="1"/>
        <v>15</v>
      </c>
      <c r="B19" s="38" t="s">
        <v>49</v>
      </c>
      <c r="C19" s="44"/>
      <c r="D19" s="44" t="s">
        <v>594</v>
      </c>
      <c r="E19" s="42">
        <v>6</v>
      </c>
      <c r="F19" s="29" t="s">
        <v>47</v>
      </c>
      <c r="G19" s="42">
        <v>18</v>
      </c>
      <c r="H19" s="42"/>
      <c r="I19" s="44"/>
      <c r="J19" s="78"/>
      <c r="K19" s="97"/>
      <c r="L19" s="96">
        <f t="shared" si="0"/>
        <v>18</v>
      </c>
      <c r="M19" s="98"/>
      <c r="N19" s="93"/>
    </row>
    <row r="20" spans="1:14" ht="31.5">
      <c r="A20" s="92">
        <f t="shared" si="1"/>
        <v>16</v>
      </c>
      <c r="B20" s="70" t="s">
        <v>108</v>
      </c>
      <c r="C20" s="44"/>
      <c r="D20" s="44" t="s">
        <v>147</v>
      </c>
      <c r="E20" s="42">
        <v>6</v>
      </c>
      <c r="F20" s="29" t="s">
        <v>87</v>
      </c>
      <c r="G20" s="16">
        <v>18</v>
      </c>
      <c r="H20" s="42"/>
      <c r="I20" s="44"/>
      <c r="J20" s="78"/>
      <c r="K20" s="97"/>
      <c r="L20" s="96">
        <f t="shared" si="0"/>
        <v>18</v>
      </c>
      <c r="M20" s="98"/>
      <c r="N20" s="93"/>
    </row>
    <row r="21" spans="1:14" ht="31.5">
      <c r="A21" s="92">
        <f t="shared" si="1"/>
        <v>17</v>
      </c>
      <c r="B21" s="70" t="s">
        <v>109</v>
      </c>
      <c r="C21" s="44"/>
      <c r="D21" s="44" t="s">
        <v>147</v>
      </c>
      <c r="E21" s="42">
        <v>6</v>
      </c>
      <c r="F21" s="29" t="s">
        <v>87</v>
      </c>
      <c r="G21" s="16">
        <v>18</v>
      </c>
      <c r="H21" s="16"/>
      <c r="I21" s="72"/>
      <c r="J21" s="78"/>
      <c r="K21" s="72"/>
      <c r="L21" s="96">
        <f t="shared" si="0"/>
        <v>18</v>
      </c>
      <c r="M21" s="72"/>
      <c r="N21" s="94"/>
    </row>
    <row r="22" spans="1:14" ht="31.5">
      <c r="A22" s="92">
        <f t="shared" si="1"/>
        <v>18</v>
      </c>
      <c r="B22" s="70" t="s">
        <v>113</v>
      </c>
      <c r="C22" s="44"/>
      <c r="D22" s="44" t="s">
        <v>147</v>
      </c>
      <c r="E22" s="42">
        <v>6</v>
      </c>
      <c r="F22" s="29" t="s">
        <v>87</v>
      </c>
      <c r="G22" s="16">
        <v>18</v>
      </c>
      <c r="H22" s="16"/>
      <c r="I22" s="72"/>
      <c r="J22" s="78"/>
      <c r="K22" s="72"/>
      <c r="L22" s="96">
        <f t="shared" si="0"/>
        <v>18</v>
      </c>
      <c r="M22" s="72"/>
      <c r="N22" s="94"/>
    </row>
    <row r="23" spans="1:14" ht="31.5">
      <c r="A23" s="92">
        <f t="shared" si="1"/>
        <v>19</v>
      </c>
      <c r="B23" s="70" t="s">
        <v>116</v>
      </c>
      <c r="C23" s="44"/>
      <c r="D23" s="44" t="s">
        <v>147</v>
      </c>
      <c r="E23" s="42">
        <v>6</v>
      </c>
      <c r="F23" s="29" t="s">
        <v>87</v>
      </c>
      <c r="G23" s="16">
        <v>18</v>
      </c>
      <c r="H23" s="16"/>
      <c r="I23" s="72"/>
      <c r="J23" s="78"/>
      <c r="K23" s="72"/>
      <c r="L23" s="96">
        <f t="shared" si="0"/>
        <v>18</v>
      </c>
      <c r="M23" s="72"/>
      <c r="N23" s="94"/>
    </row>
    <row r="24" spans="1:14" ht="31.5">
      <c r="A24" s="92">
        <f t="shared" si="1"/>
        <v>20</v>
      </c>
      <c r="B24" s="38" t="s">
        <v>189</v>
      </c>
      <c r="C24" s="44"/>
      <c r="D24" s="44" t="s">
        <v>582</v>
      </c>
      <c r="E24" s="42">
        <v>6</v>
      </c>
      <c r="F24" s="29" t="s">
        <v>190</v>
      </c>
      <c r="G24" s="42">
        <v>18</v>
      </c>
      <c r="H24" s="16"/>
      <c r="I24" s="72"/>
      <c r="J24" s="78"/>
      <c r="K24" s="72"/>
      <c r="L24" s="96">
        <f t="shared" si="0"/>
        <v>18</v>
      </c>
      <c r="M24" s="72"/>
      <c r="N24" s="94"/>
    </row>
    <row r="25" spans="1:14" ht="31.5">
      <c r="A25" s="92">
        <f t="shared" si="1"/>
        <v>21</v>
      </c>
      <c r="B25" s="38" t="s">
        <v>209</v>
      </c>
      <c r="C25" s="44"/>
      <c r="D25" s="44" t="s">
        <v>601</v>
      </c>
      <c r="E25" s="42">
        <v>6</v>
      </c>
      <c r="F25" s="29" t="s">
        <v>197</v>
      </c>
      <c r="G25" s="42">
        <v>18</v>
      </c>
      <c r="H25" s="16"/>
      <c r="I25" s="72"/>
      <c r="J25" s="78"/>
      <c r="K25" s="72"/>
      <c r="L25" s="96">
        <f t="shared" si="0"/>
        <v>18</v>
      </c>
      <c r="M25" s="72"/>
      <c r="N25" s="94"/>
    </row>
    <row r="26" spans="1:14" ht="31.5">
      <c r="A26" s="92">
        <f t="shared" si="1"/>
        <v>22</v>
      </c>
      <c r="B26" s="38" t="s">
        <v>296</v>
      </c>
      <c r="C26" s="44"/>
      <c r="D26" s="44" t="s">
        <v>297</v>
      </c>
      <c r="E26" s="42">
        <v>6</v>
      </c>
      <c r="F26" s="29" t="s">
        <v>298</v>
      </c>
      <c r="G26" s="42">
        <v>18</v>
      </c>
      <c r="H26" s="16"/>
      <c r="I26" s="72"/>
      <c r="J26" s="78"/>
      <c r="K26" s="72"/>
      <c r="L26" s="96">
        <f t="shared" si="0"/>
        <v>18</v>
      </c>
      <c r="M26" s="72"/>
      <c r="N26" s="94"/>
    </row>
    <row r="27" spans="1:14" ht="31.5">
      <c r="A27" s="92">
        <f t="shared" si="1"/>
        <v>23</v>
      </c>
      <c r="B27" s="38" t="s">
        <v>312</v>
      </c>
      <c r="C27" s="44"/>
      <c r="D27" s="44" t="s">
        <v>598</v>
      </c>
      <c r="E27" s="42">
        <v>6</v>
      </c>
      <c r="F27" s="29" t="s">
        <v>313</v>
      </c>
      <c r="G27" s="42">
        <v>18</v>
      </c>
      <c r="H27" s="16"/>
      <c r="I27" s="72"/>
      <c r="J27" s="78"/>
      <c r="K27" s="72"/>
      <c r="L27" s="96">
        <f t="shared" si="0"/>
        <v>18</v>
      </c>
      <c r="M27" s="72"/>
      <c r="N27" s="94"/>
    </row>
    <row r="28" spans="1:14" ht="31.5">
      <c r="A28" s="92">
        <f t="shared" si="1"/>
        <v>24</v>
      </c>
      <c r="B28" s="206" t="s">
        <v>627</v>
      </c>
      <c r="C28" s="76"/>
      <c r="D28" s="201" t="s">
        <v>613</v>
      </c>
      <c r="E28" s="207">
        <v>6</v>
      </c>
      <c r="F28" s="194" t="s">
        <v>609</v>
      </c>
      <c r="G28" s="96">
        <v>18</v>
      </c>
      <c r="H28" s="16"/>
      <c r="I28" s="72"/>
      <c r="J28" s="72"/>
      <c r="K28" s="72"/>
      <c r="L28" s="96">
        <f t="shared" si="0"/>
        <v>18</v>
      </c>
      <c r="M28" s="72"/>
      <c r="N28" s="94"/>
    </row>
    <row r="29" spans="1:14" ht="31.5">
      <c r="A29" s="92">
        <f t="shared" si="1"/>
        <v>25</v>
      </c>
      <c r="B29" s="206" t="s">
        <v>628</v>
      </c>
      <c r="C29" s="76"/>
      <c r="D29" s="201" t="s">
        <v>613</v>
      </c>
      <c r="E29" s="207">
        <v>6</v>
      </c>
      <c r="F29" s="194" t="s">
        <v>609</v>
      </c>
      <c r="G29" s="96">
        <v>18</v>
      </c>
      <c r="H29" s="16"/>
      <c r="I29" s="72"/>
      <c r="J29" s="72"/>
      <c r="K29" s="72"/>
      <c r="L29" s="96">
        <f t="shared" si="0"/>
        <v>18</v>
      </c>
      <c r="M29" s="72"/>
      <c r="N29" s="94"/>
    </row>
    <row r="30" spans="1:14" ht="31.5">
      <c r="A30" s="92">
        <f t="shared" si="1"/>
        <v>26</v>
      </c>
      <c r="B30" s="38" t="s">
        <v>556</v>
      </c>
      <c r="C30" s="44"/>
      <c r="D30" s="44" t="s">
        <v>552</v>
      </c>
      <c r="E30" s="42">
        <v>6</v>
      </c>
      <c r="F30" s="29" t="s">
        <v>553</v>
      </c>
      <c r="G30" s="42">
        <v>18</v>
      </c>
      <c r="H30" s="16"/>
      <c r="I30" s="72"/>
      <c r="J30" s="72"/>
      <c r="K30" s="72"/>
      <c r="L30" s="96">
        <f t="shared" si="0"/>
        <v>18</v>
      </c>
      <c r="M30" s="72"/>
      <c r="N30" s="94"/>
    </row>
    <row r="31" spans="1:14" ht="31.5">
      <c r="A31" s="92">
        <f t="shared" si="1"/>
        <v>27</v>
      </c>
      <c r="B31" s="38" t="s">
        <v>45</v>
      </c>
      <c r="C31" s="44"/>
      <c r="D31" s="44" t="s">
        <v>594</v>
      </c>
      <c r="E31" s="42">
        <v>6</v>
      </c>
      <c r="F31" s="29" t="s">
        <v>47</v>
      </c>
      <c r="G31" s="42">
        <v>17</v>
      </c>
      <c r="H31" s="42"/>
      <c r="I31" s="44"/>
      <c r="J31" s="78"/>
      <c r="K31" s="97"/>
      <c r="L31" s="96">
        <f t="shared" si="0"/>
        <v>17</v>
      </c>
      <c r="M31" s="98"/>
      <c r="N31" s="93"/>
    </row>
    <row r="32" spans="1:14" ht="31.5">
      <c r="A32" s="92">
        <f t="shared" si="1"/>
        <v>28</v>
      </c>
      <c r="B32" s="38" t="s">
        <v>48</v>
      </c>
      <c r="C32" s="44"/>
      <c r="D32" s="44" t="s">
        <v>594</v>
      </c>
      <c r="E32" s="42">
        <v>6</v>
      </c>
      <c r="F32" s="29" t="s">
        <v>47</v>
      </c>
      <c r="G32" s="42">
        <v>17</v>
      </c>
      <c r="H32" s="42"/>
      <c r="I32" s="44"/>
      <c r="J32" s="78"/>
      <c r="K32" s="97"/>
      <c r="L32" s="96">
        <f t="shared" si="0"/>
        <v>17</v>
      </c>
      <c r="M32" s="98"/>
      <c r="N32" s="93"/>
    </row>
    <row r="33" spans="1:14" ht="31.5">
      <c r="A33" s="92">
        <f t="shared" si="1"/>
        <v>29</v>
      </c>
      <c r="B33" s="70" t="s">
        <v>110</v>
      </c>
      <c r="C33" s="44"/>
      <c r="D33" s="44" t="s">
        <v>147</v>
      </c>
      <c r="E33" s="42">
        <v>6</v>
      </c>
      <c r="F33" s="29" t="s">
        <v>87</v>
      </c>
      <c r="G33" s="16">
        <v>17</v>
      </c>
      <c r="H33" s="16"/>
      <c r="I33" s="72"/>
      <c r="J33" s="78"/>
      <c r="K33" s="72"/>
      <c r="L33" s="96">
        <f t="shared" si="0"/>
        <v>17</v>
      </c>
      <c r="M33" s="72"/>
      <c r="N33" s="94"/>
    </row>
    <row r="34" spans="1:14" ht="31.5">
      <c r="A34" s="92">
        <f t="shared" si="1"/>
        <v>30</v>
      </c>
      <c r="B34" s="70" t="s">
        <v>118</v>
      </c>
      <c r="C34" s="72"/>
      <c r="D34" s="44" t="s">
        <v>147</v>
      </c>
      <c r="E34" s="42">
        <v>6</v>
      </c>
      <c r="F34" s="29" t="s">
        <v>87</v>
      </c>
      <c r="G34" s="16">
        <v>17</v>
      </c>
      <c r="H34" s="16"/>
      <c r="I34" s="72"/>
      <c r="J34" s="78"/>
      <c r="K34" s="72"/>
      <c r="L34" s="96">
        <f t="shared" si="0"/>
        <v>17</v>
      </c>
      <c r="M34" s="72"/>
      <c r="N34" s="94"/>
    </row>
    <row r="35" spans="1:14" ht="31.5">
      <c r="A35" s="92">
        <f t="shared" si="1"/>
        <v>31</v>
      </c>
      <c r="B35" s="70" t="s">
        <v>121</v>
      </c>
      <c r="C35" s="72"/>
      <c r="D35" s="44" t="s">
        <v>147</v>
      </c>
      <c r="E35" s="42">
        <v>6</v>
      </c>
      <c r="F35" s="29" t="s">
        <v>87</v>
      </c>
      <c r="G35" s="16">
        <v>17</v>
      </c>
      <c r="H35" s="16"/>
      <c r="I35" s="72"/>
      <c r="J35" s="78"/>
      <c r="K35" s="72"/>
      <c r="L35" s="96">
        <f t="shared" si="0"/>
        <v>17</v>
      </c>
      <c r="M35" s="72"/>
      <c r="N35" s="94"/>
    </row>
    <row r="36" spans="1:14" ht="31.5">
      <c r="A36" s="92">
        <f t="shared" si="1"/>
        <v>32</v>
      </c>
      <c r="B36" s="208" t="s">
        <v>629</v>
      </c>
      <c r="C36" s="76"/>
      <c r="D36" s="201" t="s">
        <v>613</v>
      </c>
      <c r="E36" s="207">
        <v>6</v>
      </c>
      <c r="F36" s="194" t="s">
        <v>609</v>
      </c>
      <c r="G36" s="96">
        <v>17</v>
      </c>
      <c r="H36" s="16"/>
      <c r="I36" s="72"/>
      <c r="J36" s="72"/>
      <c r="K36" s="72"/>
      <c r="L36" s="96">
        <f t="shared" si="0"/>
        <v>17</v>
      </c>
      <c r="M36" s="72"/>
      <c r="N36" s="94"/>
    </row>
    <row r="37" spans="1:14" ht="31.5">
      <c r="A37" s="92">
        <f t="shared" si="1"/>
        <v>33</v>
      </c>
      <c r="B37" s="194" t="s">
        <v>630</v>
      </c>
      <c r="C37" s="76"/>
      <c r="D37" s="201" t="s">
        <v>613</v>
      </c>
      <c r="E37" s="207">
        <v>6</v>
      </c>
      <c r="F37" s="194" t="s">
        <v>609</v>
      </c>
      <c r="G37" s="96">
        <v>17</v>
      </c>
      <c r="H37" s="16"/>
      <c r="I37" s="72"/>
      <c r="J37" s="72"/>
      <c r="K37" s="72"/>
      <c r="L37" s="96">
        <f t="shared" ref="L37:L68" si="2">G37</f>
        <v>17</v>
      </c>
      <c r="M37" s="72"/>
      <c r="N37" s="94"/>
    </row>
    <row r="38" spans="1:14" ht="31.5">
      <c r="A38" s="92">
        <f t="shared" si="1"/>
        <v>34</v>
      </c>
      <c r="B38" s="51" t="s">
        <v>482</v>
      </c>
      <c r="C38" s="51"/>
      <c r="D38" s="44" t="s">
        <v>600</v>
      </c>
      <c r="E38" s="42">
        <v>6</v>
      </c>
      <c r="F38" s="29" t="s">
        <v>473</v>
      </c>
      <c r="G38" s="207">
        <v>17</v>
      </c>
      <c r="H38" s="42"/>
      <c r="I38" s="72"/>
      <c r="J38" s="72"/>
      <c r="K38" s="72"/>
      <c r="L38" s="96">
        <f t="shared" si="2"/>
        <v>17</v>
      </c>
      <c r="M38" s="72"/>
      <c r="N38" s="94"/>
    </row>
    <row r="39" spans="1:14" ht="31.5">
      <c r="A39" s="92">
        <f t="shared" si="1"/>
        <v>35</v>
      </c>
      <c r="B39" s="38" t="s">
        <v>554</v>
      </c>
      <c r="C39" s="44"/>
      <c r="D39" s="44" t="s">
        <v>552</v>
      </c>
      <c r="E39" s="42">
        <v>6</v>
      </c>
      <c r="F39" s="29" t="s">
        <v>553</v>
      </c>
      <c r="G39" s="42">
        <v>17</v>
      </c>
      <c r="H39" s="16"/>
      <c r="I39" s="72"/>
      <c r="J39" s="72"/>
      <c r="K39" s="72"/>
      <c r="L39" s="96">
        <f t="shared" si="2"/>
        <v>17</v>
      </c>
      <c r="M39" s="72"/>
      <c r="N39" s="94"/>
    </row>
    <row r="40" spans="1:14" ht="31.5">
      <c r="A40" s="92">
        <f t="shared" si="1"/>
        <v>36</v>
      </c>
      <c r="B40" s="48" t="s">
        <v>558</v>
      </c>
      <c r="C40" s="44"/>
      <c r="D40" s="44" t="s">
        <v>552</v>
      </c>
      <c r="E40" s="42">
        <v>6</v>
      </c>
      <c r="F40" s="29" t="s">
        <v>553</v>
      </c>
      <c r="G40" s="42">
        <v>17</v>
      </c>
      <c r="H40" s="16"/>
      <c r="I40" s="72"/>
      <c r="J40" s="72"/>
      <c r="K40" s="72"/>
      <c r="L40" s="96">
        <f t="shared" si="2"/>
        <v>17</v>
      </c>
      <c r="M40" s="72"/>
      <c r="N40" s="94"/>
    </row>
    <row r="41" spans="1:14" ht="31.5">
      <c r="A41" s="92">
        <f t="shared" si="1"/>
        <v>37</v>
      </c>
      <c r="B41" s="38" t="s">
        <v>16</v>
      </c>
      <c r="C41" s="44"/>
      <c r="D41" s="44" t="s">
        <v>17</v>
      </c>
      <c r="E41" s="42">
        <v>6</v>
      </c>
      <c r="F41" s="29" t="s">
        <v>18</v>
      </c>
      <c r="G41" s="42">
        <v>16</v>
      </c>
      <c r="H41" s="42"/>
      <c r="I41" s="44"/>
      <c r="J41" s="78"/>
      <c r="K41" s="97"/>
      <c r="L41" s="96">
        <f t="shared" si="2"/>
        <v>16</v>
      </c>
      <c r="M41" s="98"/>
      <c r="N41" s="93"/>
    </row>
    <row r="42" spans="1:14" ht="31.5">
      <c r="A42" s="92">
        <f t="shared" si="1"/>
        <v>38</v>
      </c>
      <c r="B42" s="70" t="s">
        <v>242</v>
      </c>
      <c r="C42" s="73"/>
      <c r="D42" s="99" t="s">
        <v>596</v>
      </c>
      <c r="E42" s="42">
        <v>6</v>
      </c>
      <c r="F42" s="103" t="s">
        <v>222</v>
      </c>
      <c r="G42" s="42">
        <v>16</v>
      </c>
      <c r="H42" s="16"/>
      <c r="I42" s="72"/>
      <c r="J42" s="78"/>
      <c r="K42" s="72"/>
      <c r="L42" s="96">
        <f t="shared" si="2"/>
        <v>16</v>
      </c>
      <c r="M42" s="72"/>
      <c r="N42" s="94"/>
    </row>
    <row r="43" spans="1:14" ht="31.5">
      <c r="A43" s="92">
        <f t="shared" si="1"/>
        <v>39</v>
      </c>
      <c r="B43" s="70" t="s">
        <v>243</v>
      </c>
      <c r="C43" s="73"/>
      <c r="D43" s="99" t="s">
        <v>596</v>
      </c>
      <c r="E43" s="42">
        <v>6</v>
      </c>
      <c r="F43" s="103" t="s">
        <v>222</v>
      </c>
      <c r="G43" s="42">
        <v>16</v>
      </c>
      <c r="H43" s="16"/>
      <c r="I43" s="72"/>
      <c r="J43" s="78"/>
      <c r="K43" s="72"/>
      <c r="L43" s="96">
        <f t="shared" si="2"/>
        <v>16</v>
      </c>
      <c r="M43" s="72"/>
      <c r="N43" s="94"/>
    </row>
    <row r="44" spans="1:14" ht="31.5">
      <c r="A44" s="92">
        <f t="shared" si="1"/>
        <v>40</v>
      </c>
      <c r="B44" s="38" t="s">
        <v>319</v>
      </c>
      <c r="C44" s="44"/>
      <c r="D44" s="44" t="s">
        <v>599</v>
      </c>
      <c r="E44" s="42">
        <v>6</v>
      </c>
      <c r="F44" s="29" t="s">
        <v>321</v>
      </c>
      <c r="G44" s="42">
        <v>16</v>
      </c>
      <c r="H44" s="16"/>
      <c r="I44" s="72"/>
      <c r="J44" s="78"/>
      <c r="K44" s="72"/>
      <c r="L44" s="96">
        <f t="shared" si="2"/>
        <v>16</v>
      </c>
      <c r="M44" s="72"/>
      <c r="N44" s="94"/>
    </row>
    <row r="45" spans="1:14" ht="31.5">
      <c r="A45" s="92">
        <f t="shared" si="1"/>
        <v>41</v>
      </c>
      <c r="B45" s="208" t="s">
        <v>631</v>
      </c>
      <c r="C45" s="76"/>
      <c r="D45" s="201" t="s">
        <v>613</v>
      </c>
      <c r="E45" s="207">
        <v>6</v>
      </c>
      <c r="F45" s="194" t="s">
        <v>609</v>
      </c>
      <c r="G45" s="96">
        <v>16</v>
      </c>
      <c r="H45" s="16"/>
      <c r="I45" s="72"/>
      <c r="J45" s="78"/>
      <c r="K45" s="72"/>
      <c r="L45" s="96">
        <f t="shared" si="2"/>
        <v>16</v>
      </c>
      <c r="M45" s="72"/>
      <c r="N45" s="94"/>
    </row>
    <row r="46" spans="1:14" ht="31.5">
      <c r="A46" s="92">
        <f t="shared" si="1"/>
        <v>42</v>
      </c>
      <c r="B46" s="208" t="s">
        <v>632</v>
      </c>
      <c r="C46" s="76"/>
      <c r="D46" s="201" t="s">
        <v>613</v>
      </c>
      <c r="E46" s="207">
        <v>6</v>
      </c>
      <c r="F46" s="194" t="s">
        <v>609</v>
      </c>
      <c r="G46" s="96">
        <v>16</v>
      </c>
      <c r="H46" s="16"/>
      <c r="I46" s="72"/>
      <c r="J46" s="78"/>
      <c r="K46" s="72"/>
      <c r="L46" s="96">
        <f t="shared" si="2"/>
        <v>16</v>
      </c>
      <c r="M46" s="72"/>
      <c r="N46" s="94"/>
    </row>
    <row r="47" spans="1:14" ht="31.5">
      <c r="A47" s="92">
        <f t="shared" si="1"/>
        <v>43</v>
      </c>
      <c r="B47" s="38" t="s">
        <v>395</v>
      </c>
      <c r="C47" s="44"/>
      <c r="D47" s="44" t="s">
        <v>581</v>
      </c>
      <c r="E47" s="42">
        <v>6</v>
      </c>
      <c r="F47" s="29" t="s">
        <v>391</v>
      </c>
      <c r="G47" s="42">
        <v>16</v>
      </c>
      <c r="H47" s="16"/>
      <c r="I47" s="72"/>
      <c r="J47" s="72"/>
      <c r="K47" s="72"/>
      <c r="L47" s="96">
        <f t="shared" si="2"/>
        <v>16</v>
      </c>
      <c r="M47" s="72"/>
      <c r="N47" s="94"/>
    </row>
    <row r="48" spans="1:14" ht="31.5">
      <c r="A48" s="92">
        <f t="shared" si="1"/>
        <v>44</v>
      </c>
      <c r="B48" s="38" t="s">
        <v>481</v>
      </c>
      <c r="C48" s="44"/>
      <c r="D48" s="44" t="s">
        <v>600</v>
      </c>
      <c r="E48" s="42">
        <v>6</v>
      </c>
      <c r="F48" s="29" t="s">
        <v>473</v>
      </c>
      <c r="G48" s="42">
        <v>16</v>
      </c>
      <c r="H48" s="42"/>
      <c r="I48" s="72"/>
      <c r="J48" s="72"/>
      <c r="K48" s="72"/>
      <c r="L48" s="96">
        <f t="shared" si="2"/>
        <v>16</v>
      </c>
      <c r="M48" s="72"/>
      <c r="N48" s="94"/>
    </row>
    <row r="49" spans="1:14" ht="31.5">
      <c r="A49" s="92">
        <f t="shared" si="1"/>
        <v>45</v>
      </c>
      <c r="B49" s="38" t="s">
        <v>517</v>
      </c>
      <c r="C49" s="44"/>
      <c r="D49" s="44" t="s">
        <v>506</v>
      </c>
      <c r="E49" s="42">
        <v>6</v>
      </c>
      <c r="F49" s="44" t="s">
        <v>507</v>
      </c>
      <c r="G49" s="47">
        <v>16</v>
      </c>
      <c r="H49" s="16"/>
      <c r="I49" s="72"/>
      <c r="J49" s="72"/>
      <c r="K49" s="72"/>
      <c r="L49" s="96">
        <f t="shared" si="2"/>
        <v>16</v>
      </c>
      <c r="M49" s="72"/>
      <c r="N49" s="94"/>
    </row>
    <row r="50" spans="1:14" ht="31.5">
      <c r="A50" s="92">
        <f t="shared" si="1"/>
        <v>46</v>
      </c>
      <c r="B50" s="38" t="s">
        <v>555</v>
      </c>
      <c r="C50" s="44"/>
      <c r="D50" s="44" t="s">
        <v>552</v>
      </c>
      <c r="E50" s="42">
        <v>6</v>
      </c>
      <c r="F50" s="29" t="s">
        <v>553</v>
      </c>
      <c r="G50" s="42">
        <v>16</v>
      </c>
      <c r="H50" s="16"/>
      <c r="I50" s="72"/>
      <c r="J50" s="72"/>
      <c r="K50" s="72"/>
      <c r="L50" s="96">
        <f t="shared" si="2"/>
        <v>16</v>
      </c>
      <c r="M50" s="72"/>
      <c r="N50" s="94"/>
    </row>
    <row r="51" spans="1:14" ht="47.25">
      <c r="A51" s="92">
        <f t="shared" si="1"/>
        <v>47</v>
      </c>
      <c r="B51" s="38" t="s">
        <v>67</v>
      </c>
      <c r="C51" s="44"/>
      <c r="D51" s="44" t="s">
        <v>62</v>
      </c>
      <c r="E51" s="42">
        <v>6</v>
      </c>
      <c r="F51" s="29" t="s">
        <v>63</v>
      </c>
      <c r="G51" s="42">
        <v>15</v>
      </c>
      <c r="H51" s="42"/>
      <c r="I51" s="44"/>
      <c r="J51" s="78"/>
      <c r="K51" s="97"/>
      <c r="L51" s="96">
        <f t="shared" si="2"/>
        <v>15</v>
      </c>
      <c r="M51" s="98"/>
      <c r="N51" s="93"/>
    </row>
    <row r="52" spans="1:14" ht="31.5">
      <c r="A52" s="92">
        <f t="shared" si="1"/>
        <v>48</v>
      </c>
      <c r="B52" s="74" t="s">
        <v>234</v>
      </c>
      <c r="C52" s="73"/>
      <c r="D52" s="99" t="s">
        <v>596</v>
      </c>
      <c r="E52" s="42">
        <v>6</v>
      </c>
      <c r="F52" s="29" t="s">
        <v>222</v>
      </c>
      <c r="G52" s="42">
        <v>15</v>
      </c>
      <c r="H52" s="16"/>
      <c r="I52" s="72"/>
      <c r="J52" s="78"/>
      <c r="K52" s="72"/>
      <c r="L52" s="96">
        <f t="shared" si="2"/>
        <v>15</v>
      </c>
      <c r="M52" s="72"/>
      <c r="N52" s="94"/>
    </row>
    <row r="53" spans="1:14" ht="31.5">
      <c r="A53" s="92">
        <f t="shared" si="1"/>
        <v>49</v>
      </c>
      <c r="B53" s="194" t="s">
        <v>633</v>
      </c>
      <c r="C53" s="77"/>
      <c r="D53" s="201" t="s">
        <v>613</v>
      </c>
      <c r="E53" s="207">
        <v>6</v>
      </c>
      <c r="F53" s="194" t="s">
        <v>609</v>
      </c>
      <c r="G53" s="96">
        <v>15</v>
      </c>
      <c r="H53" s="16"/>
      <c r="I53" s="72"/>
      <c r="J53" s="72"/>
      <c r="K53" s="72"/>
      <c r="L53" s="96">
        <f t="shared" si="2"/>
        <v>15</v>
      </c>
      <c r="M53" s="72"/>
      <c r="N53" s="94"/>
    </row>
    <row r="54" spans="1:14" ht="31.5">
      <c r="A54" s="92">
        <f t="shared" si="1"/>
        <v>50</v>
      </c>
      <c r="B54" s="208" t="s">
        <v>634</v>
      </c>
      <c r="C54" s="76"/>
      <c r="D54" s="201" t="s">
        <v>613</v>
      </c>
      <c r="E54" s="207">
        <v>6</v>
      </c>
      <c r="F54" s="194" t="s">
        <v>609</v>
      </c>
      <c r="G54" s="96">
        <v>15</v>
      </c>
      <c r="H54" s="16"/>
      <c r="I54" s="72"/>
      <c r="J54" s="72"/>
      <c r="K54" s="72"/>
      <c r="L54" s="96">
        <f t="shared" si="2"/>
        <v>15</v>
      </c>
      <c r="M54" s="72"/>
      <c r="N54" s="94"/>
    </row>
    <row r="55" spans="1:14" ht="31.5">
      <c r="A55" s="92">
        <f t="shared" si="1"/>
        <v>51</v>
      </c>
      <c r="B55" s="38" t="s">
        <v>570</v>
      </c>
      <c r="C55" s="44"/>
      <c r="D55" s="44" t="s">
        <v>571</v>
      </c>
      <c r="E55" s="42">
        <v>6</v>
      </c>
      <c r="F55" s="29" t="s">
        <v>572</v>
      </c>
      <c r="G55" s="42">
        <v>15</v>
      </c>
      <c r="H55" s="16"/>
      <c r="I55" s="72"/>
      <c r="J55" s="72"/>
      <c r="K55" s="72"/>
      <c r="L55" s="96">
        <f t="shared" si="2"/>
        <v>15</v>
      </c>
      <c r="M55" s="72"/>
      <c r="N55" s="94"/>
    </row>
    <row r="56" spans="1:14" ht="31.5">
      <c r="A56" s="92">
        <f t="shared" si="1"/>
        <v>52</v>
      </c>
      <c r="B56" s="38" t="s">
        <v>575</v>
      </c>
      <c r="C56" s="44"/>
      <c r="D56" s="44" t="s">
        <v>571</v>
      </c>
      <c r="E56" s="42">
        <v>6</v>
      </c>
      <c r="F56" s="44" t="s">
        <v>572</v>
      </c>
      <c r="G56" s="42">
        <v>15</v>
      </c>
      <c r="H56" s="16"/>
      <c r="I56" s="72"/>
      <c r="J56" s="72"/>
      <c r="K56" s="72"/>
      <c r="L56" s="96">
        <f t="shared" si="2"/>
        <v>15</v>
      </c>
      <c r="M56" s="72"/>
      <c r="N56" s="94"/>
    </row>
    <row r="57" spans="1:14" ht="31.5">
      <c r="A57" s="92">
        <f t="shared" si="1"/>
        <v>53</v>
      </c>
      <c r="B57" s="70" t="s">
        <v>233</v>
      </c>
      <c r="C57" s="73"/>
      <c r="D57" s="99" t="s">
        <v>596</v>
      </c>
      <c r="E57" s="42">
        <v>6</v>
      </c>
      <c r="F57" s="29" t="s">
        <v>222</v>
      </c>
      <c r="G57" s="42">
        <v>14</v>
      </c>
      <c r="H57" s="16"/>
      <c r="I57" s="72"/>
      <c r="J57" s="78"/>
      <c r="K57" s="72"/>
      <c r="L57" s="96">
        <f t="shared" si="2"/>
        <v>14</v>
      </c>
      <c r="M57" s="72"/>
      <c r="N57" s="94"/>
    </row>
    <row r="58" spans="1:14" ht="31.5">
      <c r="A58" s="92">
        <f t="shared" si="1"/>
        <v>54</v>
      </c>
      <c r="B58" s="70" t="s">
        <v>238</v>
      </c>
      <c r="C58" s="73"/>
      <c r="D58" s="99" t="s">
        <v>596</v>
      </c>
      <c r="E58" s="42">
        <v>6</v>
      </c>
      <c r="F58" s="29" t="s">
        <v>222</v>
      </c>
      <c r="G58" s="42">
        <v>14</v>
      </c>
      <c r="H58" s="16"/>
      <c r="I58" s="72"/>
      <c r="J58" s="78"/>
      <c r="K58" s="72"/>
      <c r="L58" s="96">
        <f t="shared" si="2"/>
        <v>14</v>
      </c>
      <c r="M58" s="72"/>
      <c r="N58" s="94"/>
    </row>
    <row r="59" spans="1:14" ht="47.25">
      <c r="A59" s="92">
        <f t="shared" si="1"/>
        <v>55</v>
      </c>
      <c r="B59" s="38" t="s">
        <v>315</v>
      </c>
      <c r="C59" s="44"/>
      <c r="D59" s="44" t="s">
        <v>316</v>
      </c>
      <c r="E59" s="42">
        <v>6</v>
      </c>
      <c r="F59" s="29" t="s">
        <v>317</v>
      </c>
      <c r="G59" s="42">
        <v>14</v>
      </c>
      <c r="H59" s="16"/>
      <c r="I59" s="72"/>
      <c r="J59" s="78"/>
      <c r="K59" s="72"/>
      <c r="L59" s="96">
        <f t="shared" si="2"/>
        <v>14</v>
      </c>
      <c r="M59" s="72"/>
      <c r="N59" s="94"/>
    </row>
    <row r="60" spans="1:14" ht="31.5">
      <c r="A60" s="92">
        <f t="shared" si="1"/>
        <v>56</v>
      </c>
      <c r="B60" s="38" t="s">
        <v>322</v>
      </c>
      <c r="C60" s="44"/>
      <c r="D60" s="44" t="s">
        <v>599</v>
      </c>
      <c r="E60" s="42">
        <v>6</v>
      </c>
      <c r="F60" s="29" t="s">
        <v>321</v>
      </c>
      <c r="G60" s="42">
        <v>14</v>
      </c>
      <c r="H60" s="16"/>
      <c r="I60" s="72"/>
      <c r="J60" s="78"/>
      <c r="K60" s="72"/>
      <c r="L60" s="96">
        <f t="shared" si="2"/>
        <v>14</v>
      </c>
      <c r="M60" s="72"/>
      <c r="N60" s="94"/>
    </row>
    <row r="61" spans="1:14" ht="31.5">
      <c r="A61" s="92">
        <f t="shared" si="1"/>
        <v>57</v>
      </c>
      <c r="B61" s="38" t="s">
        <v>394</v>
      </c>
      <c r="C61" s="44"/>
      <c r="D61" s="44" t="s">
        <v>581</v>
      </c>
      <c r="E61" s="42">
        <v>6</v>
      </c>
      <c r="F61" s="29" t="s">
        <v>391</v>
      </c>
      <c r="G61" s="42">
        <v>14</v>
      </c>
      <c r="H61" s="16"/>
      <c r="I61" s="72"/>
      <c r="J61" s="72"/>
      <c r="K61" s="72"/>
      <c r="L61" s="96">
        <f t="shared" si="2"/>
        <v>14</v>
      </c>
      <c r="M61" s="72"/>
      <c r="N61" s="43"/>
    </row>
    <row r="62" spans="1:14" ht="31.5">
      <c r="A62" s="92">
        <f t="shared" si="1"/>
        <v>58</v>
      </c>
      <c r="B62" s="79" t="s">
        <v>427</v>
      </c>
      <c r="C62" s="44"/>
      <c r="D62" s="44" t="s">
        <v>409</v>
      </c>
      <c r="E62" s="42">
        <v>6</v>
      </c>
      <c r="F62" s="29" t="s">
        <v>410</v>
      </c>
      <c r="G62" s="42">
        <v>14</v>
      </c>
      <c r="H62" s="16"/>
      <c r="I62" s="72"/>
      <c r="J62" s="72"/>
      <c r="K62" s="72"/>
      <c r="L62" s="96">
        <f t="shared" si="2"/>
        <v>14</v>
      </c>
      <c r="M62" s="72"/>
      <c r="N62" s="43"/>
    </row>
    <row r="63" spans="1:14" ht="31.5">
      <c r="A63" s="92">
        <f t="shared" si="1"/>
        <v>59</v>
      </c>
      <c r="B63" s="79" t="s">
        <v>428</v>
      </c>
      <c r="C63" s="51"/>
      <c r="D63" s="44" t="s">
        <v>409</v>
      </c>
      <c r="E63" s="42">
        <v>6</v>
      </c>
      <c r="F63" s="29" t="s">
        <v>410</v>
      </c>
      <c r="G63" s="42">
        <v>14</v>
      </c>
      <c r="H63" s="16"/>
      <c r="I63" s="72"/>
      <c r="J63" s="72"/>
      <c r="K63" s="72"/>
      <c r="L63" s="96">
        <f t="shared" si="2"/>
        <v>14</v>
      </c>
      <c r="M63" s="72"/>
      <c r="N63" s="43"/>
    </row>
    <row r="64" spans="1:14" ht="31.5">
      <c r="A64" s="92">
        <f t="shared" si="1"/>
        <v>60</v>
      </c>
      <c r="B64" s="38" t="s">
        <v>479</v>
      </c>
      <c r="C64" s="44"/>
      <c r="D64" s="44" t="s">
        <v>600</v>
      </c>
      <c r="E64" s="42">
        <v>6</v>
      </c>
      <c r="F64" s="29" t="s">
        <v>473</v>
      </c>
      <c r="G64" s="42">
        <v>14</v>
      </c>
      <c r="H64" s="42"/>
      <c r="I64" s="72"/>
      <c r="J64" s="72"/>
      <c r="K64" s="72"/>
      <c r="L64" s="96">
        <f t="shared" si="2"/>
        <v>14</v>
      </c>
      <c r="M64" s="72"/>
      <c r="N64" s="43"/>
    </row>
    <row r="65" spans="1:14" ht="31.5">
      <c r="A65" s="92">
        <f t="shared" si="1"/>
        <v>61</v>
      </c>
      <c r="B65" s="38" t="s">
        <v>480</v>
      </c>
      <c r="C65" s="44"/>
      <c r="D65" s="44" t="s">
        <v>600</v>
      </c>
      <c r="E65" s="42">
        <v>6</v>
      </c>
      <c r="F65" s="29" t="s">
        <v>473</v>
      </c>
      <c r="G65" s="42">
        <v>14</v>
      </c>
      <c r="H65" s="42"/>
      <c r="I65" s="72"/>
      <c r="J65" s="72"/>
      <c r="K65" s="72"/>
      <c r="L65" s="96">
        <f t="shared" si="2"/>
        <v>14</v>
      </c>
      <c r="M65" s="72"/>
      <c r="N65" s="43"/>
    </row>
    <row r="66" spans="1:14" ht="31.5">
      <c r="A66" s="92">
        <f t="shared" si="1"/>
        <v>62</v>
      </c>
      <c r="B66" s="51" t="s">
        <v>518</v>
      </c>
      <c r="C66" s="51"/>
      <c r="D66" s="46" t="s">
        <v>506</v>
      </c>
      <c r="E66" s="42">
        <v>6</v>
      </c>
      <c r="F66" s="29" t="s">
        <v>507</v>
      </c>
      <c r="G66" s="47">
        <v>14</v>
      </c>
      <c r="H66" s="16"/>
      <c r="I66" s="72"/>
      <c r="J66" s="72"/>
      <c r="K66" s="72"/>
      <c r="L66" s="96">
        <f t="shared" si="2"/>
        <v>14</v>
      </c>
      <c r="M66" s="72"/>
      <c r="N66" s="43"/>
    </row>
    <row r="67" spans="1:14" ht="31.5">
      <c r="A67" s="92">
        <f t="shared" si="1"/>
        <v>63</v>
      </c>
      <c r="B67" s="51" t="s">
        <v>557</v>
      </c>
      <c r="C67" s="51"/>
      <c r="D67" s="44" t="s">
        <v>552</v>
      </c>
      <c r="E67" s="42">
        <v>6</v>
      </c>
      <c r="F67" s="29" t="s">
        <v>553</v>
      </c>
      <c r="G67" s="42">
        <v>14</v>
      </c>
      <c r="H67" s="16"/>
      <c r="I67" s="72"/>
      <c r="J67" s="72"/>
      <c r="K67" s="72"/>
      <c r="L67" s="96">
        <f t="shared" si="2"/>
        <v>14</v>
      </c>
      <c r="M67" s="72"/>
      <c r="N67" s="43"/>
    </row>
    <row r="68" spans="1:14" ht="31.5">
      <c r="A68" s="92">
        <f t="shared" si="1"/>
        <v>64</v>
      </c>
      <c r="B68" s="51" t="s">
        <v>576</v>
      </c>
      <c r="C68" s="51"/>
      <c r="D68" s="46" t="s">
        <v>571</v>
      </c>
      <c r="E68" s="42">
        <v>6</v>
      </c>
      <c r="F68" s="29" t="s">
        <v>572</v>
      </c>
      <c r="G68" s="42">
        <v>14</v>
      </c>
      <c r="H68" s="16"/>
      <c r="I68" s="72"/>
      <c r="J68" s="72"/>
      <c r="K68" s="72"/>
      <c r="L68" s="96">
        <f t="shared" si="2"/>
        <v>14</v>
      </c>
      <c r="M68" s="72"/>
      <c r="N68" s="43"/>
    </row>
    <row r="69" spans="1:14" ht="31.5">
      <c r="A69" s="92">
        <f t="shared" si="1"/>
        <v>65</v>
      </c>
      <c r="B69" s="38" t="s">
        <v>54</v>
      </c>
      <c r="C69" s="44"/>
      <c r="D69" s="44" t="s">
        <v>51</v>
      </c>
      <c r="E69" s="42">
        <v>6</v>
      </c>
      <c r="F69" s="29" t="s">
        <v>52</v>
      </c>
      <c r="G69" s="42">
        <v>13</v>
      </c>
      <c r="H69" s="42"/>
      <c r="I69" s="44"/>
      <c r="J69" s="78"/>
      <c r="K69" s="97"/>
      <c r="L69" s="96">
        <f t="shared" ref="L69:L92" si="3">G69</f>
        <v>13</v>
      </c>
      <c r="M69" s="98"/>
      <c r="N69" s="39"/>
    </row>
    <row r="70" spans="1:14" ht="31.5">
      <c r="A70" s="92">
        <f t="shared" si="1"/>
        <v>66</v>
      </c>
      <c r="B70" s="70" t="s">
        <v>114</v>
      </c>
      <c r="C70" s="51"/>
      <c r="D70" s="44" t="s">
        <v>147</v>
      </c>
      <c r="E70" s="42">
        <v>6</v>
      </c>
      <c r="F70" s="29" t="s">
        <v>87</v>
      </c>
      <c r="G70" s="16">
        <v>13</v>
      </c>
      <c r="H70" s="16"/>
      <c r="I70" s="72"/>
      <c r="J70" s="78"/>
      <c r="K70" s="72"/>
      <c r="L70" s="96">
        <f t="shared" si="3"/>
        <v>13</v>
      </c>
      <c r="M70" s="72"/>
      <c r="N70" s="43"/>
    </row>
    <row r="71" spans="1:14" ht="31.5">
      <c r="A71" s="92">
        <f t="shared" ref="A71:A92" si="4">A70+1</f>
        <v>67</v>
      </c>
      <c r="B71" s="74" t="s">
        <v>235</v>
      </c>
      <c r="C71" s="73"/>
      <c r="D71" s="99" t="s">
        <v>596</v>
      </c>
      <c r="E71" s="42">
        <v>6</v>
      </c>
      <c r="F71" s="29" t="s">
        <v>222</v>
      </c>
      <c r="G71" s="42">
        <v>13</v>
      </c>
      <c r="H71" s="16"/>
      <c r="I71" s="72"/>
      <c r="J71" s="78"/>
      <c r="K71" s="72"/>
      <c r="L71" s="96">
        <f t="shared" si="3"/>
        <v>13</v>
      </c>
      <c r="M71" s="72"/>
      <c r="N71" s="43"/>
    </row>
    <row r="72" spans="1:14" ht="31.5">
      <c r="A72" s="92">
        <f t="shared" si="4"/>
        <v>68</v>
      </c>
      <c r="B72" s="38" t="s">
        <v>393</v>
      </c>
      <c r="C72" s="44"/>
      <c r="D72" s="44" t="s">
        <v>581</v>
      </c>
      <c r="E72" s="42">
        <v>6</v>
      </c>
      <c r="F72" s="29" t="s">
        <v>391</v>
      </c>
      <c r="G72" s="42">
        <v>13</v>
      </c>
      <c r="H72" s="16"/>
      <c r="I72" s="72"/>
      <c r="J72" s="72"/>
      <c r="K72" s="72"/>
      <c r="L72" s="96">
        <f t="shared" si="3"/>
        <v>13</v>
      </c>
      <c r="M72" s="72"/>
      <c r="N72" s="43"/>
    </row>
    <row r="73" spans="1:14" ht="31.5">
      <c r="A73" s="92">
        <f t="shared" si="4"/>
        <v>69</v>
      </c>
      <c r="B73" s="38" t="s">
        <v>399</v>
      </c>
      <c r="C73" s="44"/>
      <c r="D73" s="44" t="s">
        <v>400</v>
      </c>
      <c r="E73" s="42">
        <v>6</v>
      </c>
      <c r="F73" s="29" t="s">
        <v>401</v>
      </c>
      <c r="G73" s="42">
        <v>13</v>
      </c>
      <c r="H73" s="42"/>
      <c r="I73" s="72"/>
      <c r="J73" s="72"/>
      <c r="K73" s="72"/>
      <c r="L73" s="96">
        <f t="shared" si="3"/>
        <v>13</v>
      </c>
      <c r="M73" s="72"/>
      <c r="N73" s="43"/>
    </row>
    <row r="74" spans="1:14" ht="31.5">
      <c r="A74" s="92">
        <f t="shared" si="4"/>
        <v>70</v>
      </c>
      <c r="B74" s="38" t="s">
        <v>573</v>
      </c>
      <c r="C74" s="44"/>
      <c r="D74" s="44" t="s">
        <v>571</v>
      </c>
      <c r="E74" s="42">
        <v>6</v>
      </c>
      <c r="F74" s="29" t="s">
        <v>572</v>
      </c>
      <c r="G74" s="42">
        <v>13</v>
      </c>
      <c r="H74" s="16"/>
      <c r="I74" s="72"/>
      <c r="J74" s="72"/>
      <c r="K74" s="72"/>
      <c r="L74" s="96">
        <f t="shared" si="3"/>
        <v>13</v>
      </c>
      <c r="M74" s="72"/>
      <c r="N74" s="43"/>
    </row>
    <row r="75" spans="1:14" ht="31.5">
      <c r="A75" s="92">
        <f t="shared" si="4"/>
        <v>71</v>
      </c>
      <c r="B75" s="70" t="s">
        <v>122</v>
      </c>
      <c r="C75" s="72"/>
      <c r="D75" s="44" t="s">
        <v>147</v>
      </c>
      <c r="E75" s="42">
        <v>6</v>
      </c>
      <c r="F75" s="29" t="s">
        <v>87</v>
      </c>
      <c r="G75" s="16">
        <v>12</v>
      </c>
      <c r="H75" s="16"/>
      <c r="I75" s="72"/>
      <c r="J75" s="78"/>
      <c r="K75" s="72"/>
      <c r="L75" s="96">
        <f t="shared" si="3"/>
        <v>12</v>
      </c>
      <c r="M75" s="72"/>
      <c r="N75" s="43"/>
    </row>
    <row r="76" spans="1:14" ht="31.5">
      <c r="A76" s="92">
        <f t="shared" si="4"/>
        <v>72</v>
      </c>
      <c r="B76" s="38" t="s">
        <v>290</v>
      </c>
      <c r="C76" s="44"/>
      <c r="D76" s="44" t="s">
        <v>597</v>
      </c>
      <c r="E76" s="42">
        <v>6</v>
      </c>
      <c r="F76" s="29" t="s">
        <v>287</v>
      </c>
      <c r="G76" s="42">
        <v>12</v>
      </c>
      <c r="H76" s="42"/>
      <c r="I76" s="72"/>
      <c r="J76" s="78"/>
      <c r="K76" s="72"/>
      <c r="L76" s="96">
        <f t="shared" si="3"/>
        <v>12</v>
      </c>
      <c r="M76" s="72"/>
      <c r="N76" s="43"/>
    </row>
    <row r="77" spans="1:14" ht="47.25">
      <c r="A77" s="92">
        <f t="shared" si="4"/>
        <v>73</v>
      </c>
      <c r="B77" s="38" t="s">
        <v>318</v>
      </c>
      <c r="C77" s="44"/>
      <c r="D77" s="44" t="s">
        <v>316</v>
      </c>
      <c r="E77" s="42">
        <v>6</v>
      </c>
      <c r="F77" s="29" t="s">
        <v>317</v>
      </c>
      <c r="G77" s="42">
        <v>12</v>
      </c>
      <c r="H77" s="16"/>
      <c r="I77" s="72"/>
      <c r="J77" s="78"/>
      <c r="K77" s="72"/>
      <c r="L77" s="96">
        <f t="shared" si="3"/>
        <v>12</v>
      </c>
      <c r="M77" s="72"/>
      <c r="N77" s="43"/>
    </row>
    <row r="78" spans="1:14" ht="31.5">
      <c r="A78" s="92">
        <f t="shared" si="4"/>
        <v>74</v>
      </c>
      <c r="B78" s="38" t="s">
        <v>551</v>
      </c>
      <c r="C78" s="44"/>
      <c r="D78" s="44" t="s">
        <v>552</v>
      </c>
      <c r="E78" s="42">
        <v>6</v>
      </c>
      <c r="F78" s="29" t="s">
        <v>553</v>
      </c>
      <c r="G78" s="42">
        <v>12</v>
      </c>
      <c r="H78" s="16"/>
      <c r="I78" s="72"/>
      <c r="J78" s="72"/>
      <c r="K78" s="72"/>
      <c r="L78" s="96">
        <f t="shared" si="3"/>
        <v>12</v>
      </c>
      <c r="M78" s="72"/>
      <c r="N78" s="43"/>
    </row>
    <row r="79" spans="1:14" ht="31.5">
      <c r="A79" s="92">
        <f t="shared" si="4"/>
        <v>75</v>
      </c>
      <c r="B79" s="38" t="s">
        <v>289</v>
      </c>
      <c r="C79" s="44"/>
      <c r="D79" s="44" t="s">
        <v>597</v>
      </c>
      <c r="E79" s="42">
        <v>6</v>
      </c>
      <c r="F79" s="29" t="s">
        <v>287</v>
      </c>
      <c r="G79" s="42">
        <v>11</v>
      </c>
      <c r="H79" s="42"/>
      <c r="I79" s="72"/>
      <c r="J79" s="78"/>
      <c r="K79" s="72"/>
      <c r="L79" s="96">
        <f t="shared" si="3"/>
        <v>11</v>
      </c>
      <c r="M79" s="72"/>
      <c r="N79" s="43"/>
    </row>
    <row r="80" spans="1:14" ht="31.5">
      <c r="A80" s="92">
        <f t="shared" si="4"/>
        <v>76</v>
      </c>
      <c r="B80" s="38" t="s">
        <v>402</v>
      </c>
      <c r="C80" s="44"/>
      <c r="D80" s="44" t="s">
        <v>400</v>
      </c>
      <c r="E80" s="42">
        <v>6</v>
      </c>
      <c r="F80" s="29" t="s">
        <v>401</v>
      </c>
      <c r="G80" s="42">
        <v>11</v>
      </c>
      <c r="H80" s="42"/>
      <c r="I80" s="72"/>
      <c r="J80" s="72"/>
      <c r="K80" s="72"/>
      <c r="L80" s="96">
        <f t="shared" si="3"/>
        <v>11</v>
      </c>
      <c r="M80" s="72"/>
      <c r="N80" s="43"/>
    </row>
    <row r="81" spans="1:14" ht="31.5">
      <c r="A81" s="92">
        <f t="shared" si="4"/>
        <v>77</v>
      </c>
      <c r="B81" s="38" t="s">
        <v>430</v>
      </c>
      <c r="C81" s="44"/>
      <c r="D81" s="44" t="s">
        <v>409</v>
      </c>
      <c r="E81" s="42">
        <v>6</v>
      </c>
      <c r="F81" s="29" t="s">
        <v>410</v>
      </c>
      <c r="G81" s="42">
        <v>11</v>
      </c>
      <c r="H81" s="16"/>
      <c r="I81" s="72"/>
      <c r="J81" s="72"/>
      <c r="K81" s="72"/>
      <c r="L81" s="96">
        <f t="shared" si="3"/>
        <v>11</v>
      </c>
      <c r="M81" s="72"/>
      <c r="N81" s="43"/>
    </row>
    <row r="82" spans="1:14" ht="31.5">
      <c r="A82" s="92">
        <f t="shared" si="4"/>
        <v>78</v>
      </c>
      <c r="B82" s="38" t="s">
        <v>514</v>
      </c>
      <c r="C82" s="44"/>
      <c r="D82" s="44" t="s">
        <v>506</v>
      </c>
      <c r="E82" s="42">
        <v>6</v>
      </c>
      <c r="F82" s="29" t="s">
        <v>507</v>
      </c>
      <c r="G82" s="47">
        <v>11</v>
      </c>
      <c r="H82" s="42"/>
      <c r="I82" s="72"/>
      <c r="J82" s="72"/>
      <c r="K82" s="72"/>
      <c r="L82" s="96">
        <f t="shared" si="3"/>
        <v>11</v>
      </c>
      <c r="M82" s="72"/>
      <c r="N82" s="43"/>
    </row>
    <row r="83" spans="1:14" ht="31.5">
      <c r="A83" s="92">
        <f t="shared" si="4"/>
        <v>79</v>
      </c>
      <c r="B83" s="38" t="s">
        <v>574</v>
      </c>
      <c r="C83" s="44"/>
      <c r="D83" s="44" t="s">
        <v>571</v>
      </c>
      <c r="E83" s="42">
        <v>6</v>
      </c>
      <c r="F83" s="29" t="s">
        <v>572</v>
      </c>
      <c r="G83" s="42">
        <v>11</v>
      </c>
      <c r="H83" s="16"/>
      <c r="I83" s="72"/>
      <c r="J83" s="72"/>
      <c r="K83" s="72"/>
      <c r="L83" s="96">
        <f t="shared" si="3"/>
        <v>11</v>
      </c>
      <c r="M83" s="72"/>
      <c r="N83" s="43"/>
    </row>
    <row r="84" spans="1:14" ht="31.5">
      <c r="A84" s="92">
        <f t="shared" si="4"/>
        <v>80</v>
      </c>
      <c r="B84" s="70" t="s">
        <v>119</v>
      </c>
      <c r="C84" s="72"/>
      <c r="D84" s="44" t="s">
        <v>147</v>
      </c>
      <c r="E84" s="42">
        <v>6</v>
      </c>
      <c r="F84" s="29" t="s">
        <v>87</v>
      </c>
      <c r="G84" s="16">
        <v>10</v>
      </c>
      <c r="H84" s="16"/>
      <c r="I84" s="72"/>
      <c r="J84" s="78"/>
      <c r="K84" s="72"/>
      <c r="L84" s="96">
        <f t="shared" si="3"/>
        <v>10</v>
      </c>
      <c r="M84" s="72"/>
      <c r="N84" s="43"/>
    </row>
    <row r="85" spans="1:14" ht="31.5">
      <c r="A85" s="92">
        <f t="shared" si="4"/>
        <v>81</v>
      </c>
      <c r="B85" s="70" t="s">
        <v>239</v>
      </c>
      <c r="C85" s="100"/>
      <c r="D85" s="99" t="s">
        <v>596</v>
      </c>
      <c r="E85" s="42">
        <v>6</v>
      </c>
      <c r="F85" s="29" t="s">
        <v>222</v>
      </c>
      <c r="G85" s="42">
        <v>10</v>
      </c>
      <c r="H85" s="16"/>
      <c r="I85" s="72"/>
      <c r="J85" s="78"/>
      <c r="K85" s="72"/>
      <c r="L85" s="96">
        <f t="shared" si="3"/>
        <v>10</v>
      </c>
      <c r="M85" s="72"/>
      <c r="N85" s="43"/>
    </row>
    <row r="86" spans="1:14" ht="31.5">
      <c r="A86" s="92">
        <f t="shared" si="4"/>
        <v>82</v>
      </c>
      <c r="B86" s="70" t="s">
        <v>241</v>
      </c>
      <c r="C86" s="73"/>
      <c r="D86" s="99" t="s">
        <v>596</v>
      </c>
      <c r="E86" s="42">
        <v>6</v>
      </c>
      <c r="F86" s="29" t="s">
        <v>222</v>
      </c>
      <c r="G86" s="42">
        <v>10</v>
      </c>
      <c r="H86" s="16"/>
      <c r="I86" s="72"/>
      <c r="J86" s="78"/>
      <c r="K86" s="72"/>
      <c r="L86" s="96">
        <f t="shared" si="3"/>
        <v>10</v>
      </c>
      <c r="M86" s="72"/>
      <c r="N86" s="43"/>
    </row>
    <row r="87" spans="1:14" ht="31.5">
      <c r="A87" s="92">
        <f t="shared" si="4"/>
        <v>83</v>
      </c>
      <c r="B87" s="38" t="s">
        <v>516</v>
      </c>
      <c r="C87" s="44"/>
      <c r="D87" s="44" t="s">
        <v>506</v>
      </c>
      <c r="E87" s="42">
        <v>6</v>
      </c>
      <c r="F87" s="29" t="s">
        <v>507</v>
      </c>
      <c r="G87" s="47">
        <v>10</v>
      </c>
      <c r="H87" s="16"/>
      <c r="I87" s="72"/>
      <c r="J87" s="72"/>
      <c r="K87" s="72"/>
      <c r="L87" s="96">
        <f t="shared" si="3"/>
        <v>10</v>
      </c>
      <c r="M87" s="72"/>
      <c r="N87" s="43"/>
    </row>
    <row r="88" spans="1:14" ht="31.5">
      <c r="A88" s="92">
        <f t="shared" si="4"/>
        <v>84</v>
      </c>
      <c r="B88" s="70" t="s">
        <v>240</v>
      </c>
      <c r="C88" s="73"/>
      <c r="D88" s="99" t="s">
        <v>596</v>
      </c>
      <c r="E88" s="42">
        <v>6</v>
      </c>
      <c r="F88" s="103" t="s">
        <v>222</v>
      </c>
      <c r="G88" s="42">
        <v>9</v>
      </c>
      <c r="H88" s="16"/>
      <c r="I88" s="72"/>
      <c r="J88" s="78"/>
      <c r="K88" s="72"/>
      <c r="L88" s="96">
        <f t="shared" si="3"/>
        <v>9</v>
      </c>
      <c r="M88" s="72"/>
      <c r="N88" s="43"/>
    </row>
    <row r="89" spans="1:14" ht="31.5">
      <c r="A89" s="92">
        <f t="shared" si="4"/>
        <v>85</v>
      </c>
      <c r="B89" s="79" t="s">
        <v>429</v>
      </c>
      <c r="C89" s="44"/>
      <c r="D89" s="44" t="s">
        <v>409</v>
      </c>
      <c r="E89" s="42">
        <v>6</v>
      </c>
      <c r="F89" s="29" t="s">
        <v>410</v>
      </c>
      <c r="G89" s="42">
        <v>9</v>
      </c>
      <c r="H89" s="16"/>
      <c r="I89" s="72"/>
      <c r="J89" s="72"/>
      <c r="K89" s="72"/>
      <c r="L89" s="96">
        <f t="shared" si="3"/>
        <v>9</v>
      </c>
      <c r="M89" s="72"/>
      <c r="N89" s="43"/>
    </row>
    <row r="90" spans="1:14" ht="31.5">
      <c r="A90" s="92">
        <f t="shared" si="4"/>
        <v>86</v>
      </c>
      <c r="B90" s="38" t="s">
        <v>515</v>
      </c>
      <c r="C90" s="44"/>
      <c r="D90" s="44" t="s">
        <v>506</v>
      </c>
      <c r="E90" s="42">
        <v>6</v>
      </c>
      <c r="F90" s="29" t="s">
        <v>507</v>
      </c>
      <c r="G90" s="47">
        <v>9</v>
      </c>
      <c r="H90" s="16"/>
      <c r="I90" s="72"/>
      <c r="J90" s="72"/>
      <c r="K90" s="72"/>
      <c r="L90" s="96">
        <f t="shared" si="3"/>
        <v>9</v>
      </c>
      <c r="M90" s="72"/>
      <c r="N90" s="43"/>
    </row>
    <row r="91" spans="1:14" ht="31.5">
      <c r="A91" s="92">
        <f t="shared" si="4"/>
        <v>87</v>
      </c>
      <c r="B91" s="74" t="s">
        <v>236</v>
      </c>
      <c r="C91" s="73"/>
      <c r="D91" s="99" t="s">
        <v>596</v>
      </c>
      <c r="E91" s="42">
        <v>6</v>
      </c>
      <c r="F91" s="44" t="s">
        <v>222</v>
      </c>
      <c r="G91" s="42">
        <v>8</v>
      </c>
      <c r="H91" s="16"/>
      <c r="I91" s="72"/>
      <c r="J91" s="78"/>
      <c r="K91" s="72"/>
      <c r="L91" s="96">
        <f t="shared" si="3"/>
        <v>8</v>
      </c>
      <c r="M91" s="72"/>
      <c r="N91" s="43"/>
    </row>
    <row r="92" spans="1:14" ht="31.5">
      <c r="A92" s="92">
        <f t="shared" si="4"/>
        <v>88</v>
      </c>
      <c r="B92" s="74" t="s">
        <v>237</v>
      </c>
      <c r="C92" s="100"/>
      <c r="D92" s="99" t="s">
        <v>596</v>
      </c>
      <c r="E92" s="42">
        <v>6</v>
      </c>
      <c r="F92" s="29" t="s">
        <v>222</v>
      </c>
      <c r="G92" s="42">
        <v>7</v>
      </c>
      <c r="H92" s="16"/>
      <c r="I92" s="72"/>
      <c r="J92" s="78"/>
      <c r="K92" s="72"/>
      <c r="L92" s="96">
        <f t="shared" si="3"/>
        <v>7</v>
      </c>
      <c r="M92" s="72"/>
      <c r="N92" s="43"/>
    </row>
  </sheetData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topLeftCell="A94" workbookViewId="0">
      <selection activeCell="D13" sqref="D13"/>
    </sheetView>
  </sheetViews>
  <sheetFormatPr defaultRowHeight="15"/>
  <cols>
    <col min="1" max="1" width="9.140625" style="17"/>
    <col min="2" max="2" width="25.85546875" customWidth="1"/>
    <col min="3" max="3" width="6.85546875" bestFit="1" customWidth="1"/>
    <col min="4" max="4" width="32.5703125" bestFit="1" customWidth="1"/>
    <col min="5" max="5" width="9.140625" style="17"/>
    <col min="6" max="6" width="25.42578125" customWidth="1"/>
    <col min="7" max="7" width="21" style="17" bestFit="1" customWidth="1"/>
    <col min="8" max="8" width="20.28515625" style="17" bestFit="1" customWidth="1"/>
    <col min="9" max="9" width="21.42578125" bestFit="1" customWidth="1"/>
    <col min="10" max="10" width="9" style="17" customWidth="1"/>
    <col min="11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587</v>
      </c>
      <c r="D2" s="222" t="s">
        <v>2</v>
      </c>
      <c r="E2" s="222" t="s">
        <v>588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ht="31.5">
      <c r="A5" s="37">
        <v>1</v>
      </c>
      <c r="B5" s="208" t="s">
        <v>79</v>
      </c>
      <c r="C5" s="208"/>
      <c r="D5" s="208" t="s">
        <v>74</v>
      </c>
      <c r="E5" s="69">
        <v>7</v>
      </c>
      <c r="F5" s="74" t="s">
        <v>75</v>
      </c>
      <c r="G5" s="207">
        <v>26</v>
      </c>
      <c r="H5" s="207"/>
      <c r="I5" s="208"/>
      <c r="J5" s="113">
        <f t="shared" ref="J5:J36" si="0">G5</f>
        <v>26</v>
      </c>
      <c r="K5" s="214"/>
      <c r="L5" s="110"/>
      <c r="M5" s="110"/>
      <c r="N5" s="110"/>
      <c r="O5" s="4"/>
    </row>
    <row r="6" spans="1:15" ht="31.5">
      <c r="A6" s="37">
        <f>A5+1</f>
        <v>2</v>
      </c>
      <c r="B6" s="74" t="s">
        <v>19</v>
      </c>
      <c r="C6" s="74"/>
      <c r="D6" s="74" t="s">
        <v>20</v>
      </c>
      <c r="E6" s="69">
        <v>7</v>
      </c>
      <c r="F6" s="74" t="s">
        <v>21</v>
      </c>
      <c r="G6" s="207">
        <v>25</v>
      </c>
      <c r="H6" s="207"/>
      <c r="I6" s="208"/>
      <c r="J6" s="113">
        <f t="shared" si="0"/>
        <v>25</v>
      </c>
      <c r="K6" s="214"/>
      <c r="L6" s="110"/>
      <c r="M6" s="110"/>
      <c r="N6" s="110"/>
      <c r="O6" s="4"/>
    </row>
    <row r="7" spans="1:15" ht="31.5">
      <c r="A7" s="37">
        <f t="shared" ref="A7:A70" si="1">A6+1</f>
        <v>3</v>
      </c>
      <c r="B7" s="74" t="s">
        <v>130</v>
      </c>
      <c r="C7" s="74"/>
      <c r="D7" s="208" t="s">
        <v>147</v>
      </c>
      <c r="E7" s="69">
        <v>7</v>
      </c>
      <c r="F7" s="74" t="s">
        <v>87</v>
      </c>
      <c r="G7" s="69">
        <v>25</v>
      </c>
      <c r="H7" s="69"/>
      <c r="I7" s="74"/>
      <c r="J7" s="113">
        <f t="shared" si="0"/>
        <v>25</v>
      </c>
      <c r="K7" s="74"/>
      <c r="L7" s="80"/>
      <c r="M7" s="80"/>
      <c r="N7" s="80"/>
      <c r="O7" s="4"/>
    </row>
    <row r="8" spans="1:15" ht="31.5">
      <c r="A8" s="37">
        <f t="shared" si="1"/>
        <v>4</v>
      </c>
      <c r="B8" s="74" t="s">
        <v>133</v>
      </c>
      <c r="C8" s="74"/>
      <c r="D8" s="208" t="s">
        <v>147</v>
      </c>
      <c r="E8" s="69">
        <v>7</v>
      </c>
      <c r="F8" s="74" t="s">
        <v>87</v>
      </c>
      <c r="G8" s="69">
        <v>25</v>
      </c>
      <c r="H8" s="69"/>
      <c r="I8" s="74"/>
      <c r="J8" s="113">
        <f t="shared" si="0"/>
        <v>25</v>
      </c>
      <c r="K8" s="74"/>
      <c r="L8" s="80"/>
      <c r="M8" s="80"/>
      <c r="N8" s="80"/>
      <c r="O8" s="4"/>
    </row>
    <row r="9" spans="1:15" ht="31.5">
      <c r="A9" s="37">
        <f t="shared" si="1"/>
        <v>5</v>
      </c>
      <c r="B9" s="208" t="s">
        <v>213</v>
      </c>
      <c r="C9" s="208"/>
      <c r="D9" s="208" t="s">
        <v>601</v>
      </c>
      <c r="E9" s="69">
        <v>7</v>
      </c>
      <c r="F9" s="208" t="s">
        <v>197</v>
      </c>
      <c r="G9" s="207">
        <v>25</v>
      </c>
      <c r="H9" s="69"/>
      <c r="I9" s="74"/>
      <c r="J9" s="113">
        <f t="shared" si="0"/>
        <v>25</v>
      </c>
      <c r="K9" s="74"/>
      <c r="L9" s="80"/>
      <c r="M9" s="80"/>
      <c r="N9" s="80"/>
      <c r="O9" s="4"/>
    </row>
    <row r="10" spans="1:15" ht="31.5">
      <c r="A10" s="37">
        <f t="shared" si="1"/>
        <v>6</v>
      </c>
      <c r="B10" s="208" t="s">
        <v>323</v>
      </c>
      <c r="C10" s="208"/>
      <c r="D10" s="208" t="s">
        <v>599</v>
      </c>
      <c r="E10" s="69">
        <v>7</v>
      </c>
      <c r="F10" s="74" t="s">
        <v>324</v>
      </c>
      <c r="G10" s="207">
        <v>25</v>
      </c>
      <c r="H10" s="69"/>
      <c r="I10" s="74"/>
      <c r="J10" s="113">
        <f t="shared" si="0"/>
        <v>25</v>
      </c>
      <c r="K10" s="74"/>
      <c r="L10" s="80"/>
      <c r="M10" s="80"/>
      <c r="N10" s="80"/>
      <c r="O10" s="4"/>
    </row>
    <row r="11" spans="1:15" ht="31.5">
      <c r="A11" s="37">
        <f t="shared" si="1"/>
        <v>7</v>
      </c>
      <c r="B11" s="208" t="s">
        <v>358</v>
      </c>
      <c r="C11" s="208"/>
      <c r="D11" s="208" t="s">
        <v>605</v>
      </c>
      <c r="E11" s="69">
        <v>7</v>
      </c>
      <c r="F11" s="74" t="s">
        <v>359</v>
      </c>
      <c r="G11" s="207">
        <v>25</v>
      </c>
      <c r="H11" s="69"/>
      <c r="I11" s="74"/>
      <c r="J11" s="113">
        <f t="shared" si="0"/>
        <v>25</v>
      </c>
      <c r="K11" s="74"/>
      <c r="L11" s="80"/>
      <c r="M11" s="80"/>
      <c r="N11" s="80"/>
      <c r="O11" s="4"/>
    </row>
    <row r="12" spans="1:15" ht="31.5">
      <c r="A12" s="37">
        <f t="shared" si="1"/>
        <v>8</v>
      </c>
      <c r="B12" s="208" t="s">
        <v>381</v>
      </c>
      <c r="C12" s="208"/>
      <c r="D12" s="208" t="s">
        <v>378</v>
      </c>
      <c r="E12" s="69">
        <v>7</v>
      </c>
      <c r="F12" s="74" t="s">
        <v>379</v>
      </c>
      <c r="G12" s="207">
        <v>25</v>
      </c>
      <c r="H12" s="69"/>
      <c r="I12" s="74"/>
      <c r="J12" s="113">
        <f t="shared" si="0"/>
        <v>25</v>
      </c>
      <c r="K12" s="74"/>
      <c r="L12" s="80"/>
      <c r="M12" s="80"/>
      <c r="N12" s="80"/>
      <c r="O12" s="4"/>
    </row>
    <row r="13" spans="1:15" ht="31.5">
      <c r="A13" s="37">
        <f t="shared" si="1"/>
        <v>9</v>
      </c>
      <c r="B13" s="74" t="s">
        <v>126</v>
      </c>
      <c r="C13" s="74"/>
      <c r="D13" s="208" t="s">
        <v>147</v>
      </c>
      <c r="E13" s="69">
        <v>7</v>
      </c>
      <c r="F13" s="74" t="s">
        <v>87</v>
      </c>
      <c r="G13" s="69">
        <v>24</v>
      </c>
      <c r="H13" s="207"/>
      <c r="I13" s="208"/>
      <c r="J13" s="113">
        <f t="shared" si="0"/>
        <v>24</v>
      </c>
      <c r="K13" s="214"/>
      <c r="L13" s="110"/>
      <c r="M13" s="110"/>
      <c r="N13" s="110"/>
      <c r="O13" s="4"/>
    </row>
    <row r="14" spans="1:15" ht="31.5">
      <c r="A14" s="37">
        <f t="shared" si="1"/>
        <v>10</v>
      </c>
      <c r="B14" s="74" t="s">
        <v>128</v>
      </c>
      <c r="C14" s="74"/>
      <c r="D14" s="208" t="s">
        <v>147</v>
      </c>
      <c r="E14" s="69">
        <v>7</v>
      </c>
      <c r="F14" s="74" t="s">
        <v>87</v>
      </c>
      <c r="G14" s="69">
        <v>24</v>
      </c>
      <c r="H14" s="69"/>
      <c r="I14" s="74"/>
      <c r="J14" s="113">
        <f t="shared" si="0"/>
        <v>24</v>
      </c>
      <c r="K14" s="74"/>
      <c r="L14" s="80"/>
      <c r="M14" s="80"/>
      <c r="N14" s="80"/>
      <c r="O14" s="4"/>
    </row>
    <row r="15" spans="1:15" ht="31.5">
      <c r="A15" s="37">
        <f t="shared" si="1"/>
        <v>11</v>
      </c>
      <c r="B15" s="208" t="s">
        <v>191</v>
      </c>
      <c r="C15" s="208"/>
      <c r="D15" s="208" t="s">
        <v>603</v>
      </c>
      <c r="E15" s="69">
        <v>7</v>
      </c>
      <c r="F15" s="74" t="s">
        <v>190</v>
      </c>
      <c r="G15" s="207">
        <v>24</v>
      </c>
      <c r="H15" s="69"/>
      <c r="I15" s="74"/>
      <c r="J15" s="113">
        <f t="shared" si="0"/>
        <v>24</v>
      </c>
      <c r="K15" s="74"/>
      <c r="L15" s="80"/>
      <c r="M15" s="80"/>
      <c r="N15" s="80"/>
      <c r="O15" s="10"/>
    </row>
    <row r="16" spans="1:15" ht="31.5">
      <c r="A16" s="37">
        <f t="shared" si="1"/>
        <v>12</v>
      </c>
      <c r="B16" s="208" t="s">
        <v>211</v>
      </c>
      <c r="C16" s="208"/>
      <c r="D16" s="208" t="s">
        <v>601</v>
      </c>
      <c r="E16" s="69">
        <v>7</v>
      </c>
      <c r="F16" s="74" t="s">
        <v>197</v>
      </c>
      <c r="G16" s="207">
        <v>24</v>
      </c>
      <c r="H16" s="69"/>
      <c r="I16" s="74"/>
      <c r="J16" s="113">
        <f t="shared" si="0"/>
        <v>24</v>
      </c>
      <c r="K16" s="74"/>
      <c r="L16" s="80"/>
      <c r="M16" s="80"/>
      <c r="N16" s="80"/>
    </row>
    <row r="17" spans="1:14" ht="31.5">
      <c r="A17" s="37">
        <f t="shared" si="1"/>
        <v>13</v>
      </c>
      <c r="B17" s="74" t="s">
        <v>251</v>
      </c>
      <c r="C17" s="215"/>
      <c r="D17" s="208" t="s">
        <v>245</v>
      </c>
      <c r="E17" s="69">
        <v>7</v>
      </c>
      <c r="F17" s="74" t="s">
        <v>246</v>
      </c>
      <c r="G17" s="207">
        <v>24</v>
      </c>
      <c r="H17" s="19"/>
      <c r="I17" s="74"/>
      <c r="J17" s="113">
        <f t="shared" si="0"/>
        <v>24</v>
      </c>
      <c r="K17" s="74"/>
      <c r="L17" s="80"/>
      <c r="M17" s="80"/>
      <c r="N17" s="80"/>
    </row>
    <row r="18" spans="1:14" ht="31.5">
      <c r="A18" s="37">
        <f t="shared" si="1"/>
        <v>14</v>
      </c>
      <c r="B18" s="208" t="s">
        <v>342</v>
      </c>
      <c r="C18" s="208"/>
      <c r="D18" s="208" t="s">
        <v>338</v>
      </c>
      <c r="E18" s="69">
        <v>7</v>
      </c>
      <c r="F18" s="208" t="s">
        <v>343</v>
      </c>
      <c r="G18" s="207">
        <v>24</v>
      </c>
      <c r="H18" s="69"/>
      <c r="I18" s="74"/>
      <c r="J18" s="113">
        <f t="shared" si="0"/>
        <v>24</v>
      </c>
      <c r="K18" s="74"/>
      <c r="L18" s="80"/>
      <c r="M18" s="80"/>
      <c r="N18" s="80"/>
    </row>
    <row r="19" spans="1:14" ht="31.5">
      <c r="A19" s="37">
        <f t="shared" si="1"/>
        <v>15</v>
      </c>
      <c r="B19" s="208" t="s">
        <v>360</v>
      </c>
      <c r="C19" s="208"/>
      <c r="D19" s="208" t="s">
        <v>605</v>
      </c>
      <c r="E19" s="69">
        <v>7</v>
      </c>
      <c r="F19" s="74" t="s">
        <v>359</v>
      </c>
      <c r="G19" s="207">
        <v>24</v>
      </c>
      <c r="H19" s="69"/>
      <c r="I19" s="74"/>
      <c r="J19" s="113">
        <f t="shared" si="0"/>
        <v>24</v>
      </c>
      <c r="K19" s="74"/>
      <c r="L19" s="80"/>
      <c r="M19" s="80"/>
      <c r="N19" s="80"/>
    </row>
    <row r="20" spans="1:14" ht="31.5">
      <c r="A20" s="37">
        <f t="shared" si="1"/>
        <v>16</v>
      </c>
      <c r="B20" s="208" t="s">
        <v>361</v>
      </c>
      <c r="C20" s="208"/>
      <c r="D20" s="208" t="s">
        <v>605</v>
      </c>
      <c r="E20" s="69">
        <v>7</v>
      </c>
      <c r="F20" s="74" t="s">
        <v>359</v>
      </c>
      <c r="G20" s="207">
        <v>24</v>
      </c>
      <c r="H20" s="69"/>
      <c r="I20" s="74"/>
      <c r="J20" s="113">
        <f t="shared" si="0"/>
        <v>24</v>
      </c>
      <c r="K20" s="74"/>
      <c r="L20" s="80"/>
      <c r="M20" s="80"/>
      <c r="N20" s="80"/>
    </row>
    <row r="21" spans="1:14" ht="31.5">
      <c r="A21" s="37">
        <f t="shared" si="1"/>
        <v>17</v>
      </c>
      <c r="B21" s="208" t="s">
        <v>382</v>
      </c>
      <c r="C21" s="208"/>
      <c r="D21" s="208" t="s">
        <v>378</v>
      </c>
      <c r="E21" s="69">
        <v>7</v>
      </c>
      <c r="F21" s="74" t="s">
        <v>379</v>
      </c>
      <c r="G21" s="207">
        <v>24</v>
      </c>
      <c r="H21" s="69"/>
      <c r="I21" s="74"/>
      <c r="J21" s="113">
        <f t="shared" si="0"/>
        <v>24</v>
      </c>
      <c r="K21" s="74"/>
      <c r="L21" s="80"/>
      <c r="M21" s="80"/>
      <c r="N21" s="80"/>
    </row>
    <row r="22" spans="1:14" ht="31.5">
      <c r="A22" s="37">
        <f t="shared" si="1"/>
        <v>18</v>
      </c>
      <c r="B22" s="208" t="s">
        <v>635</v>
      </c>
      <c r="C22" s="213"/>
      <c r="D22" s="201" t="s">
        <v>613</v>
      </c>
      <c r="E22" s="69">
        <v>7</v>
      </c>
      <c r="F22" s="194" t="s">
        <v>609</v>
      </c>
      <c r="G22" s="211">
        <v>24</v>
      </c>
      <c r="H22" s="69"/>
      <c r="I22" s="74"/>
      <c r="J22" s="113">
        <f t="shared" si="0"/>
        <v>24</v>
      </c>
      <c r="K22" s="74"/>
      <c r="L22" s="80"/>
      <c r="M22" s="80"/>
      <c r="N22" s="80"/>
    </row>
    <row r="23" spans="1:14" ht="31.5">
      <c r="A23" s="37">
        <f t="shared" si="1"/>
        <v>19</v>
      </c>
      <c r="B23" s="74" t="s">
        <v>501</v>
      </c>
      <c r="C23" s="208"/>
      <c r="D23" s="208" t="s">
        <v>502</v>
      </c>
      <c r="E23" s="69">
        <v>7</v>
      </c>
      <c r="F23" s="74" t="s">
        <v>503</v>
      </c>
      <c r="G23" s="207">
        <v>24</v>
      </c>
      <c r="H23" s="69"/>
      <c r="I23" s="74"/>
      <c r="J23" s="113">
        <f t="shared" si="0"/>
        <v>24</v>
      </c>
      <c r="K23" s="74"/>
      <c r="L23" s="80"/>
      <c r="M23" s="80"/>
      <c r="N23" s="80"/>
    </row>
    <row r="24" spans="1:14" ht="31.5">
      <c r="A24" s="37">
        <f t="shared" si="1"/>
        <v>20</v>
      </c>
      <c r="B24" s="74" t="s">
        <v>124</v>
      </c>
      <c r="C24" s="74"/>
      <c r="D24" s="208" t="s">
        <v>147</v>
      </c>
      <c r="E24" s="69">
        <v>7</v>
      </c>
      <c r="F24" s="74" t="s">
        <v>87</v>
      </c>
      <c r="G24" s="69">
        <v>23</v>
      </c>
      <c r="H24" s="207"/>
      <c r="I24" s="208"/>
      <c r="J24" s="113">
        <f t="shared" si="0"/>
        <v>23</v>
      </c>
      <c r="K24" s="214"/>
      <c r="L24" s="110"/>
      <c r="M24" s="110"/>
      <c r="N24" s="110"/>
    </row>
    <row r="25" spans="1:14" ht="31.5">
      <c r="A25" s="37">
        <f t="shared" si="1"/>
        <v>21</v>
      </c>
      <c r="B25" s="111" t="s">
        <v>138</v>
      </c>
      <c r="C25" s="74"/>
      <c r="D25" s="208" t="s">
        <v>147</v>
      </c>
      <c r="E25" s="69">
        <v>7</v>
      </c>
      <c r="F25" s="74" t="s">
        <v>87</v>
      </c>
      <c r="G25" s="112">
        <v>23</v>
      </c>
      <c r="H25" s="69"/>
      <c r="I25" s="74"/>
      <c r="J25" s="113">
        <f t="shared" si="0"/>
        <v>23</v>
      </c>
      <c r="K25" s="74"/>
      <c r="L25" s="80"/>
      <c r="M25" s="80"/>
      <c r="N25" s="80"/>
    </row>
    <row r="26" spans="1:14" ht="31.5">
      <c r="A26" s="37">
        <f t="shared" si="1"/>
        <v>22</v>
      </c>
      <c r="B26" s="208" t="s">
        <v>179</v>
      </c>
      <c r="C26" s="208"/>
      <c r="D26" s="208" t="s">
        <v>602</v>
      </c>
      <c r="E26" s="69">
        <v>7</v>
      </c>
      <c r="F26" s="74" t="s">
        <v>180</v>
      </c>
      <c r="G26" s="207">
        <v>23</v>
      </c>
      <c r="H26" s="69"/>
      <c r="I26" s="74"/>
      <c r="J26" s="113">
        <f t="shared" si="0"/>
        <v>23</v>
      </c>
      <c r="K26" s="74"/>
      <c r="L26" s="80"/>
      <c r="M26" s="80"/>
      <c r="N26" s="80"/>
    </row>
    <row r="27" spans="1:14" ht="31.5">
      <c r="A27" s="37">
        <f t="shared" si="1"/>
        <v>23</v>
      </c>
      <c r="B27" s="74" t="s">
        <v>636</v>
      </c>
      <c r="C27" s="216"/>
      <c r="D27" s="201" t="s">
        <v>613</v>
      </c>
      <c r="E27" s="69">
        <v>7</v>
      </c>
      <c r="F27" s="194" t="s">
        <v>609</v>
      </c>
      <c r="G27" s="211">
        <v>23</v>
      </c>
      <c r="H27" s="69"/>
      <c r="I27" s="74"/>
      <c r="J27" s="113">
        <f t="shared" si="0"/>
        <v>23</v>
      </c>
      <c r="K27" s="74"/>
      <c r="L27" s="80"/>
      <c r="M27" s="80"/>
      <c r="N27" s="80"/>
    </row>
    <row r="28" spans="1:14" ht="31.5">
      <c r="A28" s="37">
        <f t="shared" si="1"/>
        <v>24</v>
      </c>
      <c r="B28" s="74" t="s">
        <v>132</v>
      </c>
      <c r="C28" s="74"/>
      <c r="D28" s="208" t="s">
        <v>147</v>
      </c>
      <c r="E28" s="69">
        <v>7</v>
      </c>
      <c r="F28" s="74" t="s">
        <v>87</v>
      </c>
      <c r="G28" s="69">
        <v>22</v>
      </c>
      <c r="H28" s="69"/>
      <c r="I28" s="74"/>
      <c r="J28" s="113">
        <f t="shared" si="0"/>
        <v>22</v>
      </c>
      <c r="K28" s="74"/>
      <c r="L28" s="80"/>
      <c r="M28" s="80"/>
      <c r="N28" s="80"/>
    </row>
    <row r="29" spans="1:14" ht="31.5">
      <c r="A29" s="37">
        <f t="shared" si="1"/>
        <v>25</v>
      </c>
      <c r="B29" s="74" t="s">
        <v>134</v>
      </c>
      <c r="C29" s="74"/>
      <c r="D29" s="208" t="s">
        <v>147</v>
      </c>
      <c r="E29" s="69">
        <v>7</v>
      </c>
      <c r="F29" s="74" t="s">
        <v>87</v>
      </c>
      <c r="G29" s="69">
        <v>22</v>
      </c>
      <c r="H29" s="69"/>
      <c r="I29" s="74"/>
      <c r="J29" s="113">
        <f t="shared" si="0"/>
        <v>22</v>
      </c>
      <c r="K29" s="74"/>
      <c r="L29" s="80"/>
      <c r="M29" s="80"/>
      <c r="N29" s="80"/>
    </row>
    <row r="30" spans="1:14" ht="31.5">
      <c r="A30" s="37">
        <f t="shared" si="1"/>
        <v>26</v>
      </c>
      <c r="B30" s="74" t="s">
        <v>135</v>
      </c>
      <c r="C30" s="74"/>
      <c r="D30" s="208" t="s">
        <v>147</v>
      </c>
      <c r="E30" s="69">
        <v>7</v>
      </c>
      <c r="F30" s="74" t="s">
        <v>87</v>
      </c>
      <c r="G30" s="69">
        <v>22</v>
      </c>
      <c r="H30" s="69"/>
      <c r="I30" s="74"/>
      <c r="J30" s="113">
        <f t="shared" si="0"/>
        <v>22</v>
      </c>
      <c r="K30" s="74"/>
      <c r="L30" s="80"/>
      <c r="M30" s="80"/>
      <c r="N30" s="80"/>
    </row>
    <row r="31" spans="1:14" ht="31.5">
      <c r="A31" s="37">
        <f t="shared" si="1"/>
        <v>27</v>
      </c>
      <c r="B31" s="111" t="s">
        <v>137</v>
      </c>
      <c r="C31" s="74"/>
      <c r="D31" s="208" t="s">
        <v>147</v>
      </c>
      <c r="E31" s="69">
        <v>7</v>
      </c>
      <c r="F31" s="74" t="s">
        <v>87</v>
      </c>
      <c r="G31" s="112">
        <v>22</v>
      </c>
      <c r="H31" s="69"/>
      <c r="I31" s="74"/>
      <c r="J31" s="113">
        <f t="shared" si="0"/>
        <v>22</v>
      </c>
      <c r="K31" s="74"/>
      <c r="L31" s="80"/>
      <c r="M31" s="80"/>
      <c r="N31" s="80"/>
    </row>
    <row r="32" spans="1:14" ht="31.5">
      <c r="A32" s="37">
        <f t="shared" si="1"/>
        <v>28</v>
      </c>
      <c r="B32" s="208" t="s">
        <v>192</v>
      </c>
      <c r="C32" s="208"/>
      <c r="D32" s="208" t="s">
        <v>603</v>
      </c>
      <c r="E32" s="69">
        <v>7</v>
      </c>
      <c r="F32" s="74" t="s">
        <v>190</v>
      </c>
      <c r="G32" s="207">
        <v>22</v>
      </c>
      <c r="H32" s="69"/>
      <c r="I32" s="74"/>
      <c r="J32" s="113">
        <f t="shared" si="0"/>
        <v>22</v>
      </c>
      <c r="K32" s="74"/>
      <c r="L32" s="80"/>
      <c r="M32" s="80"/>
      <c r="N32" s="80"/>
    </row>
    <row r="33" spans="1:14" ht="31.5">
      <c r="A33" s="37">
        <f t="shared" si="1"/>
        <v>29</v>
      </c>
      <c r="B33" s="208" t="s">
        <v>212</v>
      </c>
      <c r="C33" s="208"/>
      <c r="D33" s="208" t="s">
        <v>601</v>
      </c>
      <c r="E33" s="69">
        <v>7</v>
      </c>
      <c r="F33" s="74" t="s">
        <v>197</v>
      </c>
      <c r="G33" s="207">
        <v>22</v>
      </c>
      <c r="H33" s="69"/>
      <c r="I33" s="74"/>
      <c r="J33" s="113">
        <f t="shared" si="0"/>
        <v>22</v>
      </c>
      <c r="K33" s="74"/>
      <c r="L33" s="80"/>
      <c r="M33" s="80"/>
      <c r="N33" s="80"/>
    </row>
    <row r="34" spans="1:14" ht="31.5">
      <c r="A34" s="37">
        <f t="shared" si="1"/>
        <v>30</v>
      </c>
      <c r="B34" s="208" t="s">
        <v>302</v>
      </c>
      <c r="C34" s="208"/>
      <c r="D34" s="208" t="s">
        <v>303</v>
      </c>
      <c r="E34" s="69">
        <v>7</v>
      </c>
      <c r="F34" s="74" t="s">
        <v>304</v>
      </c>
      <c r="G34" s="207">
        <v>22</v>
      </c>
      <c r="H34" s="69"/>
      <c r="I34" s="74"/>
      <c r="J34" s="113">
        <f t="shared" si="0"/>
        <v>22</v>
      </c>
      <c r="K34" s="74"/>
      <c r="L34" s="80"/>
      <c r="M34" s="80"/>
      <c r="N34" s="80"/>
    </row>
    <row r="35" spans="1:14" ht="31.5">
      <c r="A35" s="37">
        <f t="shared" si="1"/>
        <v>31</v>
      </c>
      <c r="B35" s="208" t="s">
        <v>305</v>
      </c>
      <c r="C35" s="208"/>
      <c r="D35" s="208" t="s">
        <v>303</v>
      </c>
      <c r="E35" s="69">
        <v>7</v>
      </c>
      <c r="F35" s="74" t="s">
        <v>304</v>
      </c>
      <c r="G35" s="207">
        <v>22</v>
      </c>
      <c r="H35" s="69"/>
      <c r="I35" s="74"/>
      <c r="J35" s="113">
        <f t="shared" si="0"/>
        <v>22</v>
      </c>
      <c r="K35" s="74"/>
      <c r="L35" s="80"/>
      <c r="M35" s="80"/>
      <c r="N35" s="80"/>
    </row>
    <row r="36" spans="1:14" ht="31.5">
      <c r="A36" s="37">
        <f t="shared" si="1"/>
        <v>32</v>
      </c>
      <c r="B36" s="208" t="s">
        <v>340</v>
      </c>
      <c r="C36" s="208"/>
      <c r="D36" s="208" t="s">
        <v>338</v>
      </c>
      <c r="E36" s="69">
        <v>7</v>
      </c>
      <c r="F36" s="74" t="s">
        <v>339</v>
      </c>
      <c r="G36" s="207">
        <v>22</v>
      </c>
      <c r="H36" s="69"/>
      <c r="I36" s="74"/>
      <c r="J36" s="113">
        <f t="shared" si="0"/>
        <v>22</v>
      </c>
      <c r="K36" s="74"/>
      <c r="L36" s="80"/>
      <c r="M36" s="80"/>
      <c r="N36" s="80"/>
    </row>
    <row r="37" spans="1:14" ht="31.5">
      <c r="A37" s="37">
        <f t="shared" si="1"/>
        <v>33</v>
      </c>
      <c r="B37" s="208" t="s">
        <v>341</v>
      </c>
      <c r="C37" s="208"/>
      <c r="D37" s="208" t="s">
        <v>338</v>
      </c>
      <c r="E37" s="69">
        <v>7</v>
      </c>
      <c r="F37" s="74" t="s">
        <v>339</v>
      </c>
      <c r="G37" s="207">
        <v>22</v>
      </c>
      <c r="H37" s="69"/>
      <c r="I37" s="74"/>
      <c r="J37" s="113">
        <f t="shared" ref="J37:J68" si="2">G37</f>
        <v>22</v>
      </c>
      <c r="K37" s="74"/>
      <c r="L37" s="80"/>
      <c r="M37" s="80"/>
      <c r="N37" s="80"/>
    </row>
    <row r="38" spans="1:14" ht="31.5">
      <c r="A38" s="37">
        <f t="shared" si="1"/>
        <v>34</v>
      </c>
      <c r="B38" s="208" t="s">
        <v>637</v>
      </c>
      <c r="C38" s="213"/>
      <c r="D38" s="201" t="s">
        <v>613</v>
      </c>
      <c r="E38" s="69">
        <v>7</v>
      </c>
      <c r="F38" s="194" t="s">
        <v>609</v>
      </c>
      <c r="G38" s="211">
        <v>22</v>
      </c>
      <c r="H38" s="69"/>
      <c r="I38" s="74"/>
      <c r="J38" s="113">
        <f t="shared" si="2"/>
        <v>22</v>
      </c>
      <c r="K38" s="74"/>
      <c r="L38" s="80"/>
      <c r="M38" s="80"/>
      <c r="N38" s="80"/>
    </row>
    <row r="39" spans="1:14" ht="31.5">
      <c r="A39" s="37">
        <f t="shared" si="1"/>
        <v>35</v>
      </c>
      <c r="B39" s="212" t="s">
        <v>638</v>
      </c>
      <c r="C39" s="213"/>
      <c r="D39" s="201" t="s">
        <v>613</v>
      </c>
      <c r="E39" s="69">
        <v>7</v>
      </c>
      <c r="F39" s="194" t="s">
        <v>609</v>
      </c>
      <c r="G39" s="211">
        <v>22</v>
      </c>
      <c r="H39" s="69"/>
      <c r="I39" s="74"/>
      <c r="J39" s="113">
        <f t="shared" si="2"/>
        <v>22</v>
      </c>
      <c r="K39" s="74"/>
      <c r="L39" s="80"/>
      <c r="M39" s="80"/>
      <c r="N39" s="80"/>
    </row>
    <row r="40" spans="1:14" ht="31.5">
      <c r="A40" s="37">
        <f t="shared" si="1"/>
        <v>36</v>
      </c>
      <c r="B40" s="111" t="s">
        <v>639</v>
      </c>
      <c r="C40" s="213"/>
      <c r="D40" s="201" t="s">
        <v>613</v>
      </c>
      <c r="E40" s="69">
        <v>7</v>
      </c>
      <c r="F40" s="194" t="s">
        <v>609</v>
      </c>
      <c r="G40" s="211">
        <v>22</v>
      </c>
      <c r="H40" s="69"/>
      <c r="I40" s="74"/>
      <c r="J40" s="113">
        <f t="shared" si="2"/>
        <v>22</v>
      </c>
      <c r="K40" s="74"/>
      <c r="L40" s="80"/>
      <c r="M40" s="80"/>
      <c r="N40" s="80"/>
    </row>
    <row r="41" spans="1:14" ht="31.5">
      <c r="A41" s="37">
        <f t="shared" si="1"/>
        <v>37</v>
      </c>
      <c r="B41" s="208" t="s">
        <v>403</v>
      </c>
      <c r="C41" s="208"/>
      <c r="D41" s="208" t="s">
        <v>404</v>
      </c>
      <c r="E41" s="69">
        <v>7</v>
      </c>
      <c r="F41" s="74" t="s">
        <v>401</v>
      </c>
      <c r="G41" s="207">
        <v>22</v>
      </c>
      <c r="H41" s="207"/>
      <c r="I41" s="74"/>
      <c r="J41" s="113">
        <f t="shared" si="2"/>
        <v>22</v>
      </c>
      <c r="K41" s="74"/>
      <c r="L41" s="80"/>
      <c r="M41" s="80"/>
      <c r="N41" s="80"/>
    </row>
    <row r="42" spans="1:14" ht="31.5">
      <c r="A42" s="37">
        <f t="shared" si="1"/>
        <v>38</v>
      </c>
      <c r="B42" s="208" t="s">
        <v>577</v>
      </c>
      <c r="C42" s="208"/>
      <c r="D42" s="208" t="s">
        <v>571</v>
      </c>
      <c r="E42" s="69">
        <v>7</v>
      </c>
      <c r="F42" s="74" t="s">
        <v>572</v>
      </c>
      <c r="G42" s="207">
        <v>22</v>
      </c>
      <c r="H42" s="69"/>
      <c r="I42" s="74"/>
      <c r="J42" s="113">
        <f t="shared" si="2"/>
        <v>22</v>
      </c>
      <c r="K42" s="74"/>
      <c r="L42" s="80"/>
      <c r="M42" s="80"/>
      <c r="N42" s="80"/>
    </row>
    <row r="43" spans="1:14" ht="31.5">
      <c r="A43" s="37">
        <f t="shared" si="1"/>
        <v>39</v>
      </c>
      <c r="B43" s="208" t="s">
        <v>55</v>
      </c>
      <c r="C43" s="208"/>
      <c r="D43" s="208" t="s">
        <v>51</v>
      </c>
      <c r="E43" s="69">
        <v>7</v>
      </c>
      <c r="F43" s="74" t="s">
        <v>52</v>
      </c>
      <c r="G43" s="207">
        <v>21</v>
      </c>
      <c r="H43" s="207"/>
      <c r="I43" s="208"/>
      <c r="J43" s="113">
        <f t="shared" si="2"/>
        <v>21</v>
      </c>
      <c r="K43" s="214"/>
      <c r="L43" s="110"/>
      <c r="M43" s="110"/>
      <c r="N43" s="110"/>
    </row>
    <row r="44" spans="1:14" ht="47.25">
      <c r="A44" s="37">
        <f t="shared" si="1"/>
        <v>40</v>
      </c>
      <c r="B44" s="208" t="s">
        <v>68</v>
      </c>
      <c r="C44" s="208"/>
      <c r="D44" s="208" t="s">
        <v>62</v>
      </c>
      <c r="E44" s="69">
        <v>7</v>
      </c>
      <c r="F44" s="74" t="s">
        <v>63</v>
      </c>
      <c r="G44" s="207">
        <v>21</v>
      </c>
      <c r="H44" s="207"/>
      <c r="I44" s="208"/>
      <c r="J44" s="113">
        <f t="shared" si="2"/>
        <v>21</v>
      </c>
      <c r="K44" s="214"/>
      <c r="L44" s="110"/>
      <c r="M44" s="110"/>
      <c r="N44" s="110"/>
    </row>
    <row r="45" spans="1:14" ht="31.5">
      <c r="A45" s="37">
        <f t="shared" si="1"/>
        <v>41</v>
      </c>
      <c r="B45" s="74" t="s">
        <v>131</v>
      </c>
      <c r="C45" s="74"/>
      <c r="D45" s="208" t="s">
        <v>147</v>
      </c>
      <c r="E45" s="69">
        <v>7</v>
      </c>
      <c r="F45" s="74" t="s">
        <v>87</v>
      </c>
      <c r="G45" s="69">
        <v>21</v>
      </c>
      <c r="H45" s="69"/>
      <c r="I45" s="74"/>
      <c r="J45" s="113">
        <f t="shared" si="2"/>
        <v>21</v>
      </c>
      <c r="K45" s="74"/>
      <c r="L45" s="80"/>
      <c r="M45" s="80"/>
      <c r="N45" s="80"/>
    </row>
    <row r="46" spans="1:14" ht="31.5">
      <c r="A46" s="37">
        <f t="shared" si="1"/>
        <v>42</v>
      </c>
      <c r="B46" s="208" t="s">
        <v>210</v>
      </c>
      <c r="C46" s="208"/>
      <c r="D46" s="208" t="s">
        <v>601</v>
      </c>
      <c r="E46" s="69">
        <v>7</v>
      </c>
      <c r="F46" s="74" t="s">
        <v>197</v>
      </c>
      <c r="G46" s="207">
        <v>21</v>
      </c>
      <c r="H46" s="69"/>
      <c r="I46" s="74"/>
      <c r="J46" s="113">
        <f t="shared" si="2"/>
        <v>21</v>
      </c>
      <c r="K46" s="74"/>
      <c r="L46" s="80"/>
      <c r="M46" s="80"/>
      <c r="N46" s="80"/>
    </row>
    <row r="47" spans="1:14" ht="31.5">
      <c r="A47" s="37">
        <f t="shared" si="1"/>
        <v>43</v>
      </c>
      <c r="B47" s="74" t="s">
        <v>249</v>
      </c>
      <c r="C47" s="73"/>
      <c r="D47" s="208" t="s">
        <v>245</v>
      </c>
      <c r="E47" s="69">
        <v>7</v>
      </c>
      <c r="F47" s="74" t="s">
        <v>246</v>
      </c>
      <c r="G47" s="207">
        <v>21</v>
      </c>
      <c r="H47" s="19"/>
      <c r="I47" s="74"/>
      <c r="J47" s="113">
        <f t="shared" si="2"/>
        <v>21</v>
      </c>
      <c r="K47" s="74"/>
      <c r="L47" s="80"/>
      <c r="M47" s="80"/>
      <c r="N47" s="80"/>
    </row>
    <row r="48" spans="1:14" ht="31.5">
      <c r="A48" s="37">
        <f t="shared" si="1"/>
        <v>44</v>
      </c>
      <c r="B48" s="74" t="s">
        <v>252</v>
      </c>
      <c r="C48" s="73"/>
      <c r="D48" s="208" t="s">
        <v>245</v>
      </c>
      <c r="E48" s="69">
        <v>7</v>
      </c>
      <c r="F48" s="74" t="s">
        <v>246</v>
      </c>
      <c r="G48" s="207">
        <v>21</v>
      </c>
      <c r="H48" s="19"/>
      <c r="I48" s="74"/>
      <c r="J48" s="113">
        <f t="shared" si="2"/>
        <v>21</v>
      </c>
      <c r="K48" s="74"/>
      <c r="L48" s="80"/>
      <c r="M48" s="80"/>
      <c r="N48" s="80"/>
    </row>
    <row r="49" spans="1:14" ht="31.5">
      <c r="A49" s="37">
        <f t="shared" si="1"/>
        <v>45</v>
      </c>
      <c r="B49" s="208" t="s">
        <v>300</v>
      </c>
      <c r="C49" s="208"/>
      <c r="D49" s="208" t="s">
        <v>604</v>
      </c>
      <c r="E49" s="69">
        <v>7</v>
      </c>
      <c r="F49" s="74" t="s">
        <v>298</v>
      </c>
      <c r="G49" s="207">
        <v>21</v>
      </c>
      <c r="H49" s="69"/>
      <c r="I49" s="74"/>
      <c r="J49" s="113">
        <f t="shared" si="2"/>
        <v>21</v>
      </c>
      <c r="K49" s="74"/>
      <c r="L49" s="80"/>
      <c r="M49" s="80"/>
      <c r="N49" s="80"/>
    </row>
    <row r="50" spans="1:14" ht="31.5">
      <c r="A50" s="37">
        <f t="shared" si="1"/>
        <v>46</v>
      </c>
      <c r="B50" s="74" t="s">
        <v>344</v>
      </c>
      <c r="C50" s="74"/>
      <c r="D50" s="208" t="s">
        <v>338</v>
      </c>
      <c r="E50" s="69">
        <v>7</v>
      </c>
      <c r="F50" s="208" t="s">
        <v>343</v>
      </c>
      <c r="G50" s="207">
        <v>21</v>
      </c>
      <c r="H50" s="69"/>
      <c r="I50" s="74"/>
      <c r="J50" s="113">
        <f t="shared" si="2"/>
        <v>21</v>
      </c>
      <c r="K50" s="74"/>
      <c r="L50" s="80"/>
      <c r="M50" s="80"/>
      <c r="N50" s="80"/>
    </row>
    <row r="51" spans="1:14" ht="31.5">
      <c r="A51" s="37">
        <f t="shared" si="1"/>
        <v>47</v>
      </c>
      <c r="B51" s="217" t="s">
        <v>346</v>
      </c>
      <c r="C51" s="217"/>
      <c r="D51" s="208" t="s">
        <v>338</v>
      </c>
      <c r="E51" s="112">
        <v>7</v>
      </c>
      <c r="F51" s="111" t="s">
        <v>339</v>
      </c>
      <c r="G51" s="218">
        <v>21</v>
      </c>
      <c r="H51" s="69"/>
      <c r="I51" s="74"/>
      <c r="J51" s="113">
        <f t="shared" si="2"/>
        <v>21</v>
      </c>
      <c r="K51" s="74"/>
      <c r="L51" s="80"/>
      <c r="M51" s="80"/>
      <c r="N51" s="80"/>
    </row>
    <row r="52" spans="1:14" ht="31.5">
      <c r="A52" s="37">
        <f t="shared" si="1"/>
        <v>48</v>
      </c>
      <c r="B52" s="212" t="s">
        <v>640</v>
      </c>
      <c r="C52" s="216"/>
      <c r="D52" s="201" t="s">
        <v>613</v>
      </c>
      <c r="E52" s="69">
        <v>7</v>
      </c>
      <c r="F52" s="194" t="s">
        <v>609</v>
      </c>
      <c r="G52" s="211">
        <v>21</v>
      </c>
      <c r="H52" s="69"/>
      <c r="I52" s="74"/>
      <c r="J52" s="113">
        <f t="shared" si="2"/>
        <v>21</v>
      </c>
      <c r="K52" s="74"/>
      <c r="L52" s="80"/>
      <c r="M52" s="80"/>
      <c r="N52" s="80"/>
    </row>
    <row r="53" spans="1:14" ht="31.5">
      <c r="A53" s="37">
        <f t="shared" si="1"/>
        <v>49</v>
      </c>
      <c r="B53" s="208" t="s">
        <v>559</v>
      </c>
      <c r="C53" s="208"/>
      <c r="D53" s="208" t="s">
        <v>560</v>
      </c>
      <c r="E53" s="69">
        <v>7</v>
      </c>
      <c r="F53" s="74" t="s">
        <v>561</v>
      </c>
      <c r="G53" s="207">
        <v>21</v>
      </c>
      <c r="H53" s="207"/>
      <c r="I53" s="74"/>
      <c r="J53" s="113">
        <f t="shared" si="2"/>
        <v>21</v>
      </c>
      <c r="K53" s="74"/>
      <c r="L53" s="80"/>
      <c r="M53" s="80"/>
      <c r="N53" s="80"/>
    </row>
    <row r="54" spans="1:14" ht="31.5">
      <c r="A54" s="37">
        <f t="shared" si="1"/>
        <v>50</v>
      </c>
      <c r="B54" s="208" t="s">
        <v>181</v>
      </c>
      <c r="C54" s="208"/>
      <c r="D54" s="208" t="s">
        <v>602</v>
      </c>
      <c r="E54" s="69">
        <v>7</v>
      </c>
      <c r="F54" s="74" t="s">
        <v>180</v>
      </c>
      <c r="G54" s="207">
        <v>20</v>
      </c>
      <c r="H54" s="69"/>
      <c r="I54" s="74"/>
      <c r="J54" s="113">
        <f t="shared" si="2"/>
        <v>20</v>
      </c>
      <c r="K54" s="74"/>
      <c r="L54" s="80"/>
      <c r="M54" s="80"/>
      <c r="N54" s="80"/>
    </row>
    <row r="55" spans="1:14" ht="31.5">
      <c r="A55" s="37">
        <f t="shared" si="1"/>
        <v>51</v>
      </c>
      <c r="B55" s="208" t="s">
        <v>193</v>
      </c>
      <c r="C55" s="208"/>
      <c r="D55" s="208" t="s">
        <v>603</v>
      </c>
      <c r="E55" s="69">
        <v>7</v>
      </c>
      <c r="F55" s="74" t="s">
        <v>190</v>
      </c>
      <c r="G55" s="207">
        <v>20</v>
      </c>
      <c r="H55" s="69"/>
      <c r="I55" s="74"/>
      <c r="J55" s="113">
        <f t="shared" si="2"/>
        <v>20</v>
      </c>
      <c r="K55" s="74"/>
      <c r="L55" s="80"/>
      <c r="M55" s="80"/>
      <c r="N55" s="80"/>
    </row>
    <row r="56" spans="1:14" ht="31.5">
      <c r="A56" s="37">
        <f t="shared" si="1"/>
        <v>52</v>
      </c>
      <c r="B56" s="74" t="s">
        <v>247</v>
      </c>
      <c r="C56" s="73"/>
      <c r="D56" s="208" t="s">
        <v>245</v>
      </c>
      <c r="E56" s="69">
        <v>7</v>
      </c>
      <c r="F56" s="74" t="s">
        <v>246</v>
      </c>
      <c r="G56" s="207">
        <v>20</v>
      </c>
      <c r="H56" s="19"/>
      <c r="I56" s="74"/>
      <c r="J56" s="113">
        <f t="shared" si="2"/>
        <v>20</v>
      </c>
      <c r="K56" s="74"/>
      <c r="L56" s="80"/>
      <c r="M56" s="80"/>
      <c r="N56" s="80"/>
    </row>
    <row r="57" spans="1:14" ht="31.5">
      <c r="A57" s="37">
        <f t="shared" si="1"/>
        <v>53</v>
      </c>
      <c r="B57" s="208" t="s">
        <v>299</v>
      </c>
      <c r="C57" s="208"/>
      <c r="D57" s="208" t="s">
        <v>604</v>
      </c>
      <c r="E57" s="69">
        <v>7</v>
      </c>
      <c r="F57" s="74" t="s">
        <v>298</v>
      </c>
      <c r="G57" s="207">
        <v>20</v>
      </c>
      <c r="H57" s="69"/>
      <c r="I57" s="74"/>
      <c r="J57" s="113">
        <f t="shared" si="2"/>
        <v>20</v>
      </c>
      <c r="K57" s="74"/>
      <c r="L57" s="80"/>
      <c r="M57" s="80"/>
      <c r="N57" s="80"/>
    </row>
    <row r="58" spans="1:14" ht="31.5">
      <c r="A58" s="37">
        <f t="shared" si="1"/>
        <v>54</v>
      </c>
      <c r="B58" s="208" t="s">
        <v>641</v>
      </c>
      <c r="C58" s="213"/>
      <c r="D58" s="201" t="s">
        <v>613</v>
      </c>
      <c r="E58" s="69">
        <v>7</v>
      </c>
      <c r="F58" s="194" t="s">
        <v>609</v>
      </c>
      <c r="G58" s="211">
        <v>20</v>
      </c>
      <c r="H58" s="69"/>
      <c r="I58" s="74"/>
      <c r="J58" s="113">
        <f t="shared" si="2"/>
        <v>20</v>
      </c>
      <c r="K58" s="74"/>
      <c r="L58" s="80"/>
      <c r="M58" s="80"/>
      <c r="N58" s="80"/>
    </row>
    <row r="59" spans="1:14" ht="31.5">
      <c r="A59" s="37">
        <f t="shared" si="1"/>
        <v>55</v>
      </c>
      <c r="B59" s="208" t="s">
        <v>642</v>
      </c>
      <c r="C59" s="213"/>
      <c r="D59" s="201" t="s">
        <v>613</v>
      </c>
      <c r="E59" s="69">
        <v>7</v>
      </c>
      <c r="F59" s="194" t="s">
        <v>609</v>
      </c>
      <c r="G59" s="211">
        <v>20</v>
      </c>
      <c r="H59" s="69"/>
      <c r="I59" s="74"/>
      <c r="J59" s="113">
        <f t="shared" si="2"/>
        <v>20</v>
      </c>
      <c r="K59" s="74"/>
      <c r="L59" s="80"/>
      <c r="M59" s="80"/>
      <c r="N59" s="80"/>
    </row>
    <row r="60" spans="1:14" ht="31.5">
      <c r="A60" s="37">
        <f t="shared" si="1"/>
        <v>56</v>
      </c>
      <c r="B60" s="111" t="s">
        <v>643</v>
      </c>
      <c r="C60" s="213"/>
      <c r="D60" s="201" t="s">
        <v>613</v>
      </c>
      <c r="E60" s="69">
        <v>7</v>
      </c>
      <c r="F60" s="194" t="s">
        <v>609</v>
      </c>
      <c r="G60" s="211">
        <v>20</v>
      </c>
      <c r="H60" s="69"/>
      <c r="I60" s="74"/>
      <c r="J60" s="113">
        <f t="shared" si="2"/>
        <v>20</v>
      </c>
      <c r="K60" s="74"/>
      <c r="L60" s="80"/>
      <c r="M60" s="80"/>
      <c r="N60" s="80"/>
    </row>
    <row r="61" spans="1:14" ht="31.5">
      <c r="A61" s="37">
        <f t="shared" si="1"/>
        <v>57</v>
      </c>
      <c r="B61" s="111" t="s">
        <v>136</v>
      </c>
      <c r="C61" s="74"/>
      <c r="D61" s="208" t="s">
        <v>147</v>
      </c>
      <c r="E61" s="69">
        <v>7</v>
      </c>
      <c r="F61" s="74" t="s">
        <v>87</v>
      </c>
      <c r="G61" s="112">
        <v>19</v>
      </c>
      <c r="H61" s="69"/>
      <c r="I61" s="74"/>
      <c r="J61" s="113">
        <f t="shared" si="2"/>
        <v>19</v>
      </c>
      <c r="K61" s="74"/>
      <c r="L61" s="80"/>
      <c r="M61" s="80"/>
      <c r="N61" s="80"/>
    </row>
    <row r="62" spans="1:14" ht="31.5">
      <c r="A62" s="37">
        <f t="shared" si="1"/>
        <v>58</v>
      </c>
      <c r="B62" s="74" t="s">
        <v>248</v>
      </c>
      <c r="C62" s="73"/>
      <c r="D62" s="208" t="s">
        <v>245</v>
      </c>
      <c r="E62" s="69">
        <v>7</v>
      </c>
      <c r="F62" s="74" t="s">
        <v>246</v>
      </c>
      <c r="G62" s="207">
        <v>19</v>
      </c>
      <c r="H62" s="19"/>
      <c r="I62" s="74"/>
      <c r="J62" s="113">
        <f t="shared" si="2"/>
        <v>19</v>
      </c>
      <c r="K62" s="74"/>
      <c r="L62" s="80"/>
      <c r="M62" s="80"/>
      <c r="N62" s="80"/>
    </row>
    <row r="63" spans="1:14" ht="31.5">
      <c r="A63" s="37">
        <f t="shared" si="1"/>
        <v>59</v>
      </c>
      <c r="B63" s="74" t="s">
        <v>250</v>
      </c>
      <c r="C63" s="73"/>
      <c r="D63" s="208" t="s">
        <v>245</v>
      </c>
      <c r="E63" s="69">
        <v>7</v>
      </c>
      <c r="F63" s="208" t="s">
        <v>246</v>
      </c>
      <c r="G63" s="207">
        <v>19</v>
      </c>
      <c r="H63" s="19"/>
      <c r="I63" s="74"/>
      <c r="J63" s="113">
        <f t="shared" si="2"/>
        <v>19</v>
      </c>
      <c r="K63" s="74"/>
      <c r="L63" s="80"/>
      <c r="M63" s="80"/>
      <c r="N63" s="80"/>
    </row>
    <row r="64" spans="1:14" ht="31.5">
      <c r="A64" s="37">
        <f t="shared" si="1"/>
        <v>60</v>
      </c>
      <c r="B64" s="74" t="s">
        <v>254</v>
      </c>
      <c r="C64" s="73"/>
      <c r="D64" s="208" t="s">
        <v>245</v>
      </c>
      <c r="E64" s="69">
        <v>7</v>
      </c>
      <c r="F64" s="212" t="s">
        <v>246</v>
      </c>
      <c r="G64" s="207">
        <v>19</v>
      </c>
      <c r="H64" s="19"/>
      <c r="I64" s="74"/>
      <c r="J64" s="113">
        <f t="shared" si="2"/>
        <v>19</v>
      </c>
      <c r="K64" s="74"/>
      <c r="L64" s="80"/>
      <c r="M64" s="80"/>
      <c r="N64" s="80"/>
    </row>
    <row r="65" spans="1:14" ht="31.5">
      <c r="A65" s="37">
        <f t="shared" si="1"/>
        <v>61</v>
      </c>
      <c r="B65" s="208" t="s">
        <v>644</v>
      </c>
      <c r="C65" s="213"/>
      <c r="D65" s="201" t="s">
        <v>613</v>
      </c>
      <c r="E65" s="69">
        <v>7</v>
      </c>
      <c r="F65" s="194" t="s">
        <v>609</v>
      </c>
      <c r="G65" s="211">
        <v>19</v>
      </c>
      <c r="H65" s="69"/>
      <c r="I65" s="74"/>
      <c r="J65" s="113">
        <f t="shared" si="2"/>
        <v>19</v>
      </c>
      <c r="K65" s="74"/>
      <c r="L65" s="80"/>
      <c r="M65" s="80"/>
      <c r="N65" s="80"/>
    </row>
    <row r="66" spans="1:14" ht="31.5">
      <c r="A66" s="37">
        <f t="shared" si="1"/>
        <v>62</v>
      </c>
      <c r="B66" s="74" t="s">
        <v>432</v>
      </c>
      <c r="C66" s="208"/>
      <c r="D66" s="208" t="s">
        <v>409</v>
      </c>
      <c r="E66" s="69">
        <v>7</v>
      </c>
      <c r="F66" s="74" t="s">
        <v>410</v>
      </c>
      <c r="G66" s="207">
        <v>19</v>
      </c>
      <c r="H66" s="69"/>
      <c r="I66" s="74"/>
      <c r="J66" s="113">
        <f t="shared" si="2"/>
        <v>19</v>
      </c>
      <c r="K66" s="74"/>
      <c r="L66" s="80"/>
      <c r="M66" s="80"/>
      <c r="N66" s="80"/>
    </row>
    <row r="67" spans="1:14" ht="31.5">
      <c r="A67" s="37">
        <f t="shared" si="1"/>
        <v>63</v>
      </c>
      <c r="B67" s="208" t="s">
        <v>485</v>
      </c>
      <c r="C67" s="208"/>
      <c r="D67" s="208" t="s">
        <v>586</v>
      </c>
      <c r="E67" s="69">
        <v>7</v>
      </c>
      <c r="F67" s="74" t="s">
        <v>473</v>
      </c>
      <c r="G67" s="207">
        <v>19</v>
      </c>
      <c r="H67" s="207"/>
      <c r="I67" s="74"/>
      <c r="J67" s="113">
        <f t="shared" si="2"/>
        <v>19</v>
      </c>
      <c r="K67" s="74"/>
      <c r="L67" s="80"/>
      <c r="M67" s="80"/>
      <c r="N67" s="80"/>
    </row>
    <row r="68" spans="1:14" ht="31.5">
      <c r="A68" s="37">
        <f t="shared" si="1"/>
        <v>64</v>
      </c>
      <c r="B68" s="208" t="s">
        <v>519</v>
      </c>
      <c r="C68" s="208"/>
      <c r="D68" s="208" t="s">
        <v>506</v>
      </c>
      <c r="E68" s="69">
        <v>7</v>
      </c>
      <c r="F68" s="74" t="s">
        <v>507</v>
      </c>
      <c r="G68" s="113">
        <v>19</v>
      </c>
      <c r="H68" s="69"/>
      <c r="I68" s="74"/>
      <c r="J68" s="113">
        <f t="shared" si="2"/>
        <v>19</v>
      </c>
      <c r="K68" s="74"/>
      <c r="L68" s="80"/>
      <c r="M68" s="80"/>
      <c r="N68" s="80"/>
    </row>
    <row r="69" spans="1:14" ht="31.5">
      <c r="A69" s="37">
        <f t="shared" si="1"/>
        <v>65</v>
      </c>
      <c r="B69" s="74" t="s">
        <v>125</v>
      </c>
      <c r="C69" s="74"/>
      <c r="D69" s="208" t="s">
        <v>147</v>
      </c>
      <c r="E69" s="69">
        <v>7</v>
      </c>
      <c r="F69" s="74" t="s">
        <v>87</v>
      </c>
      <c r="G69" s="69">
        <v>18</v>
      </c>
      <c r="H69" s="207"/>
      <c r="I69" s="208"/>
      <c r="J69" s="113">
        <f t="shared" ref="J69:J105" si="3">G69</f>
        <v>18</v>
      </c>
      <c r="K69" s="214"/>
      <c r="L69" s="110"/>
      <c r="M69" s="110"/>
      <c r="N69" s="110"/>
    </row>
    <row r="70" spans="1:14" ht="31.5">
      <c r="A70" s="37">
        <f t="shared" si="1"/>
        <v>66</v>
      </c>
      <c r="B70" s="208" t="s">
        <v>292</v>
      </c>
      <c r="C70" s="208"/>
      <c r="D70" s="208" t="s">
        <v>606</v>
      </c>
      <c r="E70" s="69">
        <v>7</v>
      </c>
      <c r="F70" s="74" t="s">
        <v>287</v>
      </c>
      <c r="G70" s="207">
        <v>18</v>
      </c>
      <c r="H70" s="207"/>
      <c r="I70" s="74"/>
      <c r="J70" s="113">
        <f t="shared" si="3"/>
        <v>18</v>
      </c>
      <c r="K70" s="74"/>
      <c r="L70" s="80"/>
      <c r="M70" s="80"/>
      <c r="N70" s="80"/>
    </row>
    <row r="71" spans="1:14" ht="31.5">
      <c r="A71" s="37">
        <f t="shared" ref="A71:A105" si="4">A70+1</f>
        <v>67</v>
      </c>
      <c r="B71" s="208" t="s">
        <v>337</v>
      </c>
      <c r="C71" s="208"/>
      <c r="D71" s="208" t="s">
        <v>338</v>
      </c>
      <c r="E71" s="69">
        <v>7</v>
      </c>
      <c r="F71" s="74" t="s">
        <v>339</v>
      </c>
      <c r="G71" s="207">
        <v>18</v>
      </c>
      <c r="H71" s="69"/>
      <c r="I71" s="74"/>
      <c r="J71" s="113">
        <f t="shared" si="3"/>
        <v>18</v>
      </c>
      <c r="K71" s="74"/>
      <c r="L71" s="80"/>
      <c r="M71" s="80"/>
      <c r="N71" s="80"/>
    </row>
    <row r="72" spans="1:14" ht="31.5">
      <c r="A72" s="37">
        <f t="shared" si="4"/>
        <v>68</v>
      </c>
      <c r="B72" s="208" t="s">
        <v>483</v>
      </c>
      <c r="C72" s="208"/>
      <c r="D72" s="208" t="s">
        <v>586</v>
      </c>
      <c r="E72" s="69">
        <v>7</v>
      </c>
      <c r="F72" s="74" t="s">
        <v>473</v>
      </c>
      <c r="G72" s="207">
        <v>18</v>
      </c>
      <c r="H72" s="207"/>
      <c r="I72" s="74"/>
      <c r="J72" s="113">
        <f t="shared" si="3"/>
        <v>18</v>
      </c>
      <c r="K72" s="74"/>
      <c r="L72" s="80"/>
      <c r="M72" s="80"/>
      <c r="N72" s="80"/>
    </row>
    <row r="73" spans="1:14" ht="31.5">
      <c r="A73" s="37">
        <f t="shared" si="4"/>
        <v>69</v>
      </c>
      <c r="B73" s="74" t="s">
        <v>487</v>
      </c>
      <c r="C73" s="74"/>
      <c r="D73" s="208" t="s">
        <v>586</v>
      </c>
      <c r="E73" s="69">
        <v>7</v>
      </c>
      <c r="F73" s="74" t="s">
        <v>473</v>
      </c>
      <c r="G73" s="207">
        <v>18</v>
      </c>
      <c r="H73" s="207"/>
      <c r="I73" s="74"/>
      <c r="J73" s="113">
        <f t="shared" si="3"/>
        <v>18</v>
      </c>
      <c r="K73" s="74"/>
      <c r="L73" s="80"/>
      <c r="M73" s="80"/>
      <c r="N73" s="80"/>
    </row>
    <row r="74" spans="1:14" ht="31.5">
      <c r="A74" s="37">
        <f t="shared" si="4"/>
        <v>70</v>
      </c>
      <c r="B74" s="208" t="s">
        <v>522</v>
      </c>
      <c r="C74" s="208"/>
      <c r="D74" s="208" t="s">
        <v>506</v>
      </c>
      <c r="E74" s="69">
        <v>7</v>
      </c>
      <c r="F74" s="208" t="s">
        <v>507</v>
      </c>
      <c r="G74" s="113">
        <v>18</v>
      </c>
      <c r="H74" s="69"/>
      <c r="I74" s="74"/>
      <c r="J74" s="113">
        <f t="shared" si="3"/>
        <v>18</v>
      </c>
      <c r="K74" s="74"/>
      <c r="L74" s="80"/>
      <c r="M74" s="80"/>
      <c r="N74" s="80"/>
    </row>
    <row r="75" spans="1:14" ht="31.5">
      <c r="A75" s="37">
        <f t="shared" si="4"/>
        <v>71</v>
      </c>
      <c r="B75" s="208" t="s">
        <v>578</v>
      </c>
      <c r="C75" s="208"/>
      <c r="D75" s="208" t="s">
        <v>571</v>
      </c>
      <c r="E75" s="69">
        <v>7</v>
      </c>
      <c r="F75" s="74" t="s">
        <v>572</v>
      </c>
      <c r="G75" s="207">
        <v>18</v>
      </c>
      <c r="H75" s="69"/>
      <c r="I75" s="74"/>
      <c r="J75" s="113">
        <f t="shared" si="3"/>
        <v>18</v>
      </c>
      <c r="K75" s="74"/>
      <c r="L75" s="80"/>
      <c r="M75" s="80"/>
      <c r="N75" s="80"/>
    </row>
    <row r="76" spans="1:14" ht="31.5">
      <c r="A76" s="37">
        <f t="shared" si="4"/>
        <v>72</v>
      </c>
      <c r="B76" s="208" t="s">
        <v>592</v>
      </c>
      <c r="C76" s="74"/>
      <c r="D76" s="208" t="s">
        <v>590</v>
      </c>
      <c r="E76" s="69">
        <v>7</v>
      </c>
      <c r="F76" s="111" t="s">
        <v>591</v>
      </c>
      <c r="G76" s="207">
        <v>18</v>
      </c>
      <c r="H76" s="69"/>
      <c r="I76" s="74"/>
      <c r="J76" s="113">
        <f t="shared" si="3"/>
        <v>18</v>
      </c>
      <c r="K76" s="74"/>
      <c r="L76" s="80"/>
      <c r="M76" s="80"/>
      <c r="N76" s="80"/>
    </row>
    <row r="77" spans="1:14" ht="31.5">
      <c r="A77" s="37">
        <f t="shared" si="4"/>
        <v>73</v>
      </c>
      <c r="B77" s="208" t="s">
        <v>50</v>
      </c>
      <c r="C77" s="208"/>
      <c r="D77" s="208" t="s">
        <v>594</v>
      </c>
      <c r="E77" s="69">
        <v>7</v>
      </c>
      <c r="F77" s="74" t="s">
        <v>47</v>
      </c>
      <c r="G77" s="207">
        <v>17</v>
      </c>
      <c r="H77" s="207"/>
      <c r="I77" s="208"/>
      <c r="J77" s="113">
        <f t="shared" si="3"/>
        <v>17</v>
      </c>
      <c r="K77" s="214"/>
      <c r="L77" s="110"/>
      <c r="M77" s="110"/>
      <c r="N77" s="110"/>
    </row>
    <row r="78" spans="1:14" ht="31.5">
      <c r="A78" s="37">
        <f t="shared" si="4"/>
        <v>74</v>
      </c>
      <c r="B78" s="74" t="s">
        <v>127</v>
      </c>
      <c r="C78" s="74"/>
      <c r="D78" s="208" t="s">
        <v>147</v>
      </c>
      <c r="E78" s="69">
        <v>7</v>
      </c>
      <c r="F78" s="74" t="s">
        <v>87</v>
      </c>
      <c r="G78" s="69">
        <v>17</v>
      </c>
      <c r="H78" s="207"/>
      <c r="I78" s="208"/>
      <c r="J78" s="113">
        <f t="shared" si="3"/>
        <v>17</v>
      </c>
      <c r="K78" s="214"/>
      <c r="L78" s="110"/>
      <c r="M78" s="110"/>
      <c r="N78" s="110"/>
    </row>
    <row r="79" spans="1:14" ht="31.5">
      <c r="A79" s="37">
        <f t="shared" si="4"/>
        <v>75</v>
      </c>
      <c r="B79" s="74" t="s">
        <v>129</v>
      </c>
      <c r="C79" s="74"/>
      <c r="D79" s="208" t="s">
        <v>147</v>
      </c>
      <c r="E79" s="69">
        <v>7</v>
      </c>
      <c r="F79" s="74" t="s">
        <v>87</v>
      </c>
      <c r="G79" s="69">
        <v>17</v>
      </c>
      <c r="H79" s="69"/>
      <c r="I79" s="74"/>
      <c r="J79" s="113">
        <f t="shared" si="3"/>
        <v>17</v>
      </c>
      <c r="K79" s="74"/>
      <c r="L79" s="80"/>
      <c r="M79" s="80"/>
      <c r="N79" s="80"/>
    </row>
    <row r="80" spans="1:14" ht="31.5">
      <c r="A80" s="37">
        <f t="shared" si="4"/>
        <v>76</v>
      </c>
      <c r="B80" s="74" t="s">
        <v>139</v>
      </c>
      <c r="C80" s="74"/>
      <c r="D80" s="208" t="s">
        <v>147</v>
      </c>
      <c r="E80" s="69">
        <v>7</v>
      </c>
      <c r="F80" s="74" t="s">
        <v>87</v>
      </c>
      <c r="G80" s="69">
        <v>17</v>
      </c>
      <c r="H80" s="69"/>
      <c r="I80" s="74"/>
      <c r="J80" s="113">
        <f t="shared" si="3"/>
        <v>17</v>
      </c>
      <c r="K80" s="74"/>
      <c r="L80" s="80"/>
      <c r="M80" s="80"/>
      <c r="N80" s="80"/>
    </row>
    <row r="81" spans="1:14" ht="31.5">
      <c r="A81" s="37">
        <f t="shared" si="4"/>
        <v>77</v>
      </c>
      <c r="B81" s="74" t="s">
        <v>253</v>
      </c>
      <c r="C81" s="215"/>
      <c r="D81" s="208" t="s">
        <v>245</v>
      </c>
      <c r="E81" s="69">
        <v>7</v>
      </c>
      <c r="F81" s="74" t="s">
        <v>246</v>
      </c>
      <c r="G81" s="207">
        <v>17</v>
      </c>
      <c r="H81" s="19"/>
      <c r="I81" s="74"/>
      <c r="J81" s="113">
        <f t="shared" si="3"/>
        <v>17</v>
      </c>
      <c r="K81" s="74"/>
      <c r="L81" s="80"/>
      <c r="M81" s="80"/>
      <c r="N81" s="80"/>
    </row>
    <row r="82" spans="1:14" ht="31.5">
      <c r="A82" s="37">
        <f t="shared" si="4"/>
        <v>78</v>
      </c>
      <c r="B82" s="217" t="s">
        <v>345</v>
      </c>
      <c r="C82" s="217"/>
      <c r="D82" s="208" t="s">
        <v>338</v>
      </c>
      <c r="E82" s="112">
        <v>7</v>
      </c>
      <c r="F82" s="111" t="s">
        <v>339</v>
      </c>
      <c r="G82" s="218">
        <v>17</v>
      </c>
      <c r="H82" s="69"/>
      <c r="I82" s="74"/>
      <c r="J82" s="113">
        <f t="shared" si="3"/>
        <v>17</v>
      </c>
      <c r="K82" s="74"/>
      <c r="L82" s="80"/>
      <c r="M82" s="80"/>
      <c r="N82" s="80"/>
    </row>
    <row r="83" spans="1:14" ht="31.5">
      <c r="A83" s="37">
        <f t="shared" si="4"/>
        <v>79</v>
      </c>
      <c r="B83" s="208" t="s">
        <v>40</v>
      </c>
      <c r="C83" s="208"/>
      <c r="D83" s="208" t="s">
        <v>41</v>
      </c>
      <c r="E83" s="69">
        <v>7</v>
      </c>
      <c r="F83" s="74" t="s">
        <v>42</v>
      </c>
      <c r="G83" s="207">
        <v>16</v>
      </c>
      <c r="H83" s="207"/>
      <c r="I83" s="208"/>
      <c r="J83" s="113">
        <f t="shared" si="3"/>
        <v>16</v>
      </c>
      <c r="K83" s="214"/>
      <c r="L83" s="110"/>
      <c r="M83" s="110"/>
      <c r="N83" s="110"/>
    </row>
    <row r="84" spans="1:14" ht="31.5">
      <c r="A84" s="37">
        <f t="shared" si="4"/>
        <v>80</v>
      </c>
      <c r="B84" s="208" t="s">
        <v>291</v>
      </c>
      <c r="C84" s="208"/>
      <c r="D84" s="208" t="s">
        <v>597</v>
      </c>
      <c r="E84" s="69">
        <v>7</v>
      </c>
      <c r="F84" s="74" t="s">
        <v>287</v>
      </c>
      <c r="G84" s="207">
        <v>16</v>
      </c>
      <c r="H84" s="207"/>
      <c r="I84" s="74"/>
      <c r="J84" s="113">
        <f t="shared" si="3"/>
        <v>16</v>
      </c>
      <c r="K84" s="74"/>
      <c r="L84" s="80"/>
      <c r="M84" s="80"/>
      <c r="N84" s="80"/>
    </row>
    <row r="85" spans="1:14" ht="31.5">
      <c r="A85" s="37">
        <f t="shared" si="4"/>
        <v>81</v>
      </c>
      <c r="B85" s="208" t="s">
        <v>396</v>
      </c>
      <c r="C85" s="208"/>
      <c r="D85" s="208" t="s">
        <v>581</v>
      </c>
      <c r="E85" s="69">
        <v>7</v>
      </c>
      <c r="F85" s="74" t="s">
        <v>391</v>
      </c>
      <c r="G85" s="207">
        <v>16</v>
      </c>
      <c r="H85" s="69"/>
      <c r="I85" s="74"/>
      <c r="J85" s="113">
        <f t="shared" si="3"/>
        <v>16</v>
      </c>
      <c r="K85" s="74"/>
      <c r="L85" s="80"/>
      <c r="M85" s="80"/>
      <c r="N85" s="80"/>
    </row>
    <row r="86" spans="1:14" ht="31.5">
      <c r="A86" s="37">
        <f t="shared" si="4"/>
        <v>82</v>
      </c>
      <c r="B86" s="208" t="s">
        <v>397</v>
      </c>
      <c r="C86" s="208"/>
      <c r="D86" s="208" t="s">
        <v>581</v>
      </c>
      <c r="E86" s="69">
        <v>7</v>
      </c>
      <c r="F86" s="74" t="s">
        <v>391</v>
      </c>
      <c r="G86" s="207">
        <v>16</v>
      </c>
      <c r="H86" s="69"/>
      <c r="I86" s="74"/>
      <c r="J86" s="113">
        <f t="shared" si="3"/>
        <v>16</v>
      </c>
      <c r="K86" s="74"/>
      <c r="L86" s="80"/>
      <c r="M86" s="80"/>
      <c r="N86" s="80"/>
    </row>
    <row r="87" spans="1:14" ht="31.5">
      <c r="A87" s="37">
        <f t="shared" si="4"/>
        <v>83</v>
      </c>
      <c r="B87" s="208" t="s">
        <v>398</v>
      </c>
      <c r="C87" s="208"/>
      <c r="D87" s="208" t="s">
        <v>581</v>
      </c>
      <c r="E87" s="69">
        <v>7</v>
      </c>
      <c r="F87" s="74" t="s">
        <v>391</v>
      </c>
      <c r="G87" s="207">
        <v>16</v>
      </c>
      <c r="H87" s="69"/>
      <c r="I87" s="74"/>
      <c r="J87" s="113">
        <f t="shared" si="3"/>
        <v>16</v>
      </c>
      <c r="K87" s="74"/>
      <c r="L87" s="80"/>
      <c r="M87" s="80"/>
      <c r="N87" s="80"/>
    </row>
    <row r="88" spans="1:14" ht="31.5">
      <c r="A88" s="37">
        <f t="shared" si="4"/>
        <v>84</v>
      </c>
      <c r="B88" s="208" t="s">
        <v>484</v>
      </c>
      <c r="C88" s="208"/>
      <c r="D88" s="208" t="s">
        <v>586</v>
      </c>
      <c r="E88" s="69">
        <v>7</v>
      </c>
      <c r="F88" s="74" t="s">
        <v>473</v>
      </c>
      <c r="G88" s="207">
        <v>16</v>
      </c>
      <c r="H88" s="207"/>
      <c r="I88" s="74"/>
      <c r="J88" s="113">
        <f t="shared" si="3"/>
        <v>16</v>
      </c>
      <c r="K88" s="74"/>
      <c r="L88" s="80"/>
      <c r="M88" s="80"/>
      <c r="N88" s="80"/>
    </row>
    <row r="89" spans="1:14" ht="31.5">
      <c r="A89" s="37">
        <f t="shared" si="4"/>
        <v>85</v>
      </c>
      <c r="B89" s="208" t="s">
        <v>589</v>
      </c>
      <c r="C89" s="74"/>
      <c r="D89" s="208" t="s">
        <v>590</v>
      </c>
      <c r="E89" s="69">
        <v>7</v>
      </c>
      <c r="F89" s="111" t="s">
        <v>591</v>
      </c>
      <c r="G89" s="207">
        <v>16</v>
      </c>
      <c r="H89" s="69"/>
      <c r="I89" s="74"/>
      <c r="J89" s="113">
        <f t="shared" si="3"/>
        <v>16</v>
      </c>
      <c r="K89" s="74"/>
      <c r="L89" s="80"/>
      <c r="M89" s="80"/>
      <c r="N89" s="80"/>
    </row>
    <row r="90" spans="1:14" ht="31.5">
      <c r="A90" s="37">
        <f t="shared" si="4"/>
        <v>86</v>
      </c>
      <c r="B90" s="208" t="s">
        <v>593</v>
      </c>
      <c r="C90" s="74"/>
      <c r="D90" s="208" t="s">
        <v>590</v>
      </c>
      <c r="E90" s="69">
        <v>7</v>
      </c>
      <c r="F90" s="111" t="s">
        <v>591</v>
      </c>
      <c r="G90" s="207">
        <v>16</v>
      </c>
      <c r="H90" s="69"/>
      <c r="I90" s="74"/>
      <c r="J90" s="113">
        <f t="shared" si="3"/>
        <v>16</v>
      </c>
      <c r="K90" s="74"/>
      <c r="L90" s="80"/>
      <c r="M90" s="80"/>
      <c r="N90" s="80"/>
    </row>
    <row r="91" spans="1:14" ht="31.5">
      <c r="A91" s="37">
        <f t="shared" si="4"/>
        <v>87</v>
      </c>
      <c r="B91" s="208" t="s">
        <v>293</v>
      </c>
      <c r="C91" s="208"/>
      <c r="D91" s="208" t="s">
        <v>597</v>
      </c>
      <c r="E91" s="69">
        <v>7</v>
      </c>
      <c r="F91" s="74" t="s">
        <v>287</v>
      </c>
      <c r="G91" s="207">
        <v>15</v>
      </c>
      <c r="H91" s="207"/>
      <c r="I91" s="74"/>
      <c r="J91" s="113">
        <f t="shared" si="3"/>
        <v>15</v>
      </c>
      <c r="K91" s="74"/>
      <c r="L91" s="80"/>
      <c r="M91" s="80"/>
      <c r="N91" s="80"/>
    </row>
    <row r="92" spans="1:14" ht="31.5">
      <c r="A92" s="37">
        <f t="shared" si="4"/>
        <v>88</v>
      </c>
      <c r="B92" s="74" t="s">
        <v>434</v>
      </c>
      <c r="C92" s="208"/>
      <c r="D92" s="208" t="s">
        <v>409</v>
      </c>
      <c r="E92" s="69">
        <v>7</v>
      </c>
      <c r="F92" s="74" t="s">
        <v>410</v>
      </c>
      <c r="G92" s="207">
        <v>15</v>
      </c>
      <c r="H92" s="69"/>
      <c r="I92" s="74"/>
      <c r="J92" s="113">
        <f t="shared" si="3"/>
        <v>15</v>
      </c>
      <c r="K92" s="74"/>
      <c r="L92" s="80"/>
      <c r="M92" s="80"/>
      <c r="N92" s="80"/>
    </row>
    <row r="93" spans="1:14" ht="31.5">
      <c r="A93" s="37">
        <f t="shared" si="4"/>
        <v>89</v>
      </c>
      <c r="B93" s="111" t="s">
        <v>490</v>
      </c>
      <c r="C93" s="208"/>
      <c r="D93" s="208" t="s">
        <v>586</v>
      </c>
      <c r="E93" s="69">
        <v>7</v>
      </c>
      <c r="F93" s="74" t="s">
        <v>473</v>
      </c>
      <c r="G93" s="207">
        <v>15</v>
      </c>
      <c r="H93" s="207"/>
      <c r="I93" s="74"/>
      <c r="J93" s="113">
        <f t="shared" si="3"/>
        <v>15</v>
      </c>
      <c r="K93" s="74"/>
      <c r="L93" s="80"/>
      <c r="M93" s="80"/>
      <c r="N93" s="80"/>
    </row>
    <row r="94" spans="1:14" ht="31.5">
      <c r="A94" s="37">
        <f t="shared" si="4"/>
        <v>90</v>
      </c>
      <c r="B94" s="208" t="s">
        <v>520</v>
      </c>
      <c r="C94" s="208"/>
      <c r="D94" s="208" t="s">
        <v>506</v>
      </c>
      <c r="E94" s="69">
        <v>7</v>
      </c>
      <c r="F94" s="74" t="s">
        <v>507</v>
      </c>
      <c r="G94" s="113">
        <v>15</v>
      </c>
      <c r="H94" s="69"/>
      <c r="I94" s="74"/>
      <c r="J94" s="113">
        <f t="shared" si="3"/>
        <v>15</v>
      </c>
      <c r="K94" s="74"/>
      <c r="L94" s="80"/>
      <c r="M94" s="80"/>
      <c r="N94" s="80"/>
    </row>
    <row r="95" spans="1:14" ht="31.5">
      <c r="A95" s="37">
        <f t="shared" si="4"/>
        <v>91</v>
      </c>
      <c r="B95" s="208" t="s">
        <v>521</v>
      </c>
      <c r="C95" s="208"/>
      <c r="D95" s="208" t="s">
        <v>506</v>
      </c>
      <c r="E95" s="69">
        <v>7</v>
      </c>
      <c r="F95" s="74" t="s">
        <v>507</v>
      </c>
      <c r="G95" s="113">
        <v>15</v>
      </c>
      <c r="H95" s="69"/>
      <c r="I95" s="74"/>
      <c r="J95" s="113">
        <f t="shared" si="3"/>
        <v>15</v>
      </c>
      <c r="K95" s="74"/>
      <c r="L95" s="80"/>
      <c r="M95" s="80"/>
      <c r="N95" s="80"/>
    </row>
    <row r="96" spans="1:14" ht="31.5">
      <c r="A96" s="37">
        <f t="shared" si="4"/>
        <v>92</v>
      </c>
      <c r="B96" s="212" t="s">
        <v>489</v>
      </c>
      <c r="C96" s="74"/>
      <c r="D96" s="208" t="s">
        <v>586</v>
      </c>
      <c r="E96" s="69">
        <v>7</v>
      </c>
      <c r="F96" s="74" t="s">
        <v>473</v>
      </c>
      <c r="G96" s="207">
        <v>14</v>
      </c>
      <c r="H96" s="207"/>
      <c r="I96" s="74"/>
      <c r="J96" s="113">
        <f t="shared" si="3"/>
        <v>14</v>
      </c>
      <c r="K96" s="74"/>
      <c r="L96" s="80"/>
      <c r="M96" s="80"/>
      <c r="N96" s="80"/>
    </row>
    <row r="97" spans="1:14" ht="31.5">
      <c r="A97" s="37">
        <f t="shared" si="4"/>
        <v>93</v>
      </c>
      <c r="B97" s="74" t="s">
        <v>244</v>
      </c>
      <c r="C97" s="73"/>
      <c r="D97" s="208" t="s">
        <v>245</v>
      </c>
      <c r="E97" s="69">
        <v>7</v>
      </c>
      <c r="F97" s="74" t="s">
        <v>246</v>
      </c>
      <c r="G97" s="207">
        <v>13</v>
      </c>
      <c r="H97" s="19"/>
      <c r="I97" s="74"/>
      <c r="J97" s="113">
        <f t="shared" si="3"/>
        <v>13</v>
      </c>
      <c r="K97" s="74"/>
      <c r="L97" s="80"/>
      <c r="M97" s="80"/>
      <c r="N97" s="80"/>
    </row>
    <row r="98" spans="1:14" ht="31.5">
      <c r="A98" s="37">
        <f t="shared" si="4"/>
        <v>94</v>
      </c>
      <c r="B98" s="74" t="s">
        <v>431</v>
      </c>
      <c r="C98" s="208"/>
      <c r="D98" s="208" t="s">
        <v>409</v>
      </c>
      <c r="E98" s="69">
        <v>7</v>
      </c>
      <c r="F98" s="74" t="s">
        <v>410</v>
      </c>
      <c r="G98" s="207">
        <v>13</v>
      </c>
      <c r="H98" s="69"/>
      <c r="I98" s="74"/>
      <c r="J98" s="113">
        <f t="shared" si="3"/>
        <v>13</v>
      </c>
      <c r="K98" s="74"/>
      <c r="L98" s="80"/>
      <c r="M98" s="80"/>
      <c r="N98" s="80"/>
    </row>
    <row r="99" spans="1:14" ht="31.5">
      <c r="A99" s="37">
        <f t="shared" si="4"/>
        <v>95</v>
      </c>
      <c r="B99" s="74" t="s">
        <v>433</v>
      </c>
      <c r="C99" s="208"/>
      <c r="D99" s="208" t="s">
        <v>409</v>
      </c>
      <c r="E99" s="69">
        <v>7</v>
      </c>
      <c r="F99" s="74" t="s">
        <v>410</v>
      </c>
      <c r="G99" s="207">
        <v>12</v>
      </c>
      <c r="H99" s="69"/>
      <c r="I99" s="74"/>
      <c r="J99" s="113">
        <f t="shared" si="3"/>
        <v>12</v>
      </c>
      <c r="K99" s="74"/>
      <c r="L99" s="80"/>
      <c r="M99" s="80"/>
      <c r="N99" s="80"/>
    </row>
    <row r="100" spans="1:14" ht="31.5">
      <c r="A100" s="37">
        <f t="shared" si="4"/>
        <v>96</v>
      </c>
      <c r="B100" s="74" t="s">
        <v>437</v>
      </c>
      <c r="C100" s="208"/>
      <c r="D100" s="208" t="s">
        <v>409</v>
      </c>
      <c r="E100" s="69">
        <v>7</v>
      </c>
      <c r="F100" s="74" t="s">
        <v>410</v>
      </c>
      <c r="G100" s="207">
        <v>11</v>
      </c>
      <c r="H100" s="69"/>
      <c r="I100" s="74"/>
      <c r="J100" s="113">
        <f t="shared" si="3"/>
        <v>11</v>
      </c>
      <c r="K100" s="74"/>
      <c r="L100" s="80"/>
      <c r="M100" s="80"/>
      <c r="N100" s="80"/>
    </row>
    <row r="101" spans="1:14" ht="31.5">
      <c r="A101" s="37">
        <f t="shared" si="4"/>
        <v>97</v>
      </c>
      <c r="B101" s="212" t="s">
        <v>488</v>
      </c>
      <c r="C101" s="208"/>
      <c r="D101" s="208" t="s">
        <v>586</v>
      </c>
      <c r="E101" s="69">
        <v>7</v>
      </c>
      <c r="F101" s="74" t="s">
        <v>473</v>
      </c>
      <c r="G101" s="207">
        <v>11</v>
      </c>
      <c r="H101" s="207"/>
      <c r="I101" s="74"/>
      <c r="J101" s="113">
        <f t="shared" si="3"/>
        <v>11</v>
      </c>
      <c r="K101" s="74"/>
      <c r="L101" s="80"/>
      <c r="M101" s="80"/>
      <c r="N101" s="80"/>
    </row>
    <row r="102" spans="1:14" ht="31.5">
      <c r="A102" s="37">
        <f t="shared" si="4"/>
        <v>98</v>
      </c>
      <c r="B102" s="74" t="s">
        <v>435</v>
      </c>
      <c r="C102" s="208"/>
      <c r="D102" s="208" t="s">
        <v>409</v>
      </c>
      <c r="E102" s="69">
        <v>7</v>
      </c>
      <c r="F102" s="74" t="s">
        <v>410</v>
      </c>
      <c r="G102" s="207">
        <v>10</v>
      </c>
      <c r="H102" s="69"/>
      <c r="I102" s="74"/>
      <c r="J102" s="113">
        <f t="shared" si="3"/>
        <v>10</v>
      </c>
      <c r="K102" s="74"/>
      <c r="L102" s="80"/>
      <c r="M102" s="80"/>
      <c r="N102" s="80"/>
    </row>
    <row r="103" spans="1:14" ht="31.5">
      <c r="A103" s="37">
        <f t="shared" si="4"/>
        <v>99</v>
      </c>
      <c r="B103" s="74" t="s">
        <v>436</v>
      </c>
      <c r="C103" s="74"/>
      <c r="D103" s="208" t="s">
        <v>409</v>
      </c>
      <c r="E103" s="69">
        <v>7</v>
      </c>
      <c r="F103" s="74" t="s">
        <v>410</v>
      </c>
      <c r="G103" s="207">
        <v>10</v>
      </c>
      <c r="H103" s="69"/>
      <c r="I103" s="74"/>
      <c r="J103" s="113">
        <f t="shared" si="3"/>
        <v>10</v>
      </c>
      <c r="K103" s="74"/>
      <c r="L103" s="80"/>
      <c r="M103" s="80"/>
      <c r="N103" s="80"/>
    </row>
    <row r="104" spans="1:14" ht="31.5">
      <c r="A104" s="37">
        <f t="shared" si="4"/>
        <v>100</v>
      </c>
      <c r="B104" s="74" t="s">
        <v>438</v>
      </c>
      <c r="C104" s="208"/>
      <c r="D104" s="208" t="s">
        <v>409</v>
      </c>
      <c r="E104" s="69">
        <v>7</v>
      </c>
      <c r="F104" s="74" t="s">
        <v>410</v>
      </c>
      <c r="G104" s="207">
        <v>10</v>
      </c>
      <c r="H104" s="69"/>
      <c r="I104" s="74"/>
      <c r="J104" s="113">
        <f t="shared" si="3"/>
        <v>10</v>
      </c>
      <c r="K104" s="74"/>
      <c r="L104" s="80"/>
      <c r="M104" s="80"/>
      <c r="N104" s="80"/>
    </row>
    <row r="105" spans="1:14" ht="31.5">
      <c r="A105" s="37">
        <f t="shared" si="4"/>
        <v>101</v>
      </c>
      <c r="B105" s="208" t="s">
        <v>486</v>
      </c>
      <c r="C105" s="208"/>
      <c r="D105" s="208" t="s">
        <v>586</v>
      </c>
      <c r="E105" s="69">
        <v>7</v>
      </c>
      <c r="F105" s="74" t="s">
        <v>473</v>
      </c>
      <c r="G105" s="207">
        <v>4</v>
      </c>
      <c r="H105" s="207"/>
      <c r="I105" s="74"/>
      <c r="J105" s="113">
        <f t="shared" si="3"/>
        <v>4</v>
      </c>
      <c r="K105" s="74"/>
      <c r="L105" s="80"/>
      <c r="M105" s="80"/>
      <c r="N105" s="80"/>
    </row>
  </sheetData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topLeftCell="A43" workbookViewId="0">
      <selection activeCell="I12" sqref="I12"/>
    </sheetView>
  </sheetViews>
  <sheetFormatPr defaultRowHeight="15"/>
  <cols>
    <col min="2" max="2" width="26.42578125" customWidth="1"/>
    <col min="3" max="3" width="6.85546875" bestFit="1" customWidth="1"/>
    <col min="4" max="4" width="32.5703125" bestFit="1" customWidth="1"/>
    <col min="5" max="5" width="9.140625" style="17"/>
    <col min="6" max="6" width="29.28515625" bestFit="1" customWidth="1"/>
    <col min="7" max="7" width="21" style="17" bestFit="1" customWidth="1"/>
    <col min="8" max="8" width="20.28515625" style="17" bestFit="1" customWidth="1"/>
    <col min="9" max="9" width="21.42578125" bestFit="1" customWidth="1"/>
    <col min="10" max="10" width="9" style="17" customWidth="1"/>
    <col min="11" max="11" width="9" customWidth="1"/>
    <col min="12" max="12" width="9.140625" style="17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34" t="s">
        <v>10</v>
      </c>
      <c r="D2" s="234" t="s">
        <v>2</v>
      </c>
      <c r="E2" s="222" t="s">
        <v>8</v>
      </c>
      <c r="F2" s="234" t="s">
        <v>3</v>
      </c>
      <c r="G2" s="222" t="s">
        <v>9</v>
      </c>
      <c r="H2" s="228" t="s">
        <v>11</v>
      </c>
      <c r="I2" s="238" t="s">
        <v>12</v>
      </c>
      <c r="J2" s="228" t="s">
        <v>13</v>
      </c>
      <c r="K2" s="234" t="s">
        <v>4</v>
      </c>
      <c r="L2" s="222" t="s">
        <v>5</v>
      </c>
      <c r="M2" s="234" t="s">
        <v>6</v>
      </c>
      <c r="N2" s="234" t="s">
        <v>7</v>
      </c>
      <c r="O2" s="9"/>
    </row>
    <row r="3" spans="1:15" ht="15.75">
      <c r="A3" s="223"/>
      <c r="B3" s="223"/>
      <c r="C3" s="235"/>
      <c r="D3" s="235"/>
      <c r="E3" s="223"/>
      <c r="F3" s="235"/>
      <c r="G3" s="223"/>
      <c r="H3" s="229"/>
      <c r="I3" s="239"/>
      <c r="J3" s="229"/>
      <c r="K3" s="235"/>
      <c r="L3" s="223"/>
      <c r="M3" s="235"/>
      <c r="N3" s="235"/>
      <c r="O3" s="9"/>
    </row>
    <row r="4" spans="1:15" ht="15.75">
      <c r="A4" s="224"/>
      <c r="B4" s="224"/>
      <c r="C4" s="236"/>
      <c r="D4" s="236"/>
      <c r="E4" s="224"/>
      <c r="F4" s="236"/>
      <c r="G4" s="224"/>
      <c r="H4" s="237"/>
      <c r="I4" s="240"/>
      <c r="J4" s="230"/>
      <c r="K4" s="236"/>
      <c r="L4" s="224"/>
      <c r="M4" s="236"/>
      <c r="N4" s="236"/>
      <c r="O4" s="9"/>
    </row>
    <row r="5" spans="1:15" ht="47.25">
      <c r="A5" s="1">
        <v>1</v>
      </c>
      <c r="B5" s="38" t="s">
        <v>607</v>
      </c>
      <c r="C5" s="44"/>
      <c r="D5" s="44" t="s">
        <v>316</v>
      </c>
      <c r="E5" s="42">
        <v>8</v>
      </c>
      <c r="F5" s="46" t="s">
        <v>317</v>
      </c>
      <c r="G5" s="42">
        <v>21</v>
      </c>
      <c r="H5" s="68"/>
      <c r="I5" s="71"/>
      <c r="J5" s="113">
        <f t="shared" ref="J5:J36" si="0">G5</f>
        <v>21</v>
      </c>
      <c r="K5" s="71"/>
      <c r="L5" s="68"/>
      <c r="M5" s="71"/>
      <c r="N5" s="71"/>
      <c r="O5" s="4"/>
    </row>
    <row r="6" spans="1:15" ht="31.5">
      <c r="A6" s="1">
        <f>A5+1</f>
        <v>2</v>
      </c>
      <c r="B6" s="2" t="s">
        <v>80</v>
      </c>
      <c r="C6" s="12"/>
      <c r="D6" s="12" t="s">
        <v>74</v>
      </c>
      <c r="E6" s="42">
        <v>8</v>
      </c>
      <c r="F6" s="13" t="s">
        <v>75</v>
      </c>
      <c r="G6" s="11">
        <v>25</v>
      </c>
      <c r="H6" s="11"/>
      <c r="I6" s="44"/>
      <c r="J6" s="113">
        <f t="shared" si="0"/>
        <v>25</v>
      </c>
      <c r="K6" s="109"/>
      <c r="L6" s="115"/>
      <c r="M6" s="116"/>
      <c r="N6" s="116"/>
      <c r="O6" s="4"/>
    </row>
    <row r="7" spans="1:15" ht="31.5">
      <c r="A7" s="37">
        <f t="shared" ref="A7:A54" si="1">A6+1</f>
        <v>3</v>
      </c>
      <c r="B7" s="38" t="s">
        <v>326</v>
      </c>
      <c r="C7" s="44"/>
      <c r="D7" s="44" t="s">
        <v>599</v>
      </c>
      <c r="E7" s="42">
        <v>8</v>
      </c>
      <c r="F7" s="46" t="s">
        <v>324</v>
      </c>
      <c r="G7" s="42">
        <v>25</v>
      </c>
      <c r="H7" s="68"/>
      <c r="I7" s="71"/>
      <c r="J7" s="113">
        <f t="shared" si="0"/>
        <v>25</v>
      </c>
      <c r="K7" s="71"/>
      <c r="L7" s="68"/>
      <c r="M7" s="71"/>
      <c r="N7" s="71"/>
      <c r="O7" s="4"/>
    </row>
    <row r="8" spans="1:15" ht="31.5">
      <c r="A8" s="37">
        <f t="shared" si="1"/>
        <v>4</v>
      </c>
      <c r="B8" s="133" t="s">
        <v>362</v>
      </c>
      <c r="C8" s="44"/>
      <c r="D8" s="44" t="s">
        <v>605</v>
      </c>
      <c r="E8" s="42">
        <v>8</v>
      </c>
      <c r="F8" s="46" t="s">
        <v>363</v>
      </c>
      <c r="G8" s="42">
        <v>25</v>
      </c>
      <c r="H8" s="68"/>
      <c r="I8" s="71"/>
      <c r="J8" s="113">
        <f t="shared" si="0"/>
        <v>25</v>
      </c>
      <c r="K8" s="71"/>
      <c r="L8" s="68"/>
      <c r="M8" s="71"/>
      <c r="N8" s="71"/>
      <c r="O8" s="4"/>
    </row>
    <row r="9" spans="1:15" ht="31.5">
      <c r="A9" s="37">
        <f t="shared" si="1"/>
        <v>5</v>
      </c>
      <c r="B9" s="14" t="s">
        <v>364</v>
      </c>
      <c r="C9" s="44"/>
      <c r="D9" s="44" t="s">
        <v>605</v>
      </c>
      <c r="E9" s="42">
        <v>8</v>
      </c>
      <c r="F9" s="46" t="s">
        <v>363</v>
      </c>
      <c r="G9" s="42">
        <v>25</v>
      </c>
      <c r="H9" s="68"/>
      <c r="I9" s="71"/>
      <c r="J9" s="113">
        <f t="shared" si="0"/>
        <v>25</v>
      </c>
      <c r="K9" s="71"/>
      <c r="L9" s="68"/>
      <c r="M9" s="71"/>
      <c r="N9" s="71"/>
      <c r="O9" s="4"/>
    </row>
    <row r="10" spans="1:15" ht="31.5">
      <c r="A10" s="37">
        <f t="shared" si="1"/>
        <v>6</v>
      </c>
      <c r="B10" s="14" t="s">
        <v>365</v>
      </c>
      <c r="C10" s="44"/>
      <c r="D10" s="44" t="s">
        <v>605</v>
      </c>
      <c r="E10" s="42">
        <v>8</v>
      </c>
      <c r="F10" s="46" t="s">
        <v>363</v>
      </c>
      <c r="G10" s="42">
        <v>25</v>
      </c>
      <c r="H10" s="68"/>
      <c r="I10" s="71"/>
      <c r="J10" s="113">
        <f t="shared" si="0"/>
        <v>25</v>
      </c>
      <c r="K10" s="71"/>
      <c r="L10" s="68"/>
      <c r="M10" s="71"/>
      <c r="N10" s="71"/>
      <c r="O10" s="4"/>
    </row>
    <row r="11" spans="1:15" ht="31.5">
      <c r="A11" s="37">
        <f t="shared" si="1"/>
        <v>7</v>
      </c>
      <c r="B11" s="206" t="s">
        <v>645</v>
      </c>
      <c r="C11" s="76"/>
      <c r="D11" s="201" t="s">
        <v>613</v>
      </c>
      <c r="E11" s="42">
        <v>8</v>
      </c>
      <c r="F11" s="194" t="s">
        <v>609</v>
      </c>
      <c r="G11" s="115">
        <v>25</v>
      </c>
      <c r="H11" s="68"/>
      <c r="I11" s="71"/>
      <c r="J11" s="113">
        <f t="shared" si="0"/>
        <v>25</v>
      </c>
      <c r="K11" s="71"/>
      <c r="L11" s="68"/>
      <c r="M11" s="71"/>
      <c r="N11" s="71"/>
      <c r="O11" s="4"/>
    </row>
    <row r="12" spans="1:15" ht="31.5">
      <c r="A12" s="37">
        <f t="shared" si="1"/>
        <v>8</v>
      </c>
      <c r="B12" s="18" t="s">
        <v>81</v>
      </c>
      <c r="C12" s="12"/>
      <c r="D12" s="12" t="s">
        <v>74</v>
      </c>
      <c r="E12" s="42">
        <v>8</v>
      </c>
      <c r="F12" s="13" t="s">
        <v>75</v>
      </c>
      <c r="G12" s="11">
        <v>24</v>
      </c>
      <c r="H12" s="11"/>
      <c r="I12" s="44"/>
      <c r="J12" s="113">
        <f t="shared" si="0"/>
        <v>24</v>
      </c>
      <c r="K12" s="109"/>
      <c r="L12" s="115"/>
      <c r="M12" s="116"/>
      <c r="N12" s="116"/>
      <c r="O12" s="4"/>
    </row>
    <row r="13" spans="1:15" ht="31.5">
      <c r="A13" s="37">
        <f t="shared" si="1"/>
        <v>9</v>
      </c>
      <c r="B13" s="18" t="s">
        <v>306</v>
      </c>
      <c r="C13" s="44"/>
      <c r="D13" s="44" t="s">
        <v>303</v>
      </c>
      <c r="E13" s="42">
        <v>8</v>
      </c>
      <c r="F13" s="46" t="s">
        <v>304</v>
      </c>
      <c r="G13" s="42">
        <v>24</v>
      </c>
      <c r="H13" s="68"/>
      <c r="I13" s="71"/>
      <c r="J13" s="113">
        <f t="shared" si="0"/>
        <v>24</v>
      </c>
      <c r="K13" s="71"/>
      <c r="L13" s="68"/>
      <c r="M13" s="71"/>
      <c r="N13" s="71"/>
      <c r="O13" s="4"/>
    </row>
    <row r="14" spans="1:15" ht="31.5">
      <c r="A14" s="37">
        <f t="shared" si="1"/>
        <v>10</v>
      </c>
      <c r="B14" s="18" t="s">
        <v>325</v>
      </c>
      <c r="C14" s="44"/>
      <c r="D14" s="44" t="s">
        <v>599</v>
      </c>
      <c r="E14" s="42">
        <v>8</v>
      </c>
      <c r="F14" s="46" t="s">
        <v>324</v>
      </c>
      <c r="G14" s="42">
        <v>24</v>
      </c>
      <c r="H14" s="68"/>
      <c r="I14" s="71"/>
      <c r="J14" s="113">
        <f t="shared" si="0"/>
        <v>24</v>
      </c>
      <c r="K14" s="71"/>
      <c r="L14" s="68"/>
      <c r="M14" s="71"/>
      <c r="N14" s="71"/>
      <c r="O14" s="4"/>
    </row>
    <row r="15" spans="1:15" ht="31.5">
      <c r="A15" s="37">
        <f t="shared" si="1"/>
        <v>11</v>
      </c>
      <c r="B15" s="48" t="s">
        <v>347</v>
      </c>
      <c r="C15" s="44"/>
      <c r="D15" s="44" t="s">
        <v>338</v>
      </c>
      <c r="E15" s="42">
        <v>8</v>
      </c>
      <c r="F15" s="46" t="s">
        <v>348</v>
      </c>
      <c r="G15" s="42">
        <v>24</v>
      </c>
      <c r="H15" s="68"/>
      <c r="I15" s="71"/>
      <c r="J15" s="113">
        <f t="shared" si="0"/>
        <v>24</v>
      </c>
      <c r="K15" s="71"/>
      <c r="L15" s="68"/>
      <c r="M15" s="71"/>
      <c r="N15" s="71"/>
      <c r="O15" s="10"/>
    </row>
    <row r="16" spans="1:15" ht="31.5">
      <c r="A16" s="37">
        <f t="shared" si="1"/>
        <v>12</v>
      </c>
      <c r="B16" s="48" t="s">
        <v>349</v>
      </c>
      <c r="C16" s="51"/>
      <c r="D16" s="44" t="s">
        <v>338</v>
      </c>
      <c r="E16" s="42">
        <v>8</v>
      </c>
      <c r="F16" s="46" t="s">
        <v>348</v>
      </c>
      <c r="G16" s="42">
        <v>24</v>
      </c>
      <c r="H16" s="68"/>
      <c r="I16" s="71"/>
      <c r="J16" s="113">
        <f t="shared" si="0"/>
        <v>24</v>
      </c>
      <c r="K16" s="71"/>
      <c r="L16" s="68"/>
      <c r="M16" s="71"/>
      <c r="N16" s="71"/>
    </row>
    <row r="17" spans="1:14" ht="31.5">
      <c r="A17" s="37">
        <f t="shared" si="1"/>
        <v>13</v>
      </c>
      <c r="B17" s="38" t="s">
        <v>217</v>
      </c>
      <c r="C17" s="44"/>
      <c r="D17" s="44" t="s">
        <v>601</v>
      </c>
      <c r="E17" s="42">
        <v>8</v>
      </c>
      <c r="F17" s="45" t="s">
        <v>197</v>
      </c>
      <c r="G17" s="42">
        <v>23</v>
      </c>
      <c r="H17" s="68"/>
      <c r="I17" s="71"/>
      <c r="J17" s="113">
        <f t="shared" si="0"/>
        <v>23</v>
      </c>
      <c r="K17" s="71"/>
      <c r="L17" s="68"/>
      <c r="M17" s="71"/>
      <c r="N17" s="71"/>
    </row>
    <row r="18" spans="1:14" ht="31.5">
      <c r="A18" s="37">
        <f t="shared" si="1"/>
        <v>14</v>
      </c>
      <c r="B18" s="208" t="s">
        <v>646</v>
      </c>
      <c r="C18" s="76"/>
      <c r="D18" s="201" t="s">
        <v>613</v>
      </c>
      <c r="E18" s="42">
        <v>8</v>
      </c>
      <c r="F18" s="194" t="s">
        <v>609</v>
      </c>
      <c r="G18" s="115">
        <v>23</v>
      </c>
      <c r="H18" s="68"/>
      <c r="I18" s="71"/>
      <c r="J18" s="113">
        <f t="shared" si="0"/>
        <v>23</v>
      </c>
      <c r="K18" s="71"/>
      <c r="L18" s="68"/>
      <c r="M18" s="71"/>
      <c r="N18" s="71"/>
    </row>
    <row r="19" spans="1:14" ht="31.5">
      <c r="A19" s="37">
        <f t="shared" si="1"/>
        <v>15</v>
      </c>
      <c r="B19" s="208" t="s">
        <v>647</v>
      </c>
      <c r="C19" s="76"/>
      <c r="D19" s="201" t="s">
        <v>613</v>
      </c>
      <c r="E19" s="42">
        <v>8</v>
      </c>
      <c r="F19" s="194" t="s">
        <v>609</v>
      </c>
      <c r="G19" s="115">
        <v>23</v>
      </c>
      <c r="H19" s="68"/>
      <c r="I19" s="71"/>
      <c r="J19" s="113">
        <f t="shared" si="0"/>
        <v>23</v>
      </c>
      <c r="K19" s="71"/>
      <c r="L19" s="68"/>
      <c r="M19" s="71"/>
      <c r="N19" s="71"/>
    </row>
    <row r="20" spans="1:14" ht="31.5">
      <c r="A20" s="37">
        <f t="shared" si="1"/>
        <v>16</v>
      </c>
      <c r="B20" s="208" t="s">
        <v>648</v>
      </c>
      <c r="C20" s="76"/>
      <c r="D20" s="201" t="s">
        <v>613</v>
      </c>
      <c r="E20" s="42">
        <v>8</v>
      </c>
      <c r="F20" s="194" t="s">
        <v>609</v>
      </c>
      <c r="G20" s="115">
        <v>23</v>
      </c>
      <c r="H20" s="68"/>
      <c r="I20" s="71"/>
      <c r="J20" s="113">
        <f t="shared" si="0"/>
        <v>23</v>
      </c>
      <c r="K20" s="71"/>
      <c r="L20" s="68"/>
      <c r="M20" s="71"/>
      <c r="N20" s="71"/>
    </row>
    <row r="21" spans="1:14" ht="31.5">
      <c r="A21" s="37">
        <f t="shared" si="1"/>
        <v>17</v>
      </c>
      <c r="B21" s="194" t="s">
        <v>649</v>
      </c>
      <c r="C21" s="77"/>
      <c r="D21" s="201" t="s">
        <v>613</v>
      </c>
      <c r="E21" s="42">
        <v>8</v>
      </c>
      <c r="F21" s="194" t="s">
        <v>609</v>
      </c>
      <c r="G21" s="115">
        <v>23</v>
      </c>
      <c r="H21" s="68"/>
      <c r="I21" s="71"/>
      <c r="J21" s="113">
        <f t="shared" si="0"/>
        <v>23</v>
      </c>
      <c r="K21" s="71"/>
      <c r="L21" s="68"/>
      <c r="M21" s="71"/>
      <c r="N21" s="71"/>
    </row>
    <row r="22" spans="1:14" ht="31.5">
      <c r="A22" s="37">
        <f t="shared" si="1"/>
        <v>18</v>
      </c>
      <c r="B22" s="22" t="s">
        <v>405</v>
      </c>
      <c r="C22" s="44"/>
      <c r="D22" s="44" t="s">
        <v>400</v>
      </c>
      <c r="E22" s="42">
        <v>8</v>
      </c>
      <c r="F22" s="46" t="s">
        <v>401</v>
      </c>
      <c r="G22" s="42">
        <v>23</v>
      </c>
      <c r="H22" s="68"/>
      <c r="I22" s="71"/>
      <c r="J22" s="113">
        <f t="shared" si="0"/>
        <v>23</v>
      </c>
      <c r="K22" s="71"/>
      <c r="L22" s="68"/>
      <c r="M22" s="71"/>
      <c r="N22" s="71"/>
    </row>
    <row r="23" spans="1:14" ht="31.5">
      <c r="A23" s="37">
        <f t="shared" si="1"/>
        <v>19</v>
      </c>
      <c r="B23" s="38" t="s">
        <v>494</v>
      </c>
      <c r="C23" s="44"/>
      <c r="D23" s="44" t="s">
        <v>586</v>
      </c>
      <c r="E23" s="42">
        <v>8</v>
      </c>
      <c r="F23" s="46" t="s">
        <v>492</v>
      </c>
      <c r="G23" s="42">
        <v>23</v>
      </c>
      <c r="H23" s="68"/>
      <c r="I23" s="71"/>
      <c r="J23" s="113">
        <f t="shared" si="0"/>
        <v>23</v>
      </c>
      <c r="K23" s="71"/>
      <c r="L23" s="68"/>
      <c r="M23" s="71"/>
      <c r="N23" s="71"/>
    </row>
    <row r="24" spans="1:14" ht="31.5">
      <c r="A24" s="37">
        <f t="shared" si="1"/>
        <v>20</v>
      </c>
      <c r="B24" s="38" t="s">
        <v>504</v>
      </c>
      <c r="C24" s="44"/>
      <c r="D24" s="44" t="s">
        <v>502</v>
      </c>
      <c r="E24" s="42">
        <v>8</v>
      </c>
      <c r="F24" s="46" t="s">
        <v>503</v>
      </c>
      <c r="G24" s="42">
        <v>23</v>
      </c>
      <c r="H24" s="68"/>
      <c r="I24" s="71"/>
      <c r="J24" s="113">
        <f t="shared" si="0"/>
        <v>23</v>
      </c>
      <c r="K24" s="71"/>
      <c r="L24" s="68"/>
      <c r="M24" s="71"/>
      <c r="N24" s="71"/>
    </row>
    <row r="25" spans="1:14" ht="31.5">
      <c r="A25" s="37">
        <f t="shared" si="1"/>
        <v>21</v>
      </c>
      <c r="B25" s="38" t="s">
        <v>215</v>
      </c>
      <c r="C25" s="44"/>
      <c r="D25" s="44" t="s">
        <v>601</v>
      </c>
      <c r="E25" s="42">
        <v>8</v>
      </c>
      <c r="F25" s="46" t="s">
        <v>197</v>
      </c>
      <c r="G25" s="42">
        <v>22</v>
      </c>
      <c r="H25" s="42"/>
      <c r="I25" s="44"/>
      <c r="J25" s="113">
        <f t="shared" si="0"/>
        <v>22</v>
      </c>
      <c r="K25" s="109"/>
      <c r="L25" s="115"/>
      <c r="M25" s="116"/>
      <c r="N25" s="116"/>
    </row>
    <row r="26" spans="1:14" ht="31.5">
      <c r="A26" s="37">
        <f t="shared" si="1"/>
        <v>22</v>
      </c>
      <c r="B26" s="23" t="s">
        <v>44</v>
      </c>
      <c r="C26" s="44"/>
      <c r="D26" s="44" t="s">
        <v>41</v>
      </c>
      <c r="E26" s="42">
        <v>8</v>
      </c>
      <c r="F26" s="46" t="s">
        <v>42</v>
      </c>
      <c r="G26" s="42">
        <v>21</v>
      </c>
      <c r="H26" s="42"/>
      <c r="I26" s="44"/>
      <c r="J26" s="113">
        <f t="shared" si="0"/>
        <v>21</v>
      </c>
      <c r="K26" s="109"/>
      <c r="L26" s="115"/>
      <c r="M26" s="116"/>
      <c r="N26" s="116"/>
    </row>
    <row r="27" spans="1:14" ht="31.5">
      <c r="A27" s="37">
        <f t="shared" si="1"/>
        <v>23</v>
      </c>
      <c r="B27" s="48" t="s">
        <v>219</v>
      </c>
      <c r="C27" s="44"/>
      <c r="D27" s="44" t="s">
        <v>601</v>
      </c>
      <c r="E27" s="42">
        <v>8</v>
      </c>
      <c r="F27" s="46" t="s">
        <v>197</v>
      </c>
      <c r="G27" s="42">
        <v>21</v>
      </c>
      <c r="H27" s="68"/>
      <c r="I27" s="71"/>
      <c r="J27" s="113">
        <f t="shared" si="0"/>
        <v>21</v>
      </c>
      <c r="K27" s="71"/>
      <c r="L27" s="68"/>
      <c r="M27" s="71"/>
      <c r="N27" s="71"/>
    </row>
    <row r="28" spans="1:14" ht="31.5">
      <c r="A28" s="37">
        <f t="shared" si="1"/>
        <v>24</v>
      </c>
      <c r="B28" s="117" t="s">
        <v>57</v>
      </c>
      <c r="C28" s="44"/>
      <c r="D28" s="44" t="s">
        <v>51</v>
      </c>
      <c r="E28" s="42">
        <v>8</v>
      </c>
      <c r="F28" s="46" t="s">
        <v>52</v>
      </c>
      <c r="G28" s="42">
        <v>20</v>
      </c>
      <c r="H28" s="42"/>
      <c r="I28" s="44"/>
      <c r="J28" s="113">
        <f t="shared" si="0"/>
        <v>20</v>
      </c>
      <c r="K28" s="109"/>
      <c r="L28" s="115"/>
      <c r="M28" s="116"/>
      <c r="N28" s="116"/>
    </row>
    <row r="29" spans="1:14" ht="31.5">
      <c r="A29" s="37">
        <f t="shared" si="1"/>
        <v>25</v>
      </c>
      <c r="B29" s="208" t="s">
        <v>658</v>
      </c>
      <c r="C29" s="76"/>
      <c r="D29" s="201" t="s">
        <v>613</v>
      </c>
      <c r="E29" s="42">
        <v>8</v>
      </c>
      <c r="F29" s="194" t="s">
        <v>609</v>
      </c>
      <c r="G29" s="115">
        <v>20</v>
      </c>
      <c r="H29" s="68"/>
      <c r="I29" s="71"/>
      <c r="J29" s="113">
        <f t="shared" si="0"/>
        <v>20</v>
      </c>
      <c r="K29" s="71"/>
      <c r="L29" s="68"/>
      <c r="M29" s="71"/>
      <c r="N29" s="71"/>
    </row>
    <row r="30" spans="1:14" ht="31.5">
      <c r="A30" s="37">
        <f t="shared" si="1"/>
        <v>26</v>
      </c>
      <c r="B30" s="201" t="s">
        <v>659</v>
      </c>
      <c r="C30" s="77"/>
      <c r="D30" s="201" t="s">
        <v>613</v>
      </c>
      <c r="E30" s="42">
        <v>8</v>
      </c>
      <c r="F30" s="194" t="s">
        <v>609</v>
      </c>
      <c r="G30" s="115">
        <v>20</v>
      </c>
      <c r="H30" s="68"/>
      <c r="I30" s="71"/>
      <c r="J30" s="113">
        <f t="shared" si="0"/>
        <v>20</v>
      </c>
      <c r="K30" s="71"/>
      <c r="L30" s="68"/>
      <c r="M30" s="71"/>
      <c r="N30" s="71"/>
    </row>
    <row r="31" spans="1:14" ht="31.5">
      <c r="A31" s="37">
        <f t="shared" si="1"/>
        <v>27</v>
      </c>
      <c r="B31" s="194" t="s">
        <v>660</v>
      </c>
      <c r="C31" s="76"/>
      <c r="D31" s="201" t="s">
        <v>613</v>
      </c>
      <c r="E31" s="42">
        <v>8</v>
      </c>
      <c r="F31" s="194" t="s">
        <v>609</v>
      </c>
      <c r="G31" s="115">
        <v>20</v>
      </c>
      <c r="H31" s="68"/>
      <c r="I31" s="71"/>
      <c r="J31" s="113">
        <f t="shared" si="0"/>
        <v>20</v>
      </c>
      <c r="K31" s="71"/>
      <c r="L31" s="68"/>
      <c r="M31" s="71"/>
      <c r="N31" s="71"/>
    </row>
    <row r="32" spans="1:14" ht="31.5">
      <c r="A32" s="37">
        <f t="shared" si="1"/>
        <v>28</v>
      </c>
      <c r="B32" s="208" t="s">
        <v>661</v>
      </c>
      <c r="C32" s="76"/>
      <c r="D32" s="201" t="s">
        <v>613</v>
      </c>
      <c r="E32" s="42">
        <v>8</v>
      </c>
      <c r="F32" s="194" t="s">
        <v>609</v>
      </c>
      <c r="G32" s="115">
        <v>19</v>
      </c>
      <c r="H32" s="68"/>
      <c r="I32" s="71"/>
      <c r="J32" s="113">
        <f t="shared" si="0"/>
        <v>19</v>
      </c>
      <c r="K32" s="71"/>
      <c r="L32" s="68"/>
      <c r="M32" s="71"/>
      <c r="N32" s="71"/>
    </row>
    <row r="33" spans="1:14" ht="31.5">
      <c r="A33" s="37">
        <f t="shared" si="1"/>
        <v>29</v>
      </c>
      <c r="B33" s="206" t="s">
        <v>662</v>
      </c>
      <c r="C33" s="76"/>
      <c r="D33" s="201" t="s">
        <v>613</v>
      </c>
      <c r="E33" s="42">
        <v>8</v>
      </c>
      <c r="F33" s="194" t="s">
        <v>609</v>
      </c>
      <c r="G33" s="115">
        <v>19</v>
      </c>
      <c r="H33" s="68"/>
      <c r="I33" s="71"/>
      <c r="J33" s="113">
        <f t="shared" si="0"/>
        <v>19</v>
      </c>
      <c r="K33" s="71"/>
      <c r="L33" s="68"/>
      <c r="M33" s="71"/>
      <c r="N33" s="71"/>
    </row>
    <row r="34" spans="1:14" ht="31.5">
      <c r="A34" s="37">
        <f t="shared" si="1"/>
        <v>30</v>
      </c>
      <c r="B34" s="38" t="s">
        <v>294</v>
      </c>
      <c r="C34" s="44"/>
      <c r="D34" s="44" t="s">
        <v>606</v>
      </c>
      <c r="E34" s="42">
        <v>8</v>
      </c>
      <c r="F34" s="46" t="s">
        <v>287</v>
      </c>
      <c r="G34" s="42">
        <v>18</v>
      </c>
      <c r="H34" s="42"/>
      <c r="I34" s="71"/>
      <c r="J34" s="113">
        <f t="shared" si="0"/>
        <v>18</v>
      </c>
      <c r="K34" s="71"/>
      <c r="L34" s="68"/>
      <c r="M34" s="71"/>
      <c r="N34" s="71"/>
    </row>
    <row r="35" spans="1:14" ht="31.5">
      <c r="A35" s="37">
        <f t="shared" si="1"/>
        <v>31</v>
      </c>
      <c r="B35" s="51" t="s">
        <v>496</v>
      </c>
      <c r="C35" s="51"/>
      <c r="D35" s="44" t="s">
        <v>586</v>
      </c>
      <c r="E35" s="42">
        <v>8</v>
      </c>
      <c r="F35" s="46" t="s">
        <v>492</v>
      </c>
      <c r="G35" s="42">
        <v>18</v>
      </c>
      <c r="H35" s="68"/>
      <c r="I35" s="71"/>
      <c r="J35" s="113">
        <f t="shared" si="0"/>
        <v>18</v>
      </c>
      <c r="K35" s="71"/>
      <c r="L35" s="68"/>
      <c r="M35" s="71"/>
      <c r="N35" s="71"/>
    </row>
    <row r="36" spans="1:14" ht="31.5">
      <c r="A36" s="37">
        <f t="shared" si="1"/>
        <v>32</v>
      </c>
      <c r="B36" s="38" t="s">
        <v>43</v>
      </c>
      <c r="C36" s="44"/>
      <c r="D36" s="44" t="s">
        <v>41</v>
      </c>
      <c r="E36" s="42">
        <v>8</v>
      </c>
      <c r="F36" s="46" t="s">
        <v>42</v>
      </c>
      <c r="G36" s="42">
        <v>17</v>
      </c>
      <c r="H36" s="42"/>
      <c r="I36" s="44"/>
      <c r="J36" s="113">
        <f t="shared" si="0"/>
        <v>17</v>
      </c>
      <c r="K36" s="109"/>
      <c r="L36" s="115"/>
      <c r="M36" s="116"/>
      <c r="N36" s="116"/>
    </row>
    <row r="37" spans="1:14" ht="31.5">
      <c r="A37" s="37">
        <f t="shared" si="1"/>
        <v>33</v>
      </c>
      <c r="B37" s="63" t="s">
        <v>56</v>
      </c>
      <c r="C37" s="44"/>
      <c r="D37" s="44" t="s">
        <v>51</v>
      </c>
      <c r="E37" s="42">
        <v>8</v>
      </c>
      <c r="F37" s="46" t="s">
        <v>52</v>
      </c>
      <c r="G37" s="42">
        <v>17</v>
      </c>
      <c r="H37" s="42"/>
      <c r="I37" s="44"/>
      <c r="J37" s="113">
        <f t="shared" ref="J37:J54" si="2">G37</f>
        <v>17</v>
      </c>
      <c r="K37" s="109"/>
      <c r="L37" s="115"/>
      <c r="M37" s="116"/>
      <c r="N37" s="116"/>
    </row>
    <row r="38" spans="1:14" ht="31.5">
      <c r="A38" s="37">
        <f t="shared" si="1"/>
        <v>34</v>
      </c>
      <c r="B38" s="38" t="s">
        <v>194</v>
      </c>
      <c r="C38" s="44"/>
      <c r="D38" s="44" t="s">
        <v>603</v>
      </c>
      <c r="E38" s="42">
        <v>8</v>
      </c>
      <c r="F38" s="46" t="s">
        <v>185</v>
      </c>
      <c r="G38" s="42">
        <v>17</v>
      </c>
      <c r="H38" s="42"/>
      <c r="I38" s="44"/>
      <c r="J38" s="113">
        <f t="shared" si="2"/>
        <v>17</v>
      </c>
      <c r="K38" s="109"/>
      <c r="L38" s="115"/>
      <c r="M38" s="116"/>
      <c r="N38" s="116"/>
    </row>
    <row r="39" spans="1:14" ht="31.5">
      <c r="A39" s="37">
        <f t="shared" si="1"/>
        <v>35</v>
      </c>
      <c r="B39" s="38" t="s">
        <v>383</v>
      </c>
      <c r="C39" s="44"/>
      <c r="D39" s="44" t="s">
        <v>378</v>
      </c>
      <c r="E39" s="42">
        <v>8</v>
      </c>
      <c r="F39" s="46" t="s">
        <v>379</v>
      </c>
      <c r="G39" s="42">
        <v>17</v>
      </c>
      <c r="H39" s="68"/>
      <c r="I39" s="71"/>
      <c r="J39" s="113">
        <f t="shared" si="2"/>
        <v>17</v>
      </c>
      <c r="K39" s="71"/>
      <c r="L39" s="68"/>
      <c r="M39" s="71"/>
      <c r="N39" s="71"/>
    </row>
    <row r="40" spans="1:14" ht="31.5">
      <c r="A40" s="37">
        <f t="shared" si="1"/>
        <v>36</v>
      </c>
      <c r="B40" s="38" t="s">
        <v>523</v>
      </c>
      <c r="C40" s="44"/>
      <c r="D40" s="44" t="s">
        <v>506</v>
      </c>
      <c r="E40" s="42">
        <v>8</v>
      </c>
      <c r="F40" s="46" t="s">
        <v>507</v>
      </c>
      <c r="G40" s="113">
        <v>17</v>
      </c>
      <c r="H40" s="68"/>
      <c r="I40" s="71"/>
      <c r="J40" s="113">
        <f t="shared" si="2"/>
        <v>17</v>
      </c>
      <c r="K40" s="71"/>
      <c r="L40" s="68"/>
      <c r="M40" s="71"/>
      <c r="N40" s="71"/>
    </row>
    <row r="41" spans="1:14" ht="31.5">
      <c r="A41" s="37">
        <f t="shared" si="1"/>
        <v>37</v>
      </c>
      <c r="B41" s="38" t="s">
        <v>525</v>
      </c>
      <c r="C41" s="44"/>
      <c r="D41" s="44" t="s">
        <v>506</v>
      </c>
      <c r="E41" s="42">
        <v>8</v>
      </c>
      <c r="F41" s="46" t="s">
        <v>507</v>
      </c>
      <c r="G41" s="113">
        <v>17</v>
      </c>
      <c r="H41" s="68"/>
      <c r="I41" s="71"/>
      <c r="J41" s="113">
        <f t="shared" si="2"/>
        <v>17</v>
      </c>
      <c r="K41" s="71"/>
      <c r="L41" s="68"/>
      <c r="M41" s="71"/>
      <c r="N41" s="71"/>
    </row>
    <row r="42" spans="1:14" ht="31.5">
      <c r="A42" s="37">
        <f t="shared" si="1"/>
        <v>38</v>
      </c>
      <c r="B42" s="38" t="s">
        <v>214</v>
      </c>
      <c r="C42" s="44"/>
      <c r="D42" s="44" t="s">
        <v>601</v>
      </c>
      <c r="E42" s="42">
        <v>8</v>
      </c>
      <c r="F42" s="46" t="s">
        <v>197</v>
      </c>
      <c r="G42" s="42">
        <v>16</v>
      </c>
      <c r="H42" s="42"/>
      <c r="I42" s="44"/>
      <c r="J42" s="113">
        <f t="shared" si="2"/>
        <v>16</v>
      </c>
      <c r="K42" s="109"/>
      <c r="L42" s="115"/>
      <c r="M42" s="116"/>
      <c r="N42" s="116"/>
    </row>
    <row r="43" spans="1:14" ht="31.5">
      <c r="A43" s="37">
        <f t="shared" si="1"/>
        <v>39</v>
      </c>
      <c r="B43" s="24" t="s">
        <v>216</v>
      </c>
      <c r="C43" s="44"/>
      <c r="D43" s="44" t="s">
        <v>601</v>
      </c>
      <c r="E43" s="42">
        <v>8</v>
      </c>
      <c r="F43" s="46" t="s">
        <v>197</v>
      </c>
      <c r="G43" s="42">
        <v>16</v>
      </c>
      <c r="H43" s="42"/>
      <c r="I43" s="44"/>
      <c r="J43" s="113">
        <f t="shared" si="2"/>
        <v>16</v>
      </c>
      <c r="K43" s="109"/>
      <c r="L43" s="115"/>
      <c r="M43" s="116"/>
      <c r="N43" s="116"/>
    </row>
    <row r="44" spans="1:14" ht="31.5">
      <c r="A44" s="37">
        <f t="shared" si="1"/>
        <v>40</v>
      </c>
      <c r="B44" s="107" t="s">
        <v>350</v>
      </c>
      <c r="C44" s="44"/>
      <c r="D44" s="44" t="s">
        <v>338</v>
      </c>
      <c r="E44" s="42">
        <v>8</v>
      </c>
      <c r="F44" s="46" t="s">
        <v>348</v>
      </c>
      <c r="G44" s="42">
        <v>16</v>
      </c>
      <c r="H44" s="68"/>
      <c r="I44" s="71"/>
      <c r="J44" s="113">
        <f t="shared" si="2"/>
        <v>16</v>
      </c>
      <c r="K44" s="71"/>
      <c r="L44" s="68"/>
      <c r="M44" s="71"/>
      <c r="N44" s="71"/>
    </row>
    <row r="45" spans="1:14" ht="31.5">
      <c r="A45" s="37">
        <f t="shared" si="1"/>
        <v>41</v>
      </c>
      <c r="B45" s="27" t="s">
        <v>351</v>
      </c>
      <c r="C45" s="44"/>
      <c r="D45" s="44" t="s">
        <v>338</v>
      </c>
      <c r="E45" s="42">
        <v>8</v>
      </c>
      <c r="F45" s="46" t="s">
        <v>348</v>
      </c>
      <c r="G45" s="42">
        <v>16</v>
      </c>
      <c r="H45" s="68"/>
      <c r="I45" s="71"/>
      <c r="J45" s="113">
        <f t="shared" si="2"/>
        <v>16</v>
      </c>
      <c r="K45" s="71"/>
      <c r="L45" s="68"/>
      <c r="M45" s="71"/>
      <c r="N45" s="71"/>
    </row>
    <row r="46" spans="1:14" ht="31.5">
      <c r="A46" s="37">
        <f t="shared" si="1"/>
        <v>42</v>
      </c>
      <c r="B46" s="27" t="s">
        <v>524</v>
      </c>
      <c r="C46" s="44"/>
      <c r="D46" s="44" t="s">
        <v>506</v>
      </c>
      <c r="E46" s="42">
        <v>8</v>
      </c>
      <c r="F46" s="46" t="s">
        <v>507</v>
      </c>
      <c r="G46" s="113">
        <v>16</v>
      </c>
      <c r="H46" s="68"/>
      <c r="I46" s="71"/>
      <c r="J46" s="113">
        <f t="shared" si="2"/>
        <v>16</v>
      </c>
      <c r="K46" s="71"/>
      <c r="L46" s="68"/>
      <c r="M46" s="71"/>
      <c r="N46" s="71"/>
    </row>
    <row r="47" spans="1:14" ht="31.5">
      <c r="A47" s="37">
        <f t="shared" si="1"/>
        <v>43</v>
      </c>
      <c r="B47" s="27" t="s">
        <v>440</v>
      </c>
      <c r="C47" s="44"/>
      <c r="D47" s="44" t="s">
        <v>409</v>
      </c>
      <c r="E47" s="42">
        <v>8</v>
      </c>
      <c r="F47" s="46" t="s">
        <v>410</v>
      </c>
      <c r="G47" s="42">
        <v>15</v>
      </c>
      <c r="H47" s="68"/>
      <c r="I47" s="71"/>
      <c r="J47" s="113">
        <f t="shared" si="2"/>
        <v>15</v>
      </c>
      <c r="K47" s="71"/>
      <c r="L47" s="68"/>
      <c r="M47" s="71"/>
      <c r="N47" s="71"/>
    </row>
    <row r="48" spans="1:14" ht="31.5">
      <c r="A48" s="37">
        <f t="shared" si="1"/>
        <v>44</v>
      </c>
      <c r="B48" s="27" t="s">
        <v>493</v>
      </c>
      <c r="C48" s="44"/>
      <c r="D48" s="44" t="s">
        <v>586</v>
      </c>
      <c r="E48" s="42">
        <v>8</v>
      </c>
      <c r="F48" s="46" t="s">
        <v>492</v>
      </c>
      <c r="G48" s="42">
        <v>13</v>
      </c>
      <c r="H48" s="68"/>
      <c r="I48" s="71"/>
      <c r="J48" s="113">
        <f t="shared" si="2"/>
        <v>13</v>
      </c>
      <c r="K48" s="71"/>
      <c r="L48" s="68"/>
      <c r="M48" s="71"/>
      <c r="N48" s="71"/>
    </row>
    <row r="49" spans="1:15" ht="31.5">
      <c r="A49" s="37">
        <f t="shared" si="1"/>
        <v>45</v>
      </c>
      <c r="B49" s="48" t="s">
        <v>497</v>
      </c>
      <c r="C49" s="44"/>
      <c r="D49" s="44" t="s">
        <v>586</v>
      </c>
      <c r="E49" s="42">
        <v>8</v>
      </c>
      <c r="F49" s="46" t="s">
        <v>492</v>
      </c>
      <c r="G49" s="42">
        <v>13</v>
      </c>
      <c r="H49" s="68"/>
      <c r="I49" s="71"/>
      <c r="J49" s="113">
        <f t="shared" si="2"/>
        <v>13</v>
      </c>
      <c r="K49" s="71"/>
      <c r="L49" s="68"/>
      <c r="M49" s="71"/>
      <c r="N49" s="71"/>
    </row>
    <row r="50" spans="1:15" ht="31.5">
      <c r="A50" s="37">
        <f t="shared" si="1"/>
        <v>46</v>
      </c>
      <c r="B50" s="51" t="s">
        <v>218</v>
      </c>
      <c r="C50" s="51"/>
      <c r="D50" s="44" t="s">
        <v>601</v>
      </c>
      <c r="E50" s="42">
        <v>8</v>
      </c>
      <c r="F50" s="46" t="s">
        <v>197</v>
      </c>
      <c r="G50" s="42">
        <v>12</v>
      </c>
      <c r="H50" s="68"/>
      <c r="I50" s="71"/>
      <c r="J50" s="113">
        <f t="shared" si="2"/>
        <v>12</v>
      </c>
      <c r="K50" s="71"/>
      <c r="L50" s="68"/>
      <c r="M50" s="71"/>
      <c r="N50" s="71"/>
    </row>
    <row r="51" spans="1:15" ht="31.5">
      <c r="A51" s="37">
        <f t="shared" si="1"/>
        <v>47</v>
      </c>
      <c r="B51" s="50" t="s">
        <v>441</v>
      </c>
      <c r="C51" s="44"/>
      <c r="D51" s="44" t="s">
        <v>409</v>
      </c>
      <c r="E51" s="42">
        <v>8</v>
      </c>
      <c r="F51" s="46" t="s">
        <v>410</v>
      </c>
      <c r="G51" s="42">
        <v>12</v>
      </c>
      <c r="H51" s="68"/>
      <c r="I51" s="71"/>
      <c r="J51" s="113">
        <f t="shared" si="2"/>
        <v>12</v>
      </c>
      <c r="K51" s="71"/>
      <c r="L51" s="68"/>
      <c r="M51" s="71"/>
      <c r="N51" s="71"/>
    </row>
    <row r="52" spans="1:15" ht="31.5">
      <c r="A52" s="37">
        <f t="shared" si="1"/>
        <v>48</v>
      </c>
      <c r="B52" s="28" t="s">
        <v>491</v>
      </c>
      <c r="C52" s="44"/>
      <c r="D52" s="44" t="s">
        <v>586</v>
      </c>
      <c r="E52" s="42">
        <v>8</v>
      </c>
      <c r="F52" s="46" t="s">
        <v>492</v>
      </c>
      <c r="G52" s="42">
        <v>12</v>
      </c>
      <c r="H52" s="68"/>
      <c r="I52" s="71"/>
      <c r="J52" s="113">
        <f t="shared" si="2"/>
        <v>12</v>
      </c>
      <c r="K52" s="71"/>
      <c r="L52" s="68"/>
      <c r="M52" s="71"/>
      <c r="N52" s="71"/>
    </row>
    <row r="53" spans="1:15" ht="31.5">
      <c r="A53" s="37">
        <f t="shared" si="1"/>
        <v>49</v>
      </c>
      <c r="B53" s="28" t="s">
        <v>495</v>
      </c>
      <c r="C53" s="44"/>
      <c r="D53" s="44" t="s">
        <v>586</v>
      </c>
      <c r="E53" s="42">
        <v>8</v>
      </c>
      <c r="F53" s="46" t="s">
        <v>492</v>
      </c>
      <c r="G53" s="42">
        <v>10</v>
      </c>
      <c r="H53" s="68"/>
      <c r="I53" s="71"/>
      <c r="J53" s="113">
        <f t="shared" si="2"/>
        <v>10</v>
      </c>
      <c r="K53" s="71"/>
      <c r="L53" s="68"/>
      <c r="M53" s="71"/>
      <c r="N53" s="71"/>
    </row>
    <row r="54" spans="1:15" ht="31.5">
      <c r="A54" s="37">
        <f t="shared" si="1"/>
        <v>50</v>
      </c>
      <c r="B54" s="134" t="s">
        <v>439</v>
      </c>
      <c r="C54" s="120"/>
      <c r="D54" s="120" t="s">
        <v>409</v>
      </c>
      <c r="E54" s="121">
        <v>8</v>
      </c>
      <c r="F54" s="122" t="s">
        <v>410</v>
      </c>
      <c r="G54" s="121">
        <v>9</v>
      </c>
      <c r="H54" s="124"/>
      <c r="I54" s="125"/>
      <c r="J54" s="113">
        <f t="shared" si="2"/>
        <v>9</v>
      </c>
      <c r="K54" s="125"/>
      <c r="L54" s="124"/>
      <c r="M54" s="125"/>
      <c r="N54" s="125"/>
    </row>
    <row r="55" spans="1:15">
      <c r="A55" s="126"/>
      <c r="B55" s="126"/>
      <c r="C55" s="126"/>
      <c r="D55" s="126"/>
      <c r="E55" s="127"/>
      <c r="F55" s="126"/>
      <c r="G55" s="127"/>
      <c r="H55" s="127"/>
      <c r="I55" s="131"/>
      <c r="J55" s="132"/>
      <c r="K55" s="131"/>
      <c r="L55" s="132"/>
      <c r="M55" s="131"/>
      <c r="N55" s="131"/>
      <c r="O55" s="126"/>
    </row>
    <row r="56" spans="1:15">
      <c r="A56" s="54"/>
      <c r="B56" s="54"/>
      <c r="C56" s="54"/>
      <c r="D56" s="54"/>
      <c r="E56" s="128"/>
      <c r="F56" s="54"/>
      <c r="G56" s="128"/>
      <c r="H56" s="128"/>
      <c r="I56" s="129"/>
      <c r="J56" s="130"/>
      <c r="K56" s="129"/>
      <c r="L56" s="130"/>
      <c r="M56" s="129"/>
      <c r="N56" s="129"/>
      <c r="O56" s="54"/>
    </row>
    <row r="57" spans="1:15">
      <c r="A57" s="54"/>
      <c r="B57" s="54"/>
      <c r="C57" s="54"/>
      <c r="D57" s="54"/>
      <c r="E57" s="128"/>
      <c r="F57" s="54"/>
      <c r="G57" s="128"/>
      <c r="H57" s="128"/>
      <c r="I57" s="129"/>
      <c r="J57" s="130"/>
      <c r="K57" s="129"/>
      <c r="L57" s="130"/>
      <c r="M57" s="129"/>
      <c r="N57" s="129"/>
      <c r="O57" s="54"/>
    </row>
    <row r="58" spans="1:15">
      <c r="A58" s="54"/>
      <c r="B58" s="54"/>
      <c r="C58" s="54"/>
      <c r="D58" s="54"/>
      <c r="E58" s="128"/>
      <c r="F58" s="54"/>
      <c r="G58" s="128"/>
      <c r="H58" s="128"/>
      <c r="I58" s="54"/>
      <c r="J58" s="128"/>
      <c r="K58" s="54"/>
      <c r="L58" s="128"/>
      <c r="M58" s="54"/>
      <c r="N58" s="54"/>
      <c r="O58" s="54"/>
    </row>
    <row r="59" spans="1:15">
      <c r="A59" s="54"/>
      <c r="B59" s="54"/>
      <c r="C59" s="54"/>
      <c r="D59" s="54"/>
      <c r="E59" s="128"/>
      <c r="F59" s="54"/>
      <c r="G59" s="128"/>
      <c r="H59" s="128"/>
      <c r="I59" s="54"/>
      <c r="J59" s="128"/>
      <c r="K59" s="54"/>
      <c r="L59" s="128"/>
      <c r="M59" s="54"/>
      <c r="N59" s="54"/>
      <c r="O59" s="54"/>
    </row>
    <row r="60" spans="1:15">
      <c r="A60" s="54"/>
      <c r="B60" s="54"/>
      <c r="C60" s="54"/>
      <c r="D60" s="54"/>
      <c r="E60" s="128"/>
      <c r="F60" s="54"/>
      <c r="G60" s="128"/>
      <c r="H60" s="128"/>
      <c r="I60" s="54"/>
      <c r="J60" s="128"/>
      <c r="K60" s="54"/>
      <c r="L60" s="128"/>
      <c r="M60" s="54"/>
      <c r="N60" s="54"/>
      <c r="O60" s="54"/>
    </row>
    <row r="61" spans="1:15">
      <c r="A61" s="54"/>
      <c r="B61" s="54"/>
      <c r="C61" s="54"/>
      <c r="D61" s="54"/>
      <c r="E61" s="128"/>
      <c r="F61" s="54"/>
      <c r="G61" s="128"/>
      <c r="H61" s="128"/>
      <c r="I61" s="54"/>
      <c r="J61" s="128"/>
      <c r="K61" s="54"/>
      <c r="L61" s="128"/>
      <c r="M61" s="54"/>
      <c r="N61" s="54"/>
      <c r="O61" s="54"/>
    </row>
    <row r="62" spans="1:15">
      <c r="A62" s="54"/>
      <c r="B62" s="54"/>
      <c r="C62" s="54"/>
      <c r="D62" s="54"/>
      <c r="E62" s="128"/>
      <c r="F62" s="54"/>
      <c r="G62" s="128"/>
      <c r="H62" s="128"/>
      <c r="I62" s="54"/>
      <c r="J62" s="128"/>
      <c r="K62" s="54"/>
      <c r="L62" s="128"/>
      <c r="M62" s="54"/>
      <c r="N62" s="54"/>
      <c r="O62" s="54"/>
    </row>
  </sheetData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topLeftCell="A16" workbookViewId="0">
      <selection activeCell="H5" sqref="H5:H28"/>
    </sheetView>
  </sheetViews>
  <sheetFormatPr defaultRowHeight="15"/>
  <cols>
    <col min="2" max="2" width="22.85546875" customWidth="1"/>
    <col min="3" max="3" width="6.85546875" bestFit="1" customWidth="1"/>
    <col min="4" max="4" width="32.5703125" bestFit="1" customWidth="1"/>
    <col min="6" max="6" width="25.140625" customWidth="1"/>
    <col min="7" max="7" width="21" bestFit="1" customWidth="1"/>
    <col min="8" max="8" width="20.28515625" style="17" bestFit="1" customWidth="1"/>
    <col min="9" max="9" width="21.42578125" bestFit="1" customWidth="1"/>
    <col min="10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s="36" customFormat="1" ht="31.5">
      <c r="A5" s="147">
        <v>1</v>
      </c>
      <c r="B5" s="138" t="s">
        <v>82</v>
      </c>
      <c r="C5" s="139"/>
      <c r="D5" s="140" t="s">
        <v>74</v>
      </c>
      <c r="E5" s="141">
        <v>9</v>
      </c>
      <c r="F5" s="142" t="s">
        <v>75</v>
      </c>
      <c r="G5" s="141">
        <v>25</v>
      </c>
      <c r="H5" s="139"/>
      <c r="I5" s="141"/>
      <c r="J5" s="143">
        <f t="shared" ref="J5:J28" si="0">G5</f>
        <v>25</v>
      </c>
      <c r="K5" s="145"/>
      <c r="L5" s="146"/>
      <c r="M5" s="146"/>
      <c r="N5" s="146"/>
      <c r="O5" s="53"/>
    </row>
    <row r="6" spans="1:15" ht="31.5">
      <c r="A6" s="1">
        <f>A5+1</f>
        <v>2</v>
      </c>
      <c r="B6" s="38" t="s">
        <v>295</v>
      </c>
      <c r="C6" s="42"/>
      <c r="D6" s="44" t="s">
        <v>606</v>
      </c>
      <c r="E6" s="42">
        <v>9</v>
      </c>
      <c r="F6" s="46" t="s">
        <v>287</v>
      </c>
      <c r="G6" s="207">
        <v>25</v>
      </c>
      <c r="H6" s="42"/>
      <c r="I6" s="42"/>
      <c r="J6" s="47">
        <f t="shared" si="0"/>
        <v>25</v>
      </c>
      <c r="K6" s="41"/>
      <c r="L6" s="95"/>
      <c r="M6" s="95"/>
      <c r="N6" s="95"/>
      <c r="O6" s="4"/>
    </row>
    <row r="7" spans="1:15" ht="31.5">
      <c r="A7" s="37">
        <f t="shared" ref="A7:A28" si="1">A6+1</f>
        <v>3</v>
      </c>
      <c r="B7" s="38" t="s">
        <v>442</v>
      </c>
      <c r="C7" s="42"/>
      <c r="D7" s="44" t="s">
        <v>409</v>
      </c>
      <c r="E7" s="42">
        <v>9</v>
      </c>
      <c r="F7" s="46" t="s">
        <v>410</v>
      </c>
      <c r="G7" s="207">
        <v>24</v>
      </c>
      <c r="H7" s="16"/>
      <c r="I7" s="25"/>
      <c r="J7" s="47">
        <f t="shared" si="0"/>
        <v>24</v>
      </c>
      <c r="K7" s="25"/>
      <c r="L7" s="25"/>
      <c r="M7" s="25"/>
      <c r="N7" s="25"/>
      <c r="O7" s="4"/>
    </row>
    <row r="8" spans="1:15" ht="31.5">
      <c r="A8" s="37">
        <f t="shared" si="1"/>
        <v>4</v>
      </c>
      <c r="B8" s="38" t="s">
        <v>301</v>
      </c>
      <c r="C8" s="42"/>
      <c r="D8" s="44" t="s">
        <v>604</v>
      </c>
      <c r="E8" s="42">
        <v>9</v>
      </c>
      <c r="F8" s="46" t="s">
        <v>298</v>
      </c>
      <c r="G8" s="207">
        <v>23</v>
      </c>
      <c r="H8" s="42"/>
      <c r="I8" s="42"/>
      <c r="J8" s="47">
        <f t="shared" si="0"/>
        <v>23</v>
      </c>
      <c r="K8" s="41"/>
      <c r="L8" s="95"/>
      <c r="M8" s="95"/>
      <c r="N8" s="95"/>
      <c r="O8" s="4"/>
    </row>
    <row r="9" spans="1:15" ht="31.5">
      <c r="A9" s="37">
        <f t="shared" si="1"/>
        <v>5</v>
      </c>
      <c r="B9" s="201" t="s">
        <v>650</v>
      </c>
      <c r="C9" s="61"/>
      <c r="D9" s="201" t="s">
        <v>613</v>
      </c>
      <c r="E9" s="207">
        <v>9</v>
      </c>
      <c r="F9" s="194" t="s">
        <v>609</v>
      </c>
      <c r="G9" s="96">
        <v>23</v>
      </c>
      <c r="H9" s="16"/>
      <c r="I9" s="25"/>
      <c r="J9" s="47">
        <f t="shared" si="0"/>
        <v>23</v>
      </c>
      <c r="K9" s="25"/>
      <c r="L9" s="25"/>
      <c r="M9" s="25"/>
      <c r="N9" s="25"/>
      <c r="O9" s="4"/>
    </row>
    <row r="10" spans="1:15" ht="31.5">
      <c r="A10" s="37">
        <f t="shared" si="1"/>
        <v>6</v>
      </c>
      <c r="B10" s="38" t="s">
        <v>563</v>
      </c>
      <c r="C10" s="44"/>
      <c r="D10" s="44" t="s">
        <v>560</v>
      </c>
      <c r="E10" s="207">
        <v>9</v>
      </c>
      <c r="F10" s="46" t="s">
        <v>561</v>
      </c>
      <c r="G10" s="207">
        <v>23</v>
      </c>
      <c r="H10" s="42"/>
      <c r="I10" s="25"/>
      <c r="J10" s="47">
        <f t="shared" si="0"/>
        <v>23</v>
      </c>
      <c r="K10" s="25"/>
      <c r="L10" s="25"/>
      <c r="M10" s="25"/>
      <c r="N10" s="25"/>
      <c r="O10" s="4"/>
    </row>
    <row r="11" spans="1:15" ht="31.5">
      <c r="A11" s="37">
        <f t="shared" si="1"/>
        <v>7</v>
      </c>
      <c r="B11" s="208" t="s">
        <v>651</v>
      </c>
      <c r="C11" s="60"/>
      <c r="D11" s="201" t="s">
        <v>613</v>
      </c>
      <c r="E11" s="207">
        <v>9</v>
      </c>
      <c r="F11" s="194" t="s">
        <v>609</v>
      </c>
      <c r="G11" s="96">
        <v>20</v>
      </c>
      <c r="H11" s="42"/>
      <c r="I11" s="42"/>
      <c r="J11" s="47">
        <f t="shared" si="0"/>
        <v>20</v>
      </c>
      <c r="K11" s="41"/>
      <c r="L11" s="95"/>
      <c r="M11" s="95"/>
      <c r="N11" s="95"/>
      <c r="O11" s="4"/>
    </row>
    <row r="12" spans="1:15" ht="31.5">
      <c r="A12" s="37">
        <f t="shared" si="1"/>
        <v>8</v>
      </c>
      <c r="B12" s="208" t="s">
        <v>652</v>
      </c>
      <c r="C12" s="60"/>
      <c r="D12" s="201" t="s">
        <v>613</v>
      </c>
      <c r="E12" s="207">
        <v>9</v>
      </c>
      <c r="F12" s="194" t="s">
        <v>609</v>
      </c>
      <c r="G12" s="96">
        <v>20</v>
      </c>
      <c r="H12" s="16"/>
      <c r="I12" s="25"/>
      <c r="J12" s="47">
        <f t="shared" si="0"/>
        <v>20</v>
      </c>
      <c r="K12" s="25"/>
      <c r="L12" s="25"/>
      <c r="M12" s="25"/>
      <c r="N12" s="25"/>
      <c r="O12" s="4"/>
    </row>
    <row r="13" spans="1:15" ht="31.5">
      <c r="A13" s="37">
        <f t="shared" si="1"/>
        <v>9</v>
      </c>
      <c r="B13" s="194" t="s">
        <v>653</v>
      </c>
      <c r="C13" s="60"/>
      <c r="D13" s="201" t="s">
        <v>613</v>
      </c>
      <c r="E13" s="207">
        <v>9</v>
      </c>
      <c r="F13" s="194" t="s">
        <v>609</v>
      </c>
      <c r="G13" s="96">
        <v>20</v>
      </c>
      <c r="H13" s="16"/>
      <c r="I13" s="25"/>
      <c r="J13" s="47">
        <f t="shared" si="0"/>
        <v>20</v>
      </c>
      <c r="K13" s="25"/>
      <c r="L13" s="25"/>
      <c r="M13" s="25"/>
      <c r="N13" s="25"/>
      <c r="O13" s="4"/>
    </row>
    <row r="14" spans="1:15" ht="47.25">
      <c r="A14" s="37">
        <f t="shared" si="1"/>
        <v>10</v>
      </c>
      <c r="B14" s="194" t="s">
        <v>654</v>
      </c>
      <c r="C14" s="61"/>
      <c r="D14" s="201" t="s">
        <v>613</v>
      </c>
      <c r="E14" s="207">
        <v>9</v>
      </c>
      <c r="F14" s="194" t="s">
        <v>609</v>
      </c>
      <c r="G14" s="96">
        <v>20</v>
      </c>
      <c r="H14" s="16"/>
      <c r="I14" s="25"/>
      <c r="J14" s="47">
        <f t="shared" si="0"/>
        <v>20</v>
      </c>
      <c r="K14" s="25"/>
      <c r="L14" s="25"/>
      <c r="M14" s="25"/>
      <c r="N14" s="25"/>
      <c r="O14" s="4"/>
    </row>
    <row r="15" spans="1:15" ht="31.5">
      <c r="A15" s="37">
        <f t="shared" si="1"/>
        <v>11</v>
      </c>
      <c r="B15" s="38" t="s">
        <v>564</v>
      </c>
      <c r="C15" s="44"/>
      <c r="D15" s="44" t="s">
        <v>560</v>
      </c>
      <c r="E15" s="207">
        <v>9</v>
      </c>
      <c r="F15" s="45" t="s">
        <v>561</v>
      </c>
      <c r="G15" s="207">
        <v>20</v>
      </c>
      <c r="H15" s="42"/>
      <c r="I15" s="25"/>
      <c r="J15" s="47">
        <f t="shared" si="0"/>
        <v>20</v>
      </c>
      <c r="K15" s="25"/>
      <c r="L15" s="25"/>
      <c r="M15" s="25"/>
      <c r="N15" s="25"/>
      <c r="O15" s="4"/>
    </row>
    <row r="16" spans="1:15" ht="31.5">
      <c r="A16" s="37">
        <f t="shared" si="1"/>
        <v>12</v>
      </c>
      <c r="B16" s="38" t="s">
        <v>182</v>
      </c>
      <c r="C16" s="42"/>
      <c r="D16" s="44" t="s">
        <v>183</v>
      </c>
      <c r="E16" s="207">
        <v>9</v>
      </c>
      <c r="F16" s="46" t="s">
        <v>180</v>
      </c>
      <c r="G16" s="207">
        <v>19</v>
      </c>
      <c r="H16" s="42"/>
      <c r="I16" s="42"/>
      <c r="J16" s="47">
        <f t="shared" si="0"/>
        <v>19</v>
      </c>
      <c r="K16" s="41"/>
      <c r="L16" s="95"/>
      <c r="M16" s="95"/>
      <c r="N16" s="95"/>
      <c r="O16" s="10"/>
    </row>
    <row r="17" spans="1:14" ht="31.5">
      <c r="A17" s="37">
        <f t="shared" si="1"/>
        <v>13</v>
      </c>
      <c r="B17" s="208" t="s">
        <v>655</v>
      </c>
      <c r="C17" s="60"/>
      <c r="D17" s="201" t="s">
        <v>613</v>
      </c>
      <c r="E17" s="207">
        <v>9</v>
      </c>
      <c r="F17" s="194" t="s">
        <v>609</v>
      </c>
      <c r="G17" s="96">
        <v>19</v>
      </c>
      <c r="H17" s="16"/>
      <c r="I17" s="25"/>
      <c r="J17" s="47">
        <f t="shared" si="0"/>
        <v>19</v>
      </c>
      <c r="K17" s="25"/>
      <c r="L17" s="25"/>
      <c r="M17" s="25"/>
      <c r="N17" s="25"/>
    </row>
    <row r="18" spans="1:14" ht="31.5">
      <c r="A18" s="37">
        <f t="shared" si="1"/>
        <v>14</v>
      </c>
      <c r="B18" s="208" t="s">
        <v>656</v>
      </c>
      <c r="C18" s="60"/>
      <c r="D18" s="201" t="s">
        <v>613</v>
      </c>
      <c r="E18" s="207">
        <v>9</v>
      </c>
      <c r="F18" s="194" t="s">
        <v>609</v>
      </c>
      <c r="G18" s="96">
        <v>19</v>
      </c>
      <c r="H18" s="16"/>
      <c r="I18" s="25"/>
      <c r="J18" s="47">
        <f t="shared" si="0"/>
        <v>19</v>
      </c>
      <c r="K18" s="25"/>
      <c r="L18" s="25"/>
      <c r="M18" s="25"/>
      <c r="N18" s="25"/>
    </row>
    <row r="19" spans="1:14" ht="31.5">
      <c r="A19" s="37">
        <f t="shared" si="1"/>
        <v>15</v>
      </c>
      <c r="B19" s="206" t="s">
        <v>657</v>
      </c>
      <c r="C19" s="60"/>
      <c r="D19" s="201" t="s">
        <v>613</v>
      </c>
      <c r="E19" s="207">
        <v>9</v>
      </c>
      <c r="F19" s="194" t="s">
        <v>609</v>
      </c>
      <c r="G19" s="96">
        <v>19</v>
      </c>
      <c r="H19" s="16"/>
      <c r="I19" s="25"/>
      <c r="J19" s="47">
        <f t="shared" si="0"/>
        <v>19</v>
      </c>
      <c r="K19" s="25"/>
      <c r="L19" s="25"/>
      <c r="M19" s="25"/>
      <c r="N19" s="25"/>
    </row>
    <row r="20" spans="1:14" ht="36.75" customHeight="1">
      <c r="A20" s="37">
        <f t="shared" si="1"/>
        <v>16</v>
      </c>
      <c r="B20" s="48" t="s">
        <v>140</v>
      </c>
      <c r="C20" s="42"/>
      <c r="D20" s="44" t="s">
        <v>147</v>
      </c>
      <c r="E20" s="207">
        <v>9</v>
      </c>
      <c r="F20" s="46" t="s">
        <v>141</v>
      </c>
      <c r="G20" s="207">
        <v>18</v>
      </c>
      <c r="H20" s="42"/>
      <c r="I20" s="42"/>
      <c r="J20" s="47">
        <f t="shared" si="0"/>
        <v>18</v>
      </c>
      <c r="K20" s="41"/>
      <c r="L20" s="95"/>
      <c r="M20" s="95"/>
      <c r="N20" s="95"/>
    </row>
    <row r="21" spans="1:14" ht="31.5">
      <c r="A21" s="37">
        <f t="shared" si="1"/>
        <v>17</v>
      </c>
      <c r="B21" s="38" t="s">
        <v>500</v>
      </c>
      <c r="C21" s="42"/>
      <c r="D21" s="44" t="s">
        <v>586</v>
      </c>
      <c r="E21" s="207">
        <v>9</v>
      </c>
      <c r="F21" s="46" t="s">
        <v>499</v>
      </c>
      <c r="G21" s="207">
        <v>18</v>
      </c>
      <c r="H21" s="16"/>
      <c r="I21" s="25"/>
      <c r="J21" s="47">
        <f t="shared" si="0"/>
        <v>18</v>
      </c>
      <c r="K21" s="25"/>
      <c r="L21" s="25"/>
      <c r="M21" s="25"/>
      <c r="N21" s="25"/>
    </row>
    <row r="22" spans="1:14" ht="31.5">
      <c r="A22" s="37">
        <f t="shared" si="1"/>
        <v>18</v>
      </c>
      <c r="B22" s="38" t="s">
        <v>142</v>
      </c>
      <c r="C22" s="42"/>
      <c r="D22" s="44" t="s">
        <v>147</v>
      </c>
      <c r="E22" s="207">
        <v>9</v>
      </c>
      <c r="F22" s="46" t="s">
        <v>141</v>
      </c>
      <c r="G22" s="207">
        <v>17</v>
      </c>
      <c r="H22" s="42"/>
      <c r="I22" s="42"/>
      <c r="J22" s="47">
        <f t="shared" si="0"/>
        <v>17</v>
      </c>
      <c r="K22" s="41"/>
      <c r="L22" s="95"/>
      <c r="M22" s="95"/>
      <c r="N22" s="95"/>
    </row>
    <row r="23" spans="1:14" ht="31.5">
      <c r="A23" s="37">
        <f t="shared" si="1"/>
        <v>19</v>
      </c>
      <c r="B23" s="38" t="s">
        <v>526</v>
      </c>
      <c r="C23" s="42"/>
      <c r="D23" s="44" t="s">
        <v>506</v>
      </c>
      <c r="E23" s="207">
        <v>9</v>
      </c>
      <c r="F23" s="46" t="s">
        <v>507</v>
      </c>
      <c r="G23" s="16">
        <v>16</v>
      </c>
      <c r="H23" s="16"/>
      <c r="I23" s="25"/>
      <c r="J23" s="47">
        <f t="shared" si="0"/>
        <v>16</v>
      </c>
      <c r="K23" s="25"/>
      <c r="L23" s="25"/>
      <c r="M23" s="25"/>
      <c r="N23" s="25"/>
    </row>
    <row r="24" spans="1:14" ht="31.5">
      <c r="A24" s="37">
        <f t="shared" si="1"/>
        <v>20</v>
      </c>
      <c r="B24" s="38" t="s">
        <v>143</v>
      </c>
      <c r="C24" s="42"/>
      <c r="D24" s="44" t="s">
        <v>147</v>
      </c>
      <c r="E24" s="207">
        <v>9</v>
      </c>
      <c r="F24" s="46" t="s">
        <v>141</v>
      </c>
      <c r="G24" s="207">
        <v>15</v>
      </c>
      <c r="H24" s="42"/>
      <c r="I24" s="42"/>
      <c r="J24" s="47">
        <f t="shared" si="0"/>
        <v>15</v>
      </c>
      <c r="K24" s="41"/>
      <c r="L24" s="95"/>
      <c r="M24" s="95"/>
      <c r="N24" s="95"/>
    </row>
    <row r="25" spans="1:14" ht="31.5">
      <c r="A25" s="37">
        <f t="shared" si="1"/>
        <v>21</v>
      </c>
      <c r="B25" s="38" t="s">
        <v>144</v>
      </c>
      <c r="C25" s="42"/>
      <c r="D25" s="44" t="s">
        <v>147</v>
      </c>
      <c r="E25" s="207">
        <v>9</v>
      </c>
      <c r="F25" s="46" t="s">
        <v>145</v>
      </c>
      <c r="G25" s="207">
        <v>15</v>
      </c>
      <c r="H25" s="42"/>
      <c r="I25" s="42"/>
      <c r="J25" s="47">
        <f t="shared" si="0"/>
        <v>15</v>
      </c>
      <c r="K25" s="41"/>
      <c r="L25" s="95"/>
      <c r="M25" s="95"/>
      <c r="N25" s="95"/>
    </row>
    <row r="26" spans="1:14" ht="31.5">
      <c r="A26" s="37">
        <f t="shared" si="1"/>
        <v>22</v>
      </c>
      <c r="B26" s="38" t="s">
        <v>562</v>
      </c>
      <c r="C26" s="44"/>
      <c r="D26" s="44" t="s">
        <v>560</v>
      </c>
      <c r="E26" s="207">
        <v>9</v>
      </c>
      <c r="F26" s="46" t="s">
        <v>561</v>
      </c>
      <c r="G26" s="207">
        <v>13</v>
      </c>
      <c r="H26" s="42"/>
      <c r="I26" s="25"/>
      <c r="J26" s="47">
        <f t="shared" si="0"/>
        <v>13</v>
      </c>
      <c r="K26" s="25"/>
      <c r="L26" s="25"/>
      <c r="M26" s="25"/>
      <c r="N26" s="25"/>
    </row>
    <row r="27" spans="1:14" ht="31.5">
      <c r="A27" s="37">
        <f t="shared" si="1"/>
        <v>23</v>
      </c>
      <c r="B27" s="38" t="s">
        <v>58</v>
      </c>
      <c r="C27" s="42"/>
      <c r="D27" s="44" t="s">
        <v>51</v>
      </c>
      <c r="E27" s="42">
        <v>9</v>
      </c>
      <c r="F27" s="46" t="s">
        <v>52</v>
      </c>
      <c r="G27" s="207">
        <v>12</v>
      </c>
      <c r="H27" s="42"/>
      <c r="I27" s="42"/>
      <c r="J27" s="47">
        <f t="shared" si="0"/>
        <v>12</v>
      </c>
      <c r="K27" s="41"/>
      <c r="L27" s="95"/>
      <c r="M27" s="95"/>
      <c r="N27" s="95"/>
    </row>
    <row r="28" spans="1:14" ht="31.5">
      <c r="A28" s="37">
        <f t="shared" si="1"/>
        <v>24</v>
      </c>
      <c r="B28" s="38" t="s">
        <v>498</v>
      </c>
      <c r="C28" s="42"/>
      <c r="D28" s="44" t="s">
        <v>586</v>
      </c>
      <c r="E28" s="42">
        <v>9</v>
      </c>
      <c r="F28" s="46" t="s">
        <v>499</v>
      </c>
      <c r="G28" s="207">
        <v>12</v>
      </c>
      <c r="H28" s="16"/>
      <c r="I28" s="25"/>
      <c r="J28" s="47">
        <f t="shared" si="0"/>
        <v>12</v>
      </c>
      <c r="K28" s="25"/>
      <c r="L28" s="25"/>
      <c r="M28" s="25"/>
      <c r="N28" s="25"/>
    </row>
    <row r="29" spans="1:14" ht="15.75">
      <c r="A29" s="67"/>
      <c r="B29" s="55"/>
      <c r="C29" s="55"/>
      <c r="D29" s="55"/>
      <c r="E29" s="55"/>
      <c r="F29" s="55"/>
      <c r="G29" s="55"/>
      <c r="H29" s="57"/>
      <c r="I29" s="57"/>
      <c r="J29" s="144"/>
      <c r="K29" s="55"/>
      <c r="L29" s="55"/>
      <c r="M29" s="55"/>
      <c r="N29" s="55"/>
    </row>
    <row r="30" spans="1:14" ht="15.75">
      <c r="A30" s="126"/>
      <c r="B30" s="126"/>
      <c r="C30" s="126"/>
      <c r="D30" s="126"/>
      <c r="E30" s="126"/>
      <c r="F30" s="126"/>
      <c r="G30" s="126"/>
      <c r="H30" s="127"/>
      <c r="I30" s="126"/>
      <c r="J30" s="137"/>
      <c r="K30" s="126"/>
      <c r="L30" s="126"/>
      <c r="M30" s="126"/>
      <c r="N30" s="126"/>
    </row>
    <row r="31" spans="1:14" ht="15.75">
      <c r="A31" s="54"/>
      <c r="B31" s="54"/>
      <c r="C31" s="54"/>
      <c r="D31" s="54"/>
      <c r="E31" s="54"/>
      <c r="F31" s="54"/>
      <c r="G31" s="54"/>
      <c r="H31" s="128"/>
      <c r="I31" s="54"/>
      <c r="J31" s="136"/>
      <c r="K31" s="54"/>
      <c r="L31" s="54"/>
      <c r="M31" s="54"/>
      <c r="N31" s="54"/>
    </row>
    <row r="32" spans="1:14" ht="15.75">
      <c r="A32" s="54"/>
      <c r="B32" s="54"/>
      <c r="C32" s="54"/>
      <c r="D32" s="54"/>
      <c r="E32" s="54"/>
      <c r="F32" s="54"/>
      <c r="G32" s="54"/>
      <c r="H32" s="128"/>
      <c r="I32" s="54"/>
      <c r="J32" s="136"/>
      <c r="K32" s="54"/>
      <c r="L32" s="54"/>
      <c r="M32" s="54"/>
      <c r="N32" s="54"/>
    </row>
    <row r="33" spans="1:14" ht="15.75">
      <c r="A33" s="54"/>
      <c r="B33" s="54"/>
      <c r="C33" s="54"/>
      <c r="D33" s="54"/>
      <c r="E33" s="54"/>
      <c r="F33" s="54"/>
      <c r="G33" s="54"/>
      <c r="H33" s="128"/>
      <c r="I33" s="54"/>
      <c r="J33" s="136"/>
      <c r="K33" s="54"/>
      <c r="L33" s="54"/>
      <c r="M33" s="54"/>
      <c r="N33" s="54"/>
    </row>
    <row r="34" spans="1:14" ht="15.75">
      <c r="A34" s="54"/>
      <c r="B34" s="54"/>
      <c r="C34" s="54"/>
      <c r="D34" s="54"/>
      <c r="E34" s="54"/>
      <c r="F34" s="54"/>
      <c r="G34" s="54"/>
      <c r="H34" s="128"/>
      <c r="I34" s="54"/>
      <c r="J34" s="136"/>
      <c r="K34" s="54"/>
      <c r="L34" s="54"/>
      <c r="M34" s="54"/>
      <c r="N34" s="54"/>
    </row>
    <row r="35" spans="1:14" ht="15.75">
      <c r="A35" s="54"/>
      <c r="B35" s="54"/>
      <c r="C35" s="54"/>
      <c r="D35" s="54"/>
      <c r="E35" s="54"/>
      <c r="F35" s="54"/>
      <c r="G35" s="54"/>
      <c r="H35" s="128"/>
      <c r="I35" s="54"/>
      <c r="J35" s="136"/>
      <c r="K35" s="54"/>
      <c r="L35" s="54"/>
      <c r="M35" s="54"/>
      <c r="N35" s="54"/>
    </row>
    <row r="36" spans="1:14" ht="15.75">
      <c r="A36" s="54"/>
      <c r="B36" s="54"/>
      <c r="C36" s="54"/>
      <c r="D36" s="54"/>
      <c r="E36" s="54"/>
      <c r="F36" s="54"/>
      <c r="G36" s="54"/>
      <c r="H36" s="128"/>
      <c r="I36" s="54"/>
      <c r="J36" s="136"/>
      <c r="K36" s="54"/>
      <c r="L36" s="54"/>
      <c r="M36" s="54"/>
      <c r="N36" s="54"/>
    </row>
    <row r="37" spans="1:14" ht="15.75">
      <c r="A37" s="54"/>
      <c r="B37" s="54"/>
      <c r="C37" s="54"/>
      <c r="D37" s="54"/>
      <c r="E37" s="54"/>
      <c r="F37" s="54"/>
      <c r="G37" s="54"/>
      <c r="H37" s="128"/>
      <c r="I37" s="54"/>
      <c r="J37" s="136"/>
      <c r="K37" s="54"/>
      <c r="L37" s="54"/>
      <c r="M37" s="54"/>
      <c r="N37" s="54"/>
    </row>
    <row r="38" spans="1:14" ht="15.75">
      <c r="A38" s="54"/>
      <c r="B38" s="54"/>
      <c r="C38" s="54"/>
      <c r="D38" s="54"/>
      <c r="E38" s="54"/>
      <c r="F38" s="54"/>
      <c r="G38" s="54"/>
      <c r="H38" s="128"/>
      <c r="I38" s="54"/>
      <c r="J38" s="136"/>
      <c r="K38" s="54"/>
      <c r="L38" s="54"/>
      <c r="M38" s="54"/>
      <c r="N38" s="54"/>
    </row>
    <row r="39" spans="1:14" ht="15.75">
      <c r="A39" s="54"/>
      <c r="B39" s="54"/>
      <c r="C39" s="54"/>
      <c r="D39" s="54"/>
      <c r="E39" s="54"/>
      <c r="F39" s="54"/>
      <c r="G39" s="54"/>
      <c r="H39" s="128"/>
      <c r="I39" s="54"/>
      <c r="J39" s="136"/>
      <c r="K39" s="54"/>
      <c r="L39" s="54"/>
      <c r="M39" s="54"/>
      <c r="N39" s="54"/>
    </row>
    <row r="40" spans="1:14" ht="15.75">
      <c r="A40" s="54"/>
      <c r="B40" s="54"/>
      <c r="C40" s="54"/>
      <c r="D40" s="54"/>
      <c r="E40" s="54"/>
      <c r="F40" s="54"/>
      <c r="G40" s="54"/>
      <c r="H40" s="128"/>
      <c r="I40" s="54"/>
      <c r="J40" s="136"/>
      <c r="K40" s="54"/>
      <c r="L40" s="54"/>
      <c r="M40" s="54"/>
      <c r="N40" s="54"/>
    </row>
    <row r="41" spans="1:14" ht="15.75">
      <c r="A41" s="54"/>
      <c r="B41" s="54"/>
      <c r="C41" s="54"/>
      <c r="D41" s="54"/>
      <c r="E41" s="54"/>
      <c r="F41" s="54"/>
      <c r="G41" s="54"/>
      <c r="H41" s="128"/>
      <c r="I41" s="54"/>
      <c r="J41" s="136"/>
      <c r="K41" s="54"/>
      <c r="L41" s="54"/>
      <c r="M41" s="54"/>
      <c r="N41" s="54"/>
    </row>
    <row r="42" spans="1:14" ht="15.75">
      <c r="A42" s="54"/>
      <c r="B42" s="54"/>
      <c r="C42" s="54"/>
      <c r="D42" s="54"/>
      <c r="E42" s="54"/>
      <c r="F42" s="54"/>
      <c r="G42" s="54"/>
      <c r="H42" s="128"/>
      <c r="I42" s="54"/>
      <c r="J42" s="136"/>
      <c r="K42" s="54"/>
      <c r="L42" s="54"/>
      <c r="M42" s="54"/>
      <c r="N42" s="54"/>
    </row>
    <row r="43" spans="1:14" ht="15.75">
      <c r="A43" s="54"/>
      <c r="B43" s="54"/>
      <c r="C43" s="54"/>
      <c r="D43" s="54"/>
      <c r="E43" s="54"/>
      <c r="F43" s="54"/>
      <c r="G43" s="54"/>
      <c r="H43" s="128"/>
      <c r="I43" s="54"/>
      <c r="J43" s="136"/>
      <c r="K43" s="54"/>
      <c r="L43" s="54"/>
      <c r="M43" s="54"/>
      <c r="N43" s="54"/>
    </row>
    <row r="44" spans="1:14" ht="15.75">
      <c r="A44" s="54"/>
      <c r="B44" s="54"/>
      <c r="C44" s="54"/>
      <c r="D44" s="54"/>
      <c r="E44" s="54"/>
      <c r="F44" s="54"/>
      <c r="G44" s="54"/>
      <c r="H44" s="128"/>
      <c r="I44" s="54"/>
      <c r="J44" s="136"/>
      <c r="K44" s="54"/>
      <c r="L44" s="54"/>
      <c r="M44" s="54"/>
      <c r="N44" s="54"/>
    </row>
    <row r="45" spans="1:14" ht="15.75">
      <c r="A45" s="54"/>
      <c r="B45" s="54"/>
      <c r="C45" s="54"/>
      <c r="D45" s="54"/>
      <c r="E45" s="54"/>
      <c r="F45" s="54"/>
      <c r="G45" s="54"/>
      <c r="H45" s="128"/>
      <c r="I45" s="54"/>
      <c r="J45" s="136"/>
      <c r="K45" s="54"/>
      <c r="L45" s="54"/>
      <c r="M45" s="54"/>
      <c r="N45" s="54"/>
    </row>
    <row r="46" spans="1:14" ht="15.75">
      <c r="A46" s="54"/>
      <c r="B46" s="54"/>
      <c r="C46" s="54"/>
      <c r="D46" s="54"/>
      <c r="E46" s="54"/>
      <c r="F46" s="54"/>
      <c r="G46" s="54"/>
      <c r="H46" s="128"/>
      <c r="I46" s="54"/>
      <c r="J46" s="136"/>
      <c r="K46" s="54"/>
      <c r="L46" s="54"/>
      <c r="M46" s="54"/>
      <c r="N46" s="54"/>
    </row>
    <row r="47" spans="1:14" ht="15.75">
      <c r="A47" s="54"/>
      <c r="B47" s="54"/>
      <c r="C47" s="54"/>
      <c r="D47" s="54"/>
      <c r="E47" s="54"/>
      <c r="F47" s="54"/>
      <c r="G47" s="54"/>
      <c r="H47" s="128"/>
      <c r="I47" s="54"/>
      <c r="J47" s="136"/>
      <c r="K47" s="54"/>
      <c r="L47" s="54"/>
      <c r="M47" s="54"/>
      <c r="N47" s="54"/>
    </row>
    <row r="48" spans="1:14" ht="15.75">
      <c r="A48" s="54"/>
      <c r="B48" s="54"/>
      <c r="C48" s="54"/>
      <c r="D48" s="54"/>
      <c r="E48" s="54"/>
      <c r="F48" s="54"/>
      <c r="G48" s="54"/>
      <c r="H48" s="128"/>
      <c r="I48" s="54"/>
      <c r="J48" s="136"/>
      <c r="K48" s="54"/>
      <c r="L48" s="54"/>
      <c r="M48" s="54"/>
      <c r="N48" s="54"/>
    </row>
    <row r="49" spans="1:14" ht="15.75">
      <c r="A49" s="54"/>
      <c r="B49" s="54"/>
      <c r="C49" s="54"/>
      <c r="D49" s="54"/>
      <c r="E49" s="54"/>
      <c r="F49" s="54"/>
      <c r="G49" s="54"/>
      <c r="H49" s="128"/>
      <c r="I49" s="54"/>
      <c r="J49" s="136"/>
      <c r="K49" s="54"/>
      <c r="L49" s="54"/>
      <c r="M49" s="54"/>
      <c r="N49" s="54"/>
    </row>
    <row r="50" spans="1:14" ht="15.75">
      <c r="A50" s="54"/>
      <c r="B50" s="54"/>
      <c r="C50" s="54"/>
      <c r="D50" s="54"/>
      <c r="E50" s="54"/>
      <c r="F50" s="54"/>
      <c r="G50" s="54"/>
      <c r="H50" s="128"/>
      <c r="I50" s="54"/>
      <c r="J50" s="136"/>
      <c r="K50" s="54"/>
      <c r="L50" s="54"/>
      <c r="M50" s="54"/>
      <c r="N50" s="54"/>
    </row>
    <row r="51" spans="1:14" ht="15.75">
      <c r="A51" s="54"/>
      <c r="B51" s="54"/>
      <c r="C51" s="54"/>
      <c r="D51" s="54"/>
      <c r="E51" s="54"/>
      <c r="F51" s="54"/>
      <c r="G51" s="54"/>
      <c r="H51" s="128"/>
      <c r="I51" s="54"/>
      <c r="J51" s="136"/>
      <c r="K51" s="54"/>
      <c r="L51" s="54"/>
      <c r="M51" s="54"/>
      <c r="N51" s="54"/>
    </row>
    <row r="52" spans="1:14" ht="15.75">
      <c r="A52" s="54"/>
      <c r="B52" s="54"/>
      <c r="C52" s="54"/>
      <c r="D52" s="54"/>
      <c r="E52" s="54"/>
      <c r="F52" s="54"/>
      <c r="G52" s="54"/>
      <c r="H52" s="128"/>
      <c r="I52" s="54"/>
      <c r="J52" s="136"/>
      <c r="K52" s="54"/>
      <c r="L52" s="54"/>
      <c r="M52" s="54"/>
      <c r="N52" s="54"/>
    </row>
    <row r="53" spans="1:14" ht="15.75">
      <c r="A53" s="54"/>
      <c r="B53" s="54"/>
      <c r="C53" s="54"/>
      <c r="D53" s="54"/>
      <c r="E53" s="54"/>
      <c r="F53" s="54"/>
      <c r="G53" s="54"/>
      <c r="H53" s="128"/>
      <c r="I53" s="54"/>
      <c r="J53" s="136"/>
      <c r="K53" s="54"/>
      <c r="L53" s="54"/>
      <c r="M53" s="54"/>
      <c r="N53" s="54"/>
    </row>
    <row r="54" spans="1:14" ht="15.75">
      <c r="A54" s="54"/>
      <c r="B54" s="54"/>
      <c r="C54" s="54"/>
      <c r="D54" s="54"/>
      <c r="E54" s="54"/>
      <c r="F54" s="54"/>
      <c r="G54" s="54"/>
      <c r="H54" s="128"/>
      <c r="I54" s="54"/>
      <c r="J54" s="136"/>
      <c r="K54" s="54"/>
      <c r="L54" s="54"/>
      <c r="M54" s="54"/>
      <c r="N54" s="54"/>
    </row>
    <row r="55" spans="1:14" ht="15.75">
      <c r="A55" s="54"/>
      <c r="B55" s="54"/>
      <c r="C55" s="54"/>
      <c r="D55" s="54"/>
      <c r="E55" s="54"/>
      <c r="F55" s="54"/>
      <c r="G55" s="54"/>
      <c r="H55" s="128"/>
      <c r="I55" s="54"/>
      <c r="J55" s="136"/>
      <c r="K55" s="54"/>
      <c r="L55" s="54"/>
      <c r="M55" s="54"/>
      <c r="N55" s="54"/>
    </row>
    <row r="56" spans="1:14">
      <c r="A56" s="54"/>
      <c r="B56" s="54"/>
      <c r="C56" s="54"/>
      <c r="D56" s="54"/>
      <c r="E56" s="54"/>
      <c r="F56" s="54"/>
      <c r="G56" s="54"/>
      <c r="H56" s="128"/>
      <c r="I56" s="54"/>
      <c r="J56" s="54"/>
      <c r="K56" s="54"/>
      <c r="L56" s="54"/>
      <c r="M56" s="54"/>
      <c r="N56" s="54"/>
    </row>
    <row r="57" spans="1:14">
      <c r="A57" s="54"/>
      <c r="B57" s="54"/>
      <c r="C57" s="54"/>
      <c r="D57" s="54"/>
      <c r="E57" s="54"/>
      <c r="F57" s="54"/>
      <c r="G57" s="54"/>
      <c r="H57" s="128"/>
      <c r="I57" s="54"/>
      <c r="J57" s="54"/>
      <c r="K57" s="54"/>
      <c r="L57" s="54"/>
      <c r="M57" s="54"/>
      <c r="N57" s="54"/>
    </row>
    <row r="58" spans="1:14">
      <c r="A58" s="54"/>
      <c r="B58" s="54"/>
      <c r="C58" s="54"/>
      <c r="D58" s="54"/>
      <c r="E58" s="54"/>
      <c r="F58" s="54"/>
      <c r="G58" s="54"/>
      <c r="H58" s="128"/>
      <c r="I58" s="54"/>
      <c r="J58" s="54"/>
      <c r="K58" s="54"/>
      <c r="L58" s="54"/>
      <c r="M58" s="54"/>
      <c r="N58" s="54"/>
    </row>
    <row r="59" spans="1:14">
      <c r="A59" s="54"/>
      <c r="B59" s="54"/>
      <c r="C59" s="54"/>
      <c r="D59" s="54"/>
      <c r="E59" s="54"/>
      <c r="F59" s="54"/>
      <c r="G59" s="54"/>
      <c r="H59" s="128"/>
      <c r="I59" s="54"/>
      <c r="J59" s="54"/>
      <c r="K59" s="54"/>
      <c r="L59" s="54"/>
      <c r="M59" s="54"/>
      <c r="N59" s="54"/>
    </row>
    <row r="60" spans="1:14">
      <c r="A60" s="54"/>
      <c r="B60" s="54"/>
      <c r="C60" s="54"/>
      <c r="D60" s="54"/>
      <c r="E60" s="54"/>
      <c r="F60" s="54"/>
      <c r="G60" s="54"/>
      <c r="H60" s="128"/>
      <c r="I60" s="54"/>
      <c r="J60" s="54"/>
      <c r="K60" s="54"/>
      <c r="L60" s="54"/>
      <c r="M60" s="54"/>
      <c r="N60" s="54"/>
    </row>
    <row r="61" spans="1:14">
      <c r="A61" s="54"/>
      <c r="B61" s="54"/>
      <c r="C61" s="54"/>
      <c r="D61" s="54"/>
      <c r="E61" s="54"/>
      <c r="F61" s="54"/>
      <c r="G61" s="54"/>
      <c r="H61" s="128"/>
      <c r="I61" s="54"/>
      <c r="J61" s="54"/>
      <c r="K61" s="54"/>
      <c r="L61" s="54"/>
      <c r="M61" s="54"/>
      <c r="N61" s="54"/>
    </row>
  </sheetData>
  <autoFilter ref="B2:N5">
    <sortState ref="B7:N29">
      <sortCondition descending="1" ref="J2: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topLeftCell="D1" workbookViewId="0">
      <selection activeCell="G21" sqref="G21"/>
    </sheetView>
  </sheetViews>
  <sheetFormatPr defaultRowHeight="15"/>
  <cols>
    <col min="2" max="2" width="34.5703125" bestFit="1" customWidth="1"/>
    <col min="3" max="3" width="6.85546875" bestFit="1" customWidth="1"/>
    <col min="4" max="4" width="32.5703125" bestFit="1" customWidth="1"/>
    <col min="6" max="6" width="29.28515625" bestFit="1" customWidth="1"/>
    <col min="7" max="7" width="21" bestFit="1" customWidth="1"/>
    <col min="8" max="8" width="20.28515625" bestFit="1" customWidth="1"/>
    <col min="9" max="9" width="21.42578125" bestFit="1" customWidth="1"/>
    <col min="10" max="11" width="9" customWidth="1"/>
    <col min="12" max="12" width="9.140625" style="17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ht="31.5">
      <c r="A5" s="1">
        <v>1</v>
      </c>
      <c r="B5" s="15" t="s">
        <v>83</v>
      </c>
      <c r="C5" s="121"/>
      <c r="D5" s="120" t="s">
        <v>46</v>
      </c>
      <c r="E5" s="121">
        <v>11</v>
      </c>
      <c r="F5" s="122" t="s">
        <v>84</v>
      </c>
      <c r="G5" s="121">
        <v>23</v>
      </c>
      <c r="H5" s="121"/>
      <c r="I5" s="121"/>
      <c r="J5" s="135"/>
      <c r="K5" s="148"/>
      <c r="L5" s="149">
        <v>23</v>
      </c>
      <c r="M5" s="150"/>
      <c r="N5" s="150"/>
      <c r="O5" s="4"/>
    </row>
    <row r="6" spans="1:15" ht="15.75">
      <c r="A6" s="1">
        <v>2</v>
      </c>
      <c r="B6" s="34"/>
      <c r="C6" s="161"/>
      <c r="D6" s="162"/>
      <c r="E6" s="161"/>
      <c r="F6" s="163"/>
      <c r="G6" s="161"/>
      <c r="H6" s="161"/>
      <c r="I6" s="161"/>
      <c r="J6" s="137"/>
      <c r="K6" s="164"/>
      <c r="L6" s="165"/>
      <c r="M6" s="166"/>
      <c r="N6" s="166"/>
      <c r="O6" s="4"/>
    </row>
    <row r="7" spans="1:15" ht="15.75">
      <c r="B7" s="92">
        <v>3</v>
      </c>
      <c r="C7" s="152"/>
      <c r="D7" s="153"/>
      <c r="E7" s="152"/>
      <c r="F7" s="154"/>
      <c r="G7" s="152"/>
      <c r="H7" s="152"/>
      <c r="I7" s="152"/>
      <c r="J7" s="136"/>
      <c r="K7" s="155"/>
      <c r="L7" s="156"/>
      <c r="M7" s="40"/>
      <c r="N7" s="40"/>
      <c r="O7" s="4"/>
    </row>
    <row r="8" spans="1:15" ht="15.75">
      <c r="A8" s="1">
        <v>4</v>
      </c>
      <c r="B8" s="34"/>
      <c r="C8" s="152"/>
      <c r="D8" s="153"/>
      <c r="E8" s="152"/>
      <c r="F8" s="157"/>
      <c r="G8" s="152"/>
      <c r="H8" s="152"/>
      <c r="I8" s="152"/>
      <c r="J8" s="136"/>
      <c r="K8" s="155"/>
      <c r="L8" s="156"/>
      <c r="M8" s="40"/>
      <c r="N8" s="40"/>
      <c r="O8" s="4"/>
    </row>
    <row r="9" spans="1:15" ht="15.75">
      <c r="A9" s="1">
        <v>5</v>
      </c>
      <c r="B9" s="31"/>
      <c r="C9" s="158"/>
      <c r="D9" s="154"/>
      <c r="E9" s="159"/>
      <c r="F9" s="154"/>
      <c r="G9" s="152"/>
      <c r="H9" s="152"/>
      <c r="I9" s="152"/>
      <c r="J9" s="136"/>
      <c r="K9" s="155"/>
      <c r="L9" s="156"/>
      <c r="M9" s="40"/>
      <c r="N9" s="40"/>
      <c r="O9" s="4"/>
    </row>
    <row r="10" spans="1:15" ht="15.75">
      <c r="A10" s="1">
        <v>6</v>
      </c>
      <c r="B10" s="32"/>
      <c r="C10" s="152"/>
      <c r="D10" s="154"/>
      <c r="E10" s="152"/>
      <c r="F10" s="154"/>
      <c r="G10" s="152"/>
      <c r="H10" s="152"/>
      <c r="I10" s="152"/>
      <c r="J10" s="136"/>
      <c r="K10" s="155"/>
      <c r="L10" s="156"/>
      <c r="M10" s="40"/>
      <c r="N10" s="40"/>
      <c r="O10" s="4"/>
    </row>
    <row r="11" spans="1:15" ht="15.75">
      <c r="A11" s="1">
        <v>7</v>
      </c>
      <c r="B11" s="32"/>
      <c r="C11" s="158"/>
      <c r="D11" s="154"/>
      <c r="E11" s="159"/>
      <c r="F11" s="154"/>
      <c r="G11" s="152"/>
      <c r="H11" s="152"/>
      <c r="I11" s="152"/>
      <c r="J11" s="136"/>
      <c r="K11" s="155"/>
      <c r="L11" s="156"/>
      <c r="M11" s="40"/>
      <c r="N11" s="40"/>
      <c r="O11" s="4"/>
    </row>
    <row r="12" spans="1:15" ht="15.75">
      <c r="A12" s="1">
        <v>8</v>
      </c>
      <c r="B12" s="33"/>
      <c r="C12" s="152"/>
      <c r="D12" s="154"/>
      <c r="E12" s="152"/>
      <c r="F12" s="160"/>
      <c r="G12" s="152"/>
      <c r="H12" s="152"/>
      <c r="I12" s="152"/>
      <c r="J12" s="136"/>
      <c r="K12" s="155"/>
      <c r="L12" s="156"/>
      <c r="M12" s="40"/>
      <c r="N12" s="40"/>
      <c r="O12" s="4"/>
    </row>
    <row r="13" spans="1:15" ht="15.75">
      <c r="A13" s="1">
        <v>9</v>
      </c>
      <c r="B13" s="34"/>
      <c r="C13" s="152"/>
      <c r="D13" s="153"/>
      <c r="E13" s="152"/>
      <c r="F13" s="154"/>
      <c r="G13" s="152"/>
      <c r="H13" s="152"/>
      <c r="I13" s="152"/>
      <c r="J13" s="136"/>
      <c r="K13" s="155"/>
      <c r="L13" s="156"/>
      <c r="M13" s="40"/>
      <c r="N13" s="40"/>
      <c r="O13" s="4"/>
    </row>
    <row r="14" spans="1:15" ht="15.75">
      <c r="A14" s="1">
        <v>10</v>
      </c>
      <c r="B14" s="33"/>
      <c r="C14" s="152"/>
      <c r="D14" s="154"/>
      <c r="E14" s="152"/>
      <c r="F14" s="160"/>
      <c r="G14" s="152"/>
      <c r="H14" s="152"/>
      <c r="I14" s="152"/>
      <c r="J14" s="136"/>
      <c r="K14" s="155"/>
      <c r="L14" s="156"/>
      <c r="M14" s="40"/>
      <c r="N14" s="40"/>
      <c r="O14" s="4"/>
    </row>
    <row r="15" spans="1:15" ht="15.75">
      <c r="A15" s="6"/>
      <c r="B15" s="64"/>
      <c r="C15" s="54"/>
      <c r="D15" s="54"/>
      <c r="E15" s="54"/>
      <c r="F15" s="54"/>
      <c r="G15" s="54"/>
      <c r="H15" s="54"/>
      <c r="I15" s="54"/>
      <c r="J15" s="136"/>
      <c r="K15" s="54"/>
      <c r="L15" s="128"/>
      <c r="M15" s="54"/>
      <c r="N15" s="54"/>
      <c r="O15" s="10"/>
    </row>
    <row r="16" spans="1:15" ht="15.75">
      <c r="A16" s="6"/>
      <c r="B16" s="64"/>
      <c r="C16" s="54"/>
      <c r="D16" s="54"/>
      <c r="E16" s="54"/>
      <c r="F16" s="54"/>
      <c r="G16" s="54"/>
      <c r="H16" s="54"/>
      <c r="I16" s="54"/>
      <c r="J16" s="136"/>
      <c r="K16" s="54"/>
      <c r="L16" s="128"/>
      <c r="M16" s="54"/>
      <c r="N16" s="54"/>
    </row>
    <row r="17" spans="1:14" ht="15.75">
      <c r="A17" s="6"/>
      <c r="B17" s="64"/>
      <c r="C17" s="54"/>
      <c r="D17" s="54"/>
      <c r="E17" s="54"/>
      <c r="F17" s="54"/>
      <c r="G17" s="54"/>
      <c r="H17" s="54"/>
      <c r="I17" s="54"/>
      <c r="J17" s="136"/>
      <c r="K17" s="54"/>
      <c r="L17" s="128"/>
      <c r="M17" s="54"/>
      <c r="N17" s="54"/>
    </row>
    <row r="18" spans="1:14" ht="15.75">
      <c r="A18" s="6"/>
      <c r="B18" s="64"/>
      <c r="C18" s="54"/>
      <c r="D18" s="54"/>
      <c r="E18" s="54"/>
      <c r="F18" s="54"/>
      <c r="G18" s="54"/>
      <c r="H18" s="54"/>
      <c r="I18" s="54"/>
      <c r="J18" s="136"/>
      <c r="K18" s="54"/>
      <c r="L18" s="128"/>
      <c r="M18" s="54"/>
      <c r="N18" s="54"/>
    </row>
    <row r="19" spans="1:14" ht="15.75">
      <c r="A19" s="6"/>
      <c r="B19" s="64"/>
      <c r="C19" s="54"/>
      <c r="D19" s="54"/>
      <c r="E19" s="54"/>
      <c r="F19" s="54"/>
      <c r="G19" s="54"/>
      <c r="H19" s="54"/>
      <c r="I19" s="54"/>
      <c r="J19" s="136"/>
      <c r="K19" s="54"/>
      <c r="L19" s="128"/>
      <c r="M19" s="54"/>
      <c r="N19" s="54"/>
    </row>
    <row r="20" spans="1:14" ht="15.75">
      <c r="A20" s="6"/>
      <c r="B20" s="64"/>
      <c r="C20" s="54"/>
      <c r="D20" s="54"/>
      <c r="E20" s="54"/>
      <c r="F20" s="54"/>
      <c r="G20" s="54"/>
      <c r="H20" s="54"/>
      <c r="I20" s="54"/>
      <c r="J20" s="136"/>
      <c r="K20" s="54"/>
      <c r="L20" s="128"/>
      <c r="M20" s="54"/>
      <c r="N20" s="54"/>
    </row>
    <row r="21" spans="1:14" ht="15.75">
      <c r="A21" s="6"/>
      <c r="B21" s="64"/>
      <c r="C21" s="54"/>
      <c r="D21" s="54"/>
      <c r="E21" s="54"/>
      <c r="F21" s="54"/>
      <c r="G21" s="54"/>
      <c r="H21" s="54"/>
      <c r="I21" s="54"/>
      <c r="J21" s="136"/>
      <c r="K21" s="54"/>
      <c r="L21" s="128"/>
      <c r="M21" s="54"/>
      <c r="N21" s="54"/>
    </row>
    <row r="22" spans="1:14" ht="15.75">
      <c r="A22" s="6"/>
      <c r="B22" s="64"/>
      <c r="C22" s="54"/>
      <c r="D22" s="54"/>
      <c r="E22" s="54"/>
      <c r="F22" s="54"/>
      <c r="G22" s="54"/>
      <c r="H22" s="54"/>
      <c r="I22" s="54"/>
      <c r="J22" s="136"/>
      <c r="K22" s="54"/>
      <c r="L22" s="128"/>
      <c r="M22" s="54"/>
      <c r="N22" s="54"/>
    </row>
    <row r="23" spans="1:14" ht="15.75">
      <c r="A23" s="6"/>
      <c r="B23" s="64"/>
      <c r="C23" s="54"/>
      <c r="D23" s="54"/>
      <c r="E23" s="54"/>
      <c r="F23" s="54"/>
      <c r="G23" s="54"/>
      <c r="H23" s="54"/>
      <c r="I23" s="54"/>
      <c r="J23" s="136"/>
      <c r="K23" s="54"/>
      <c r="L23" s="128"/>
      <c r="M23" s="54"/>
      <c r="N23" s="54"/>
    </row>
    <row r="24" spans="1:14" ht="15.75">
      <c r="A24" s="6"/>
      <c r="B24" s="64"/>
      <c r="C24" s="54"/>
      <c r="D24" s="54"/>
      <c r="E24" s="54"/>
      <c r="F24" s="54"/>
      <c r="G24" s="54"/>
      <c r="H24" s="54"/>
      <c r="I24" s="54"/>
      <c r="J24" s="136"/>
      <c r="K24" s="54"/>
      <c r="L24" s="128"/>
      <c r="M24" s="54"/>
      <c r="N24" s="54"/>
    </row>
    <row r="25" spans="1:14" ht="15.75">
      <c r="A25" s="6"/>
      <c r="B25" s="64"/>
      <c r="C25" s="54"/>
      <c r="D25" s="54"/>
      <c r="E25" s="54"/>
      <c r="F25" s="54"/>
      <c r="G25" s="54"/>
      <c r="H25" s="54"/>
      <c r="I25" s="54"/>
      <c r="J25" s="136"/>
      <c r="K25" s="54"/>
      <c r="L25" s="128"/>
      <c r="M25" s="54"/>
      <c r="N25" s="54"/>
    </row>
    <row r="26" spans="1:14" ht="15.75">
      <c r="A26" s="6"/>
      <c r="B26" s="64"/>
      <c r="C26" s="54"/>
      <c r="D26" s="54"/>
      <c r="E26" s="54"/>
      <c r="F26" s="54"/>
      <c r="G26" s="54"/>
      <c r="H26" s="54"/>
      <c r="I26" s="54"/>
      <c r="J26" s="136"/>
      <c r="K26" s="54"/>
      <c r="L26" s="128"/>
      <c r="M26" s="54"/>
      <c r="N26" s="54"/>
    </row>
    <row r="27" spans="1:14" ht="15.75">
      <c r="A27" s="6"/>
      <c r="B27" s="64"/>
      <c r="C27" s="54"/>
      <c r="D27" s="54"/>
      <c r="E27" s="54"/>
      <c r="F27" s="54"/>
      <c r="G27" s="54"/>
      <c r="H27" s="54"/>
      <c r="I27" s="54"/>
      <c r="J27" s="136"/>
      <c r="K27" s="54"/>
      <c r="L27" s="128"/>
      <c r="M27" s="54"/>
      <c r="N27" s="54"/>
    </row>
    <row r="28" spans="1:14" ht="15.75">
      <c r="A28" s="6"/>
      <c r="B28" s="64"/>
      <c r="C28" s="54"/>
      <c r="D28" s="54"/>
      <c r="E28" s="54"/>
      <c r="F28" s="54"/>
      <c r="G28" s="54"/>
      <c r="H28" s="54"/>
      <c r="I28" s="54"/>
      <c r="J28" s="136"/>
      <c r="K28" s="54"/>
      <c r="L28" s="128"/>
      <c r="M28" s="54"/>
      <c r="N28" s="54"/>
    </row>
    <row r="29" spans="1:14" ht="15.75">
      <c r="A29" s="6"/>
      <c r="B29" s="64"/>
      <c r="C29" s="54"/>
      <c r="D29" s="54"/>
      <c r="E29" s="54"/>
      <c r="F29" s="54"/>
      <c r="G29" s="54"/>
      <c r="H29" s="54"/>
      <c r="I29" s="54"/>
      <c r="J29" s="136"/>
      <c r="K29" s="54"/>
      <c r="L29" s="128"/>
      <c r="M29" s="54"/>
      <c r="N29" s="54"/>
    </row>
    <row r="30" spans="1:14" ht="15.75">
      <c r="A30" s="6"/>
      <c r="B30" s="64"/>
      <c r="C30" s="54"/>
      <c r="D30" s="54"/>
      <c r="E30" s="54"/>
      <c r="F30" s="54"/>
      <c r="G30" s="54"/>
      <c r="H30" s="54"/>
      <c r="I30" s="54"/>
      <c r="J30" s="136"/>
      <c r="K30" s="54"/>
      <c r="L30" s="128"/>
      <c r="M30" s="54"/>
      <c r="N30" s="54"/>
    </row>
    <row r="31" spans="1:14" ht="15.75">
      <c r="A31" s="6"/>
      <c r="B31" s="64"/>
      <c r="C31" s="54"/>
      <c r="D31" s="54"/>
      <c r="E31" s="54"/>
      <c r="F31" s="54"/>
      <c r="G31" s="54"/>
      <c r="H31" s="54"/>
      <c r="I31" s="54"/>
      <c r="J31" s="136"/>
      <c r="K31" s="54"/>
      <c r="L31" s="128"/>
      <c r="M31" s="54"/>
      <c r="N31" s="54"/>
    </row>
    <row r="32" spans="1:14" ht="15.75">
      <c r="A32" s="6"/>
      <c r="B32" s="64"/>
      <c r="C32" s="54"/>
      <c r="D32" s="54"/>
      <c r="E32" s="54"/>
      <c r="F32" s="54"/>
      <c r="G32" s="54"/>
      <c r="H32" s="54"/>
      <c r="I32" s="54"/>
      <c r="J32" s="136"/>
      <c r="K32" s="54"/>
      <c r="L32" s="128"/>
      <c r="M32" s="54"/>
      <c r="N32" s="54"/>
    </row>
    <row r="33" spans="1:14" ht="15.75">
      <c r="A33" s="6"/>
      <c r="B33" s="6"/>
      <c r="C33" s="21"/>
      <c r="D33" s="21"/>
      <c r="E33" s="21"/>
      <c r="F33" s="21"/>
      <c r="G33" s="21"/>
      <c r="H33" s="21"/>
      <c r="I33" s="21"/>
      <c r="J33" s="143"/>
      <c r="K33" s="21"/>
      <c r="L33" s="151"/>
      <c r="M33" s="21"/>
      <c r="N33" s="21"/>
    </row>
    <row r="34" spans="1:14" ht="15.75">
      <c r="A34" s="6"/>
      <c r="B34" s="6"/>
      <c r="C34" s="6"/>
      <c r="D34" s="6"/>
      <c r="E34" s="6"/>
      <c r="F34" s="6"/>
      <c r="G34" s="6"/>
      <c r="H34" s="6"/>
      <c r="I34" s="6"/>
      <c r="J34" s="7"/>
      <c r="K34" s="6"/>
      <c r="L34" s="26"/>
      <c r="M34" s="6"/>
      <c r="N34" s="6"/>
    </row>
    <row r="35" spans="1:14" ht="15.75">
      <c r="A35" s="6"/>
      <c r="B35" s="6"/>
      <c r="C35" s="6"/>
      <c r="D35" s="6"/>
      <c r="E35" s="6"/>
      <c r="F35" s="6"/>
      <c r="G35" s="6"/>
      <c r="H35" s="6"/>
      <c r="I35" s="6"/>
      <c r="J35" s="7"/>
      <c r="K35" s="6"/>
      <c r="L35" s="26"/>
      <c r="M35" s="6"/>
      <c r="N35" s="6"/>
    </row>
    <row r="36" spans="1:14" ht="15.75">
      <c r="A36" s="6"/>
      <c r="B36" s="6"/>
      <c r="C36" s="6"/>
      <c r="D36" s="6"/>
      <c r="E36" s="6"/>
      <c r="F36" s="6"/>
      <c r="G36" s="6"/>
      <c r="H36" s="6"/>
      <c r="I36" s="6"/>
      <c r="J36" s="7"/>
      <c r="K36" s="6"/>
      <c r="L36" s="26"/>
      <c r="M36" s="6"/>
      <c r="N36" s="6"/>
    </row>
    <row r="37" spans="1:14" ht="15.75">
      <c r="A37" s="6"/>
      <c r="B37" s="6"/>
      <c r="C37" s="6"/>
      <c r="D37" s="6"/>
      <c r="E37" s="6"/>
      <c r="F37" s="6"/>
      <c r="G37" s="6"/>
      <c r="H37" s="6"/>
      <c r="I37" s="6"/>
      <c r="J37" s="7"/>
      <c r="K37" s="6"/>
      <c r="L37" s="26"/>
      <c r="M37" s="6"/>
      <c r="N37" s="6"/>
    </row>
    <row r="38" spans="1:14" ht="15.75">
      <c r="A38" s="6"/>
      <c r="B38" s="6"/>
      <c r="C38" s="6"/>
      <c r="D38" s="6"/>
      <c r="E38" s="6"/>
      <c r="F38" s="6"/>
      <c r="G38" s="6"/>
      <c r="H38" s="6"/>
      <c r="I38" s="6"/>
      <c r="J38" s="7"/>
      <c r="K38" s="6"/>
      <c r="L38" s="26"/>
      <c r="M38" s="6"/>
      <c r="N38" s="6"/>
    </row>
    <row r="39" spans="1:14" ht="15.75">
      <c r="A39" s="6"/>
      <c r="B39" s="6"/>
      <c r="C39" s="6"/>
      <c r="D39" s="6"/>
      <c r="E39" s="6"/>
      <c r="F39" s="6"/>
      <c r="G39" s="6"/>
      <c r="H39" s="6"/>
      <c r="I39" s="6"/>
      <c r="J39" s="7"/>
      <c r="K39" s="6"/>
      <c r="L39" s="26"/>
      <c r="M39" s="6"/>
      <c r="N39" s="6"/>
    </row>
    <row r="40" spans="1:14" ht="15.75">
      <c r="A40" s="6"/>
      <c r="B40" s="6"/>
      <c r="C40" s="6"/>
      <c r="D40" s="6"/>
      <c r="E40" s="6"/>
      <c r="F40" s="6"/>
      <c r="G40" s="6"/>
      <c r="H40" s="6"/>
      <c r="I40" s="6"/>
      <c r="J40" s="7"/>
      <c r="K40" s="6"/>
      <c r="L40" s="26"/>
      <c r="M40" s="6"/>
      <c r="N40" s="6"/>
    </row>
    <row r="41" spans="1:14" ht="15.75">
      <c r="A41" s="6"/>
      <c r="B41" s="6"/>
      <c r="C41" s="6"/>
      <c r="D41" s="6"/>
      <c r="E41" s="6"/>
      <c r="F41" s="6"/>
      <c r="G41" s="6"/>
      <c r="H41" s="6"/>
      <c r="I41" s="6"/>
      <c r="J41" s="7"/>
      <c r="K41" s="6"/>
      <c r="L41" s="26"/>
      <c r="M41" s="6"/>
      <c r="N41" s="6"/>
    </row>
    <row r="42" spans="1:14" ht="15.75">
      <c r="A42" s="6"/>
      <c r="B42" s="6"/>
      <c r="C42" s="6"/>
      <c r="D42" s="6"/>
      <c r="E42" s="6"/>
      <c r="F42" s="6"/>
      <c r="G42" s="6"/>
      <c r="H42" s="6"/>
      <c r="I42" s="6"/>
      <c r="J42" s="7"/>
      <c r="K42" s="6"/>
      <c r="L42" s="26"/>
      <c r="M42" s="6"/>
      <c r="N42" s="6"/>
    </row>
    <row r="43" spans="1:14" ht="15.75">
      <c r="A43" s="6"/>
      <c r="B43" s="6"/>
      <c r="C43" s="6"/>
      <c r="D43" s="6"/>
      <c r="E43" s="6"/>
      <c r="F43" s="6"/>
      <c r="G43" s="6"/>
      <c r="H43" s="6"/>
      <c r="I43" s="6"/>
      <c r="J43" s="7"/>
      <c r="K43" s="6"/>
      <c r="L43" s="26"/>
      <c r="M43" s="6"/>
      <c r="N43" s="6"/>
    </row>
    <row r="44" spans="1:14" ht="15.75">
      <c r="A44" s="6"/>
      <c r="B44" s="6"/>
      <c r="C44" s="6"/>
      <c r="D44" s="6"/>
      <c r="E44" s="6"/>
      <c r="F44" s="6"/>
      <c r="G44" s="6"/>
      <c r="H44" s="6"/>
      <c r="I44" s="6"/>
      <c r="J44" s="7"/>
      <c r="K44" s="6"/>
      <c r="L44" s="26"/>
      <c r="M44" s="6"/>
      <c r="N44" s="6"/>
    </row>
    <row r="45" spans="1:14" ht="15.75">
      <c r="A45" s="6"/>
      <c r="B45" s="6"/>
      <c r="C45" s="6"/>
      <c r="D45" s="6"/>
      <c r="E45" s="6"/>
      <c r="F45" s="6"/>
      <c r="G45" s="6"/>
      <c r="H45" s="6"/>
      <c r="I45" s="6"/>
      <c r="J45" s="7"/>
      <c r="K45" s="6"/>
      <c r="L45" s="26"/>
      <c r="M45" s="6"/>
      <c r="N45" s="6"/>
    </row>
    <row r="46" spans="1:14" ht="15.75">
      <c r="A46" s="6"/>
      <c r="B46" s="6"/>
      <c r="C46" s="6"/>
      <c r="D46" s="6"/>
      <c r="E46" s="6"/>
      <c r="F46" s="6"/>
      <c r="G46" s="6"/>
      <c r="H46" s="6"/>
      <c r="I46" s="6"/>
      <c r="J46" s="7"/>
      <c r="K46" s="6"/>
      <c r="L46" s="26"/>
      <c r="M46" s="6"/>
      <c r="N46" s="6"/>
    </row>
    <row r="47" spans="1:14" ht="15.75">
      <c r="A47" s="6"/>
      <c r="B47" s="6"/>
      <c r="C47" s="6"/>
      <c r="D47" s="6"/>
      <c r="E47" s="6"/>
      <c r="F47" s="6"/>
      <c r="G47" s="6"/>
      <c r="H47" s="6"/>
      <c r="I47" s="6"/>
      <c r="J47" s="7"/>
      <c r="K47" s="6"/>
      <c r="L47" s="26"/>
      <c r="M47" s="6"/>
      <c r="N47" s="6"/>
    </row>
    <row r="48" spans="1:14" ht="15.75">
      <c r="A48" s="6"/>
      <c r="B48" s="6"/>
      <c r="C48" s="6"/>
      <c r="D48" s="6"/>
      <c r="E48" s="6"/>
      <c r="F48" s="6"/>
      <c r="G48" s="6"/>
      <c r="H48" s="6"/>
      <c r="I48" s="6"/>
      <c r="J48" s="7"/>
      <c r="K48" s="6"/>
      <c r="L48" s="26"/>
      <c r="M48" s="6"/>
      <c r="N48" s="6"/>
    </row>
    <row r="49" spans="1:14" ht="15.75">
      <c r="A49" s="6"/>
      <c r="B49" s="6"/>
      <c r="C49" s="6"/>
      <c r="D49" s="6"/>
      <c r="E49" s="6"/>
      <c r="F49" s="6"/>
      <c r="G49" s="6"/>
      <c r="H49" s="6"/>
      <c r="I49" s="6"/>
      <c r="J49" s="7"/>
      <c r="K49" s="6"/>
      <c r="L49" s="26"/>
      <c r="M49" s="6"/>
      <c r="N49" s="6"/>
    </row>
    <row r="50" spans="1:14" ht="15.75">
      <c r="A50" s="6"/>
      <c r="B50" s="6"/>
      <c r="C50" s="6"/>
      <c r="D50" s="6"/>
      <c r="E50" s="6"/>
      <c r="F50" s="6"/>
      <c r="G50" s="6"/>
      <c r="H50" s="6"/>
      <c r="I50" s="6"/>
      <c r="J50" s="7"/>
      <c r="K50" s="6"/>
      <c r="L50" s="26"/>
      <c r="M50" s="6"/>
      <c r="N50" s="6"/>
    </row>
    <row r="51" spans="1:14" ht="15.75">
      <c r="A51" s="6"/>
      <c r="B51" s="6"/>
      <c r="C51" s="6"/>
      <c r="D51" s="6"/>
      <c r="E51" s="6"/>
      <c r="F51" s="6"/>
      <c r="G51" s="6"/>
      <c r="H51" s="6"/>
      <c r="I51" s="6"/>
      <c r="J51" s="7"/>
      <c r="K51" s="6"/>
      <c r="L51" s="26"/>
      <c r="M51" s="6"/>
      <c r="N51" s="6"/>
    </row>
    <row r="52" spans="1:14" ht="15.75">
      <c r="A52" s="6"/>
      <c r="B52" s="6"/>
      <c r="C52" s="6"/>
      <c r="D52" s="6"/>
      <c r="E52" s="6"/>
      <c r="F52" s="6"/>
      <c r="G52" s="6"/>
      <c r="H52" s="6"/>
      <c r="I52" s="6"/>
      <c r="J52" s="7"/>
      <c r="K52" s="6"/>
      <c r="L52" s="26"/>
      <c r="M52" s="6"/>
      <c r="N52" s="6"/>
    </row>
    <row r="53" spans="1:14" ht="15.75">
      <c r="A53" s="6"/>
      <c r="B53" s="6"/>
      <c r="C53" s="6"/>
      <c r="D53" s="6"/>
      <c r="E53" s="6"/>
      <c r="F53" s="6"/>
      <c r="G53" s="6"/>
      <c r="H53" s="6"/>
      <c r="I53" s="6"/>
      <c r="J53" s="7"/>
      <c r="K53" s="6"/>
      <c r="L53" s="26"/>
      <c r="M53" s="6"/>
      <c r="N53" s="6"/>
    </row>
    <row r="54" spans="1:14" ht="15.75">
      <c r="A54" s="6"/>
      <c r="B54" s="6"/>
      <c r="C54" s="6"/>
      <c r="D54" s="6"/>
      <c r="E54" s="6"/>
      <c r="F54" s="6"/>
      <c r="G54" s="6"/>
      <c r="H54" s="6"/>
      <c r="I54" s="6"/>
      <c r="J54" s="7"/>
      <c r="K54" s="6"/>
      <c r="L54" s="26"/>
      <c r="M54" s="6"/>
      <c r="N54" s="6"/>
    </row>
    <row r="55" spans="1:1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26"/>
      <c r="M55" s="6"/>
      <c r="N55" s="6"/>
    </row>
    <row r="56" spans="1:1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26"/>
      <c r="M56" s="6"/>
      <c r="N56" s="6"/>
    </row>
    <row r="57" spans="1:1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26"/>
      <c r="M57" s="6"/>
      <c r="N57" s="6"/>
    </row>
    <row r="58" spans="1:1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26"/>
      <c r="M59" s="6"/>
      <c r="N59" s="6"/>
    </row>
    <row r="60" spans="1:1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26"/>
      <c r="M60" s="6"/>
      <c r="N60" s="6"/>
    </row>
  </sheetData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6"/>
  <sheetViews>
    <sheetView topLeftCell="A37" workbookViewId="0">
      <selection activeCell="B51" sqref="B51"/>
    </sheetView>
  </sheetViews>
  <sheetFormatPr defaultRowHeight="15"/>
  <cols>
    <col min="2" max="2" width="26.5703125" customWidth="1"/>
    <col min="3" max="3" width="6.85546875" bestFit="1" customWidth="1"/>
    <col min="4" max="4" width="32.5703125" bestFit="1" customWidth="1"/>
    <col min="5" max="5" width="9.140625" style="17"/>
    <col min="6" max="6" width="29.28515625" style="171" bestFit="1" customWidth="1"/>
    <col min="7" max="7" width="21" style="17" bestFit="1" customWidth="1"/>
    <col min="8" max="8" width="20.28515625" bestFit="1" customWidth="1"/>
    <col min="9" max="9" width="21.42578125" bestFit="1" customWidth="1"/>
    <col min="10" max="10" width="9" style="86" customWidth="1"/>
    <col min="11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s="36" customFormat="1" ht="15.75">
      <c r="A5" s="56"/>
      <c r="B5" s="56"/>
      <c r="C5" s="56"/>
      <c r="D5" s="56"/>
      <c r="E5" s="56"/>
      <c r="F5" s="56"/>
      <c r="G5" s="56"/>
      <c r="H5" s="58"/>
      <c r="I5" s="58"/>
      <c r="J5" s="59"/>
      <c r="K5" s="56"/>
      <c r="L5" s="56"/>
      <c r="M5" s="56"/>
      <c r="N5" s="56"/>
      <c r="O5" s="53"/>
    </row>
    <row r="6" spans="1:15" ht="47.25">
      <c r="A6" s="1">
        <v>1</v>
      </c>
      <c r="B6" s="38" t="s">
        <v>72</v>
      </c>
      <c r="C6" s="44"/>
      <c r="D6" s="44" t="s">
        <v>62</v>
      </c>
      <c r="E6" s="42">
        <v>5</v>
      </c>
      <c r="F6" s="44" t="s">
        <v>63</v>
      </c>
      <c r="G6" s="42">
        <v>20</v>
      </c>
      <c r="H6" s="44"/>
      <c r="I6" s="44"/>
      <c r="J6" s="113">
        <f t="shared" ref="J6:J45" si="0">G6</f>
        <v>20</v>
      </c>
      <c r="K6" s="5"/>
      <c r="L6" s="3"/>
      <c r="M6" s="3"/>
      <c r="N6" s="3"/>
      <c r="O6" s="4"/>
    </row>
    <row r="7" spans="1:15" ht="47.25">
      <c r="A7" s="1">
        <f>A6+1</f>
        <v>2</v>
      </c>
      <c r="B7" s="38" t="s">
        <v>70</v>
      </c>
      <c r="C7" s="44"/>
      <c r="D7" s="44" t="s">
        <v>62</v>
      </c>
      <c r="E7" s="42">
        <v>5</v>
      </c>
      <c r="F7" s="29" t="s">
        <v>63</v>
      </c>
      <c r="G7" s="42">
        <v>19</v>
      </c>
      <c r="H7" s="44"/>
      <c r="I7" s="44"/>
      <c r="J7" s="113">
        <f t="shared" si="0"/>
        <v>19</v>
      </c>
      <c r="K7" s="5"/>
      <c r="L7" s="3"/>
      <c r="M7" s="3"/>
      <c r="N7" s="3"/>
      <c r="O7" s="4"/>
    </row>
    <row r="8" spans="1:15" ht="47.25">
      <c r="A8" s="37">
        <f t="shared" ref="A8:A44" si="1">A7+1</f>
        <v>3</v>
      </c>
      <c r="B8" s="38" t="s">
        <v>71</v>
      </c>
      <c r="C8" s="44"/>
      <c r="D8" s="44" t="s">
        <v>62</v>
      </c>
      <c r="E8" s="42">
        <v>5</v>
      </c>
      <c r="F8" s="29" t="s">
        <v>63</v>
      </c>
      <c r="G8" s="42">
        <v>19</v>
      </c>
      <c r="H8" s="44"/>
      <c r="I8" s="44"/>
      <c r="J8" s="113">
        <f t="shared" si="0"/>
        <v>19</v>
      </c>
      <c r="K8" s="5"/>
      <c r="L8" s="3"/>
      <c r="M8" s="3"/>
      <c r="N8" s="3"/>
      <c r="O8" s="4"/>
    </row>
    <row r="9" spans="1:15" ht="31.5">
      <c r="A9" s="37">
        <f t="shared" si="1"/>
        <v>4</v>
      </c>
      <c r="B9" s="74" t="s">
        <v>462</v>
      </c>
      <c r="C9" s="74"/>
      <c r="D9" s="74" t="s">
        <v>444</v>
      </c>
      <c r="E9" s="42">
        <v>5</v>
      </c>
      <c r="F9" s="29" t="s">
        <v>445</v>
      </c>
      <c r="G9" s="69">
        <v>18</v>
      </c>
      <c r="H9" s="74"/>
      <c r="I9" s="74"/>
      <c r="J9" s="113">
        <f t="shared" si="0"/>
        <v>18</v>
      </c>
      <c r="K9" s="43"/>
      <c r="L9" s="43"/>
      <c r="M9" s="43"/>
      <c r="N9" s="43"/>
      <c r="O9" s="4"/>
    </row>
    <row r="10" spans="1:15" ht="31.5">
      <c r="A10" s="37">
        <f t="shared" si="1"/>
        <v>5</v>
      </c>
      <c r="B10" s="29" t="s">
        <v>443</v>
      </c>
      <c r="C10" s="44"/>
      <c r="D10" s="44" t="s">
        <v>444</v>
      </c>
      <c r="E10" s="42">
        <v>5</v>
      </c>
      <c r="F10" s="29" t="s">
        <v>445</v>
      </c>
      <c r="G10" s="42">
        <v>17</v>
      </c>
      <c r="H10" s="74"/>
      <c r="I10" s="74"/>
      <c r="J10" s="113">
        <f t="shared" si="0"/>
        <v>17</v>
      </c>
      <c r="K10" s="43"/>
      <c r="L10" s="43"/>
      <c r="M10" s="43"/>
      <c r="N10" s="43"/>
      <c r="O10" s="4"/>
    </row>
    <row r="11" spans="1:15" ht="31.5">
      <c r="A11" s="37">
        <f t="shared" si="1"/>
        <v>6</v>
      </c>
      <c r="B11" s="74" t="s">
        <v>452</v>
      </c>
      <c r="C11" s="74"/>
      <c r="D11" s="74" t="s">
        <v>444</v>
      </c>
      <c r="E11" s="42">
        <v>5</v>
      </c>
      <c r="F11" s="29" t="s">
        <v>445</v>
      </c>
      <c r="G11" s="69">
        <v>17</v>
      </c>
      <c r="H11" s="74"/>
      <c r="I11" s="74"/>
      <c r="J11" s="113">
        <f t="shared" si="0"/>
        <v>17</v>
      </c>
      <c r="K11" s="43"/>
      <c r="L11" s="43"/>
      <c r="M11" s="43"/>
      <c r="N11" s="43"/>
      <c r="O11" s="4"/>
    </row>
    <row r="12" spans="1:15" ht="31.5">
      <c r="A12" s="37">
        <f t="shared" si="1"/>
        <v>7</v>
      </c>
      <c r="B12" s="74" t="s">
        <v>453</v>
      </c>
      <c r="C12" s="74"/>
      <c r="D12" s="74" t="s">
        <v>444</v>
      </c>
      <c r="E12" s="42">
        <v>5</v>
      </c>
      <c r="F12" s="29" t="s">
        <v>445</v>
      </c>
      <c r="G12" s="69">
        <v>17</v>
      </c>
      <c r="H12" s="74"/>
      <c r="I12" s="74"/>
      <c r="J12" s="113">
        <f t="shared" si="0"/>
        <v>17</v>
      </c>
      <c r="K12" s="43"/>
      <c r="L12" s="43"/>
      <c r="M12" s="43"/>
      <c r="N12" s="43"/>
      <c r="O12" s="4"/>
    </row>
    <row r="13" spans="1:15" ht="31.5">
      <c r="A13" s="37">
        <f t="shared" si="1"/>
        <v>8</v>
      </c>
      <c r="B13" s="74" t="s">
        <v>458</v>
      </c>
      <c r="C13" s="74"/>
      <c r="D13" s="74" t="s">
        <v>444</v>
      </c>
      <c r="E13" s="42">
        <v>5</v>
      </c>
      <c r="F13" s="29" t="s">
        <v>445</v>
      </c>
      <c r="G13" s="69">
        <v>17</v>
      </c>
      <c r="H13" s="74"/>
      <c r="I13" s="74"/>
      <c r="J13" s="113">
        <f t="shared" si="0"/>
        <v>17</v>
      </c>
      <c r="K13" s="43"/>
      <c r="L13" s="43"/>
      <c r="M13" s="43"/>
      <c r="N13" s="43"/>
      <c r="O13" s="4"/>
    </row>
    <row r="14" spans="1:15" ht="47.25">
      <c r="A14" s="37">
        <f t="shared" si="1"/>
        <v>9</v>
      </c>
      <c r="B14" s="38" t="s">
        <v>69</v>
      </c>
      <c r="C14" s="44"/>
      <c r="D14" s="44" t="s">
        <v>62</v>
      </c>
      <c r="E14" s="42">
        <v>5</v>
      </c>
      <c r="F14" s="29" t="s">
        <v>63</v>
      </c>
      <c r="G14" s="42">
        <v>16</v>
      </c>
      <c r="H14" s="44"/>
      <c r="I14" s="44"/>
      <c r="J14" s="113">
        <f t="shared" si="0"/>
        <v>16</v>
      </c>
      <c r="K14" s="5"/>
      <c r="L14" s="3"/>
      <c r="M14" s="3"/>
      <c r="N14" s="3"/>
      <c r="O14" s="4"/>
    </row>
    <row r="15" spans="1:15" ht="31.5">
      <c r="A15" s="37">
        <f t="shared" si="1"/>
        <v>10</v>
      </c>
      <c r="B15" s="105" t="s">
        <v>447</v>
      </c>
      <c r="C15" s="105"/>
      <c r="D15" s="29" t="s">
        <v>444</v>
      </c>
      <c r="E15" s="42">
        <v>5</v>
      </c>
      <c r="F15" s="29" t="s">
        <v>445</v>
      </c>
      <c r="G15" s="42">
        <v>16</v>
      </c>
      <c r="H15" s="74"/>
      <c r="I15" s="74"/>
      <c r="J15" s="113">
        <f t="shared" si="0"/>
        <v>16</v>
      </c>
      <c r="K15" s="43"/>
      <c r="L15" s="43"/>
      <c r="M15" s="43"/>
      <c r="N15" s="43"/>
      <c r="O15" s="4"/>
    </row>
    <row r="16" spans="1:15" ht="31.5">
      <c r="A16" s="37">
        <f t="shared" si="1"/>
        <v>11</v>
      </c>
      <c r="B16" s="168" t="s">
        <v>448</v>
      </c>
      <c r="C16" s="74"/>
      <c r="D16" s="74" t="s">
        <v>444</v>
      </c>
      <c r="E16" s="42">
        <v>5</v>
      </c>
      <c r="F16" s="29" t="s">
        <v>445</v>
      </c>
      <c r="G16" s="69">
        <v>16</v>
      </c>
      <c r="H16" s="74"/>
      <c r="I16" s="74"/>
      <c r="J16" s="113">
        <f t="shared" si="0"/>
        <v>16</v>
      </c>
      <c r="K16" s="6"/>
      <c r="L16" s="6"/>
      <c r="M16" s="6"/>
      <c r="N16" s="6"/>
      <c r="O16" s="10"/>
    </row>
    <row r="17" spans="1:14" ht="31.5">
      <c r="A17" s="37">
        <f t="shared" si="1"/>
        <v>12</v>
      </c>
      <c r="B17" s="29" t="s">
        <v>454</v>
      </c>
      <c r="C17" s="174"/>
      <c r="D17" s="74" t="s">
        <v>444</v>
      </c>
      <c r="E17" s="42">
        <v>5</v>
      </c>
      <c r="F17" s="29" t="s">
        <v>445</v>
      </c>
      <c r="G17" s="69">
        <v>16</v>
      </c>
      <c r="H17" s="74"/>
      <c r="I17" s="74"/>
      <c r="J17" s="113">
        <f t="shared" si="0"/>
        <v>16</v>
      </c>
      <c r="K17" s="6"/>
      <c r="L17" s="6"/>
      <c r="M17" s="6"/>
      <c r="N17" s="6"/>
    </row>
    <row r="18" spans="1:14" ht="31.5">
      <c r="A18" s="37">
        <f t="shared" si="1"/>
        <v>13</v>
      </c>
      <c r="B18" s="38" t="s">
        <v>529</v>
      </c>
      <c r="C18" s="175"/>
      <c r="D18" s="44" t="s">
        <v>506</v>
      </c>
      <c r="E18" s="42">
        <v>5</v>
      </c>
      <c r="F18" s="29" t="s">
        <v>507</v>
      </c>
      <c r="G18" s="113">
        <v>16</v>
      </c>
      <c r="H18" s="74"/>
      <c r="I18" s="74"/>
      <c r="J18" s="113">
        <f t="shared" si="0"/>
        <v>16</v>
      </c>
      <c r="K18" s="6"/>
      <c r="L18" s="6"/>
      <c r="M18" s="6"/>
      <c r="N18" s="6"/>
    </row>
    <row r="19" spans="1:14" ht="31.5">
      <c r="A19" s="37">
        <f t="shared" si="1"/>
        <v>14</v>
      </c>
      <c r="B19" s="38" t="s">
        <v>77</v>
      </c>
      <c r="C19" s="175"/>
      <c r="D19" s="44" t="s">
        <v>51</v>
      </c>
      <c r="E19" s="42">
        <v>5</v>
      </c>
      <c r="F19" s="29" t="s">
        <v>52</v>
      </c>
      <c r="G19" s="42">
        <v>15</v>
      </c>
      <c r="H19" s="44"/>
      <c r="I19" s="44"/>
      <c r="J19" s="113">
        <f t="shared" si="0"/>
        <v>15</v>
      </c>
      <c r="K19" s="41"/>
      <c r="L19" s="39"/>
      <c r="M19" s="39"/>
      <c r="N19" s="39"/>
    </row>
    <row r="20" spans="1:14" ht="31.5">
      <c r="A20" s="37">
        <f t="shared" si="1"/>
        <v>15</v>
      </c>
      <c r="B20" s="38" t="s">
        <v>59</v>
      </c>
      <c r="C20" s="175"/>
      <c r="D20" s="44" t="s">
        <v>51</v>
      </c>
      <c r="E20" s="42">
        <v>5</v>
      </c>
      <c r="F20" s="29" t="s">
        <v>52</v>
      </c>
      <c r="G20" s="42">
        <v>14</v>
      </c>
      <c r="H20" s="44"/>
      <c r="I20" s="44"/>
      <c r="J20" s="113">
        <f t="shared" si="0"/>
        <v>14</v>
      </c>
      <c r="K20" s="41"/>
      <c r="L20" s="39"/>
      <c r="M20" s="39"/>
      <c r="N20" s="39"/>
    </row>
    <row r="21" spans="1:14" ht="31.5">
      <c r="A21" s="37">
        <f t="shared" si="1"/>
        <v>16</v>
      </c>
      <c r="B21" s="38" t="s">
        <v>60</v>
      </c>
      <c r="C21" s="175"/>
      <c r="D21" s="44" t="s">
        <v>51</v>
      </c>
      <c r="E21" s="42">
        <v>5</v>
      </c>
      <c r="F21" s="29" t="s">
        <v>52</v>
      </c>
      <c r="G21" s="42">
        <v>14</v>
      </c>
      <c r="H21" s="44"/>
      <c r="I21" s="44"/>
      <c r="J21" s="113">
        <f t="shared" si="0"/>
        <v>14</v>
      </c>
      <c r="K21" s="41"/>
      <c r="L21" s="39"/>
      <c r="M21" s="39"/>
      <c r="N21" s="39"/>
    </row>
    <row r="22" spans="1:14" ht="31.5">
      <c r="A22" s="37">
        <f t="shared" si="1"/>
        <v>17</v>
      </c>
      <c r="B22" s="29" t="s">
        <v>455</v>
      </c>
      <c r="C22" s="174"/>
      <c r="D22" s="74" t="s">
        <v>444</v>
      </c>
      <c r="E22" s="42">
        <v>5</v>
      </c>
      <c r="F22" s="29" t="s">
        <v>445</v>
      </c>
      <c r="G22" s="69">
        <v>14</v>
      </c>
      <c r="H22" s="74"/>
      <c r="I22" s="74"/>
      <c r="J22" s="113">
        <f t="shared" si="0"/>
        <v>14</v>
      </c>
      <c r="K22" s="6"/>
      <c r="L22" s="6"/>
      <c r="M22" s="6"/>
      <c r="N22" s="6"/>
    </row>
    <row r="23" spans="1:14" ht="31.5">
      <c r="A23" s="37">
        <f t="shared" si="1"/>
        <v>18</v>
      </c>
      <c r="B23" s="74" t="s">
        <v>461</v>
      </c>
      <c r="C23" s="174"/>
      <c r="D23" s="74" t="s">
        <v>444</v>
      </c>
      <c r="E23" s="42">
        <v>5</v>
      </c>
      <c r="F23" s="29" t="s">
        <v>445</v>
      </c>
      <c r="G23" s="69">
        <v>14</v>
      </c>
      <c r="H23" s="74"/>
      <c r="I23" s="74"/>
      <c r="J23" s="113">
        <f t="shared" si="0"/>
        <v>14</v>
      </c>
      <c r="K23" s="6"/>
      <c r="L23" s="6"/>
      <c r="M23" s="6"/>
      <c r="N23" s="6"/>
    </row>
    <row r="24" spans="1:14" ht="47.25">
      <c r="A24" s="37">
        <f t="shared" si="1"/>
        <v>19</v>
      </c>
      <c r="B24" s="173" t="s">
        <v>255</v>
      </c>
      <c r="C24" s="73"/>
      <c r="D24" s="74" t="s">
        <v>221</v>
      </c>
      <c r="E24" s="42">
        <v>5</v>
      </c>
      <c r="F24" s="29" t="s">
        <v>222</v>
      </c>
      <c r="G24" s="42">
        <v>13</v>
      </c>
      <c r="H24" s="74"/>
      <c r="I24" s="74"/>
      <c r="J24" s="113">
        <f t="shared" si="0"/>
        <v>13</v>
      </c>
      <c r="K24" s="6"/>
      <c r="L24" s="6"/>
      <c r="M24" s="6"/>
      <c r="N24" s="6"/>
    </row>
    <row r="25" spans="1:14" ht="31.5">
      <c r="A25" s="37">
        <f t="shared" si="1"/>
        <v>20</v>
      </c>
      <c r="B25" s="38" t="s">
        <v>530</v>
      </c>
      <c r="C25" s="44"/>
      <c r="D25" s="44" t="s">
        <v>506</v>
      </c>
      <c r="E25" s="42">
        <v>5</v>
      </c>
      <c r="F25" s="44" t="s">
        <v>507</v>
      </c>
      <c r="G25" s="113">
        <v>13</v>
      </c>
      <c r="H25" s="74"/>
      <c r="I25" s="74"/>
      <c r="J25" s="113">
        <f t="shared" si="0"/>
        <v>13</v>
      </c>
      <c r="K25" s="43"/>
      <c r="L25" s="43"/>
      <c r="M25" s="43"/>
      <c r="N25" s="43"/>
    </row>
    <row r="26" spans="1:14" ht="31.5">
      <c r="A26" s="37">
        <f t="shared" si="1"/>
        <v>21</v>
      </c>
      <c r="B26" s="74" t="s">
        <v>257</v>
      </c>
      <c r="C26" s="73"/>
      <c r="D26" s="74" t="s">
        <v>584</v>
      </c>
      <c r="E26" s="42">
        <v>5</v>
      </c>
      <c r="F26" s="29" t="s">
        <v>222</v>
      </c>
      <c r="G26" s="42">
        <v>12</v>
      </c>
      <c r="H26" s="74"/>
      <c r="I26" s="74"/>
      <c r="J26" s="113">
        <f t="shared" si="0"/>
        <v>12</v>
      </c>
      <c r="K26" s="6"/>
      <c r="L26" s="6"/>
      <c r="M26" s="6"/>
      <c r="N26" s="6"/>
    </row>
    <row r="27" spans="1:14" ht="31.5">
      <c r="A27" s="37">
        <f t="shared" si="1"/>
        <v>22</v>
      </c>
      <c r="B27" s="38" t="s">
        <v>149</v>
      </c>
      <c r="C27" s="44"/>
      <c r="D27" s="44" t="s">
        <v>147</v>
      </c>
      <c r="E27" s="42">
        <v>5</v>
      </c>
      <c r="F27" s="29" t="s">
        <v>148</v>
      </c>
      <c r="G27" s="42">
        <v>11</v>
      </c>
      <c r="H27" s="44"/>
      <c r="I27" s="44"/>
      <c r="J27" s="113">
        <f t="shared" si="0"/>
        <v>11</v>
      </c>
      <c r="K27" s="41"/>
      <c r="L27" s="39"/>
      <c r="M27" s="39"/>
      <c r="N27" s="39"/>
    </row>
    <row r="28" spans="1:14" ht="31.5">
      <c r="A28" s="37">
        <f t="shared" si="1"/>
        <v>23</v>
      </c>
      <c r="B28" s="29" t="s">
        <v>449</v>
      </c>
      <c r="C28" s="74"/>
      <c r="D28" s="74" t="s">
        <v>444</v>
      </c>
      <c r="E28" s="42">
        <v>5</v>
      </c>
      <c r="F28" s="29" t="s">
        <v>445</v>
      </c>
      <c r="G28" s="69">
        <v>11</v>
      </c>
      <c r="H28" s="74"/>
      <c r="I28" s="74"/>
      <c r="J28" s="113">
        <f t="shared" si="0"/>
        <v>11</v>
      </c>
      <c r="K28" s="6"/>
      <c r="L28" s="6"/>
      <c r="M28" s="6"/>
      <c r="N28" s="6"/>
    </row>
    <row r="29" spans="1:14" ht="31.5">
      <c r="A29" s="37">
        <f t="shared" si="1"/>
        <v>24</v>
      </c>
      <c r="B29" s="38" t="s">
        <v>527</v>
      </c>
      <c r="C29" s="44"/>
      <c r="D29" s="44" t="s">
        <v>506</v>
      </c>
      <c r="E29" s="42">
        <v>5</v>
      </c>
      <c r="F29" s="29" t="s">
        <v>507</v>
      </c>
      <c r="G29" s="113">
        <v>11</v>
      </c>
      <c r="H29" s="74"/>
      <c r="I29" s="74"/>
      <c r="J29" s="113">
        <f t="shared" si="0"/>
        <v>11</v>
      </c>
      <c r="K29" s="6"/>
      <c r="L29" s="6"/>
      <c r="M29" s="6"/>
      <c r="N29" s="6"/>
    </row>
    <row r="30" spans="1:14" ht="31.5">
      <c r="A30" s="37">
        <f t="shared" si="1"/>
        <v>25</v>
      </c>
      <c r="B30" s="38" t="s">
        <v>146</v>
      </c>
      <c r="C30" s="44"/>
      <c r="D30" s="44" t="s">
        <v>147</v>
      </c>
      <c r="E30" s="42">
        <v>5</v>
      </c>
      <c r="F30" s="29" t="s">
        <v>148</v>
      </c>
      <c r="G30" s="42">
        <v>10</v>
      </c>
      <c r="H30" s="44"/>
      <c r="I30" s="44"/>
      <c r="J30" s="113">
        <f t="shared" si="0"/>
        <v>10</v>
      </c>
      <c r="K30" s="41"/>
      <c r="L30" s="39"/>
      <c r="M30" s="39"/>
      <c r="N30" s="39"/>
    </row>
    <row r="31" spans="1:14" ht="31.5">
      <c r="A31" s="37">
        <f t="shared" si="1"/>
        <v>26</v>
      </c>
      <c r="B31" s="74" t="s">
        <v>451</v>
      </c>
      <c r="C31" s="74"/>
      <c r="D31" s="74" t="s">
        <v>444</v>
      </c>
      <c r="E31" s="42">
        <v>5</v>
      </c>
      <c r="F31" s="29" t="s">
        <v>445</v>
      </c>
      <c r="G31" s="69">
        <v>10</v>
      </c>
      <c r="H31" s="74"/>
      <c r="I31" s="74"/>
      <c r="J31" s="113">
        <f t="shared" si="0"/>
        <v>10</v>
      </c>
      <c r="K31" s="6"/>
      <c r="L31" s="6"/>
      <c r="M31" s="6"/>
      <c r="N31" s="6"/>
    </row>
    <row r="32" spans="1:14" ht="31.5">
      <c r="A32" s="37">
        <f t="shared" si="1"/>
        <v>27</v>
      </c>
      <c r="B32" s="38" t="s">
        <v>150</v>
      </c>
      <c r="C32" s="44"/>
      <c r="D32" s="44" t="s">
        <v>147</v>
      </c>
      <c r="E32" s="42">
        <v>5</v>
      </c>
      <c r="F32" s="29" t="s">
        <v>148</v>
      </c>
      <c r="G32" s="42">
        <v>9</v>
      </c>
      <c r="H32" s="44"/>
      <c r="I32" s="44"/>
      <c r="J32" s="113">
        <f t="shared" si="0"/>
        <v>9</v>
      </c>
      <c r="K32" s="41"/>
      <c r="L32" s="39"/>
      <c r="M32" s="39"/>
      <c r="N32" s="39"/>
    </row>
    <row r="33" spans="1:16" ht="15.75">
      <c r="A33" s="37">
        <f t="shared" si="1"/>
        <v>28</v>
      </c>
      <c r="B33" s="38" t="s">
        <v>151</v>
      </c>
      <c r="C33" s="44"/>
      <c r="D33" s="44" t="s">
        <v>147</v>
      </c>
      <c r="E33" s="42">
        <v>5</v>
      </c>
      <c r="F33" s="44" t="s">
        <v>148</v>
      </c>
      <c r="G33" s="42">
        <v>9</v>
      </c>
      <c r="H33" s="74"/>
      <c r="I33" s="74"/>
      <c r="J33" s="113">
        <f t="shared" si="0"/>
        <v>9</v>
      </c>
      <c r="K33" s="6"/>
      <c r="L33" s="6"/>
      <c r="M33" s="6"/>
      <c r="N33" s="6"/>
    </row>
    <row r="34" spans="1:16" ht="31.5">
      <c r="A34" s="37">
        <f t="shared" si="1"/>
        <v>29</v>
      </c>
      <c r="B34" s="29" t="s">
        <v>450</v>
      </c>
      <c r="C34" s="74"/>
      <c r="D34" s="74" t="s">
        <v>444</v>
      </c>
      <c r="E34" s="42">
        <v>5</v>
      </c>
      <c r="F34" s="29" t="s">
        <v>445</v>
      </c>
      <c r="G34" s="69">
        <v>9</v>
      </c>
      <c r="H34" s="74"/>
      <c r="I34" s="74"/>
      <c r="J34" s="113">
        <f t="shared" si="0"/>
        <v>9</v>
      </c>
      <c r="K34" s="6"/>
      <c r="L34" s="6"/>
      <c r="M34" s="6"/>
      <c r="N34" s="6"/>
    </row>
    <row r="35" spans="1:16" ht="31.5">
      <c r="A35" s="37">
        <f t="shared" si="1"/>
        <v>30</v>
      </c>
      <c r="B35" s="38" t="s">
        <v>528</v>
      </c>
      <c r="C35" s="44"/>
      <c r="D35" s="44" t="s">
        <v>506</v>
      </c>
      <c r="E35" s="42">
        <v>5</v>
      </c>
      <c r="F35" s="29" t="s">
        <v>507</v>
      </c>
      <c r="G35" s="113">
        <v>9</v>
      </c>
      <c r="H35" s="74"/>
      <c r="I35" s="74"/>
      <c r="J35" s="113">
        <f t="shared" si="0"/>
        <v>9</v>
      </c>
      <c r="K35" s="6"/>
      <c r="L35" s="6"/>
      <c r="M35" s="6"/>
      <c r="N35" s="6"/>
    </row>
    <row r="36" spans="1:16" ht="31.5">
      <c r="A36" s="37">
        <f t="shared" si="1"/>
        <v>31</v>
      </c>
      <c r="B36" s="74" t="s">
        <v>256</v>
      </c>
      <c r="C36" s="73"/>
      <c r="D36" s="74" t="s">
        <v>584</v>
      </c>
      <c r="E36" s="42">
        <v>5</v>
      </c>
      <c r="F36" s="29" t="s">
        <v>222</v>
      </c>
      <c r="G36" s="42">
        <v>8</v>
      </c>
      <c r="H36" s="74"/>
      <c r="I36" s="74"/>
      <c r="J36" s="113">
        <f t="shared" si="0"/>
        <v>8</v>
      </c>
      <c r="K36" s="6"/>
      <c r="L36" s="6"/>
      <c r="M36" s="6"/>
      <c r="N36" s="6"/>
    </row>
    <row r="37" spans="1:16" ht="31.5">
      <c r="A37" s="37">
        <f t="shared" si="1"/>
        <v>32</v>
      </c>
      <c r="B37" s="74" t="s">
        <v>261</v>
      </c>
      <c r="C37" s="73"/>
      <c r="D37" s="74" t="s">
        <v>584</v>
      </c>
      <c r="E37" s="42">
        <v>5</v>
      </c>
      <c r="F37" s="29" t="s">
        <v>222</v>
      </c>
      <c r="G37" s="42">
        <v>7</v>
      </c>
      <c r="H37" s="74"/>
      <c r="I37" s="74"/>
      <c r="J37" s="113">
        <f t="shared" si="0"/>
        <v>7</v>
      </c>
      <c r="K37" s="6"/>
      <c r="L37" s="6"/>
      <c r="M37" s="6"/>
      <c r="N37" s="6"/>
    </row>
    <row r="38" spans="1:16" ht="31.5">
      <c r="A38" s="37">
        <f t="shared" si="1"/>
        <v>33</v>
      </c>
      <c r="B38" s="29" t="s">
        <v>459</v>
      </c>
      <c r="C38" s="74"/>
      <c r="D38" s="74" t="s">
        <v>444</v>
      </c>
      <c r="E38" s="42">
        <v>5</v>
      </c>
      <c r="F38" s="29" t="s">
        <v>445</v>
      </c>
      <c r="G38" s="69">
        <v>7</v>
      </c>
      <c r="H38" s="74"/>
      <c r="I38" s="74"/>
      <c r="J38" s="113">
        <f t="shared" si="0"/>
        <v>7</v>
      </c>
      <c r="K38" s="6"/>
      <c r="L38" s="6"/>
      <c r="M38" s="6"/>
      <c r="N38" s="6"/>
    </row>
    <row r="39" spans="1:16" ht="31.5">
      <c r="A39" s="37">
        <f t="shared" si="1"/>
        <v>34</v>
      </c>
      <c r="B39" s="74" t="s">
        <v>259</v>
      </c>
      <c r="C39" s="73"/>
      <c r="D39" s="74" t="s">
        <v>584</v>
      </c>
      <c r="E39" s="42">
        <v>5</v>
      </c>
      <c r="F39" s="29" t="s">
        <v>222</v>
      </c>
      <c r="G39" s="42">
        <v>6</v>
      </c>
      <c r="H39" s="74"/>
      <c r="I39" s="74"/>
      <c r="J39" s="113">
        <f t="shared" si="0"/>
        <v>6</v>
      </c>
      <c r="K39" s="6"/>
      <c r="L39" s="6"/>
      <c r="M39" s="6"/>
      <c r="N39" s="6"/>
    </row>
    <row r="40" spans="1:16" ht="31.5">
      <c r="A40" s="37">
        <f t="shared" si="1"/>
        <v>35</v>
      </c>
      <c r="B40" s="74" t="s">
        <v>260</v>
      </c>
      <c r="C40" s="73"/>
      <c r="D40" s="74" t="s">
        <v>584</v>
      </c>
      <c r="E40" s="42">
        <v>5</v>
      </c>
      <c r="F40" s="29" t="s">
        <v>222</v>
      </c>
      <c r="G40" s="42">
        <v>5</v>
      </c>
      <c r="H40" s="74"/>
      <c r="I40" s="74"/>
      <c r="J40" s="113">
        <f t="shared" si="0"/>
        <v>5</v>
      </c>
      <c r="K40" s="6"/>
      <c r="L40" s="6"/>
      <c r="M40" s="6"/>
      <c r="N40" s="6"/>
    </row>
    <row r="41" spans="1:16" ht="31.5">
      <c r="A41" s="37">
        <f t="shared" si="1"/>
        <v>36</v>
      </c>
      <c r="B41" s="29" t="s">
        <v>446</v>
      </c>
      <c r="C41" s="44"/>
      <c r="D41" s="44" t="s">
        <v>444</v>
      </c>
      <c r="E41" s="42">
        <v>5</v>
      </c>
      <c r="F41" s="29" t="s">
        <v>445</v>
      </c>
      <c r="G41" s="42">
        <v>5</v>
      </c>
      <c r="H41" s="74"/>
      <c r="I41" s="74"/>
      <c r="J41" s="113">
        <f t="shared" si="0"/>
        <v>5</v>
      </c>
      <c r="K41" s="6"/>
      <c r="L41" s="6"/>
      <c r="M41" s="6"/>
      <c r="N41" s="6"/>
    </row>
    <row r="42" spans="1:16" ht="31.5">
      <c r="A42" s="37">
        <f t="shared" si="1"/>
        <v>37</v>
      </c>
      <c r="B42" s="74" t="s">
        <v>258</v>
      </c>
      <c r="C42" s="73"/>
      <c r="D42" s="74" t="s">
        <v>596</v>
      </c>
      <c r="E42" s="42">
        <v>5</v>
      </c>
      <c r="F42" s="44" t="s">
        <v>222</v>
      </c>
      <c r="G42" s="42">
        <v>4</v>
      </c>
      <c r="H42" s="74"/>
      <c r="I42" s="74"/>
      <c r="J42" s="113">
        <f t="shared" si="0"/>
        <v>4</v>
      </c>
      <c r="K42" s="6"/>
      <c r="L42" s="6"/>
      <c r="M42" s="6"/>
      <c r="N42" s="6"/>
    </row>
    <row r="43" spans="1:16" ht="31.5">
      <c r="A43" s="37">
        <f t="shared" si="1"/>
        <v>38</v>
      </c>
      <c r="B43" s="105" t="s">
        <v>457</v>
      </c>
      <c r="C43" s="74"/>
      <c r="D43" s="74" t="s">
        <v>444</v>
      </c>
      <c r="E43" s="42">
        <v>5</v>
      </c>
      <c r="F43" s="29" t="s">
        <v>445</v>
      </c>
      <c r="G43" s="69">
        <v>4</v>
      </c>
      <c r="H43" s="74"/>
      <c r="I43" s="74"/>
      <c r="J43" s="113">
        <f t="shared" si="0"/>
        <v>4</v>
      </c>
      <c r="K43" s="6"/>
      <c r="L43" s="6"/>
      <c r="M43" s="6"/>
      <c r="N43" s="6"/>
    </row>
    <row r="44" spans="1:16" ht="31.5">
      <c r="A44" s="37">
        <f t="shared" si="1"/>
        <v>39</v>
      </c>
      <c r="B44" s="74" t="s">
        <v>460</v>
      </c>
      <c r="C44" s="74"/>
      <c r="D44" s="74" t="s">
        <v>444</v>
      </c>
      <c r="E44" s="42">
        <v>5</v>
      </c>
      <c r="F44" s="29" t="s">
        <v>445</v>
      </c>
      <c r="G44" s="69">
        <v>3</v>
      </c>
      <c r="H44" s="74"/>
      <c r="I44" s="74"/>
      <c r="J44" s="113">
        <f t="shared" si="0"/>
        <v>3</v>
      </c>
      <c r="K44" s="6"/>
      <c r="L44" s="6"/>
      <c r="M44" s="6"/>
      <c r="N44" s="6"/>
    </row>
    <row r="45" spans="1:16" ht="31.5">
      <c r="A45" s="37">
        <f>A44+1</f>
        <v>40</v>
      </c>
      <c r="B45" s="168" t="s">
        <v>456</v>
      </c>
      <c r="C45" s="168"/>
      <c r="D45" s="168" t="s">
        <v>444</v>
      </c>
      <c r="E45" s="121">
        <v>5</v>
      </c>
      <c r="F45" s="176" t="s">
        <v>445</v>
      </c>
      <c r="G45" s="177">
        <v>2</v>
      </c>
      <c r="H45" s="168"/>
      <c r="I45" s="168"/>
      <c r="J45" s="123">
        <f t="shared" si="0"/>
        <v>2</v>
      </c>
      <c r="K45" s="67"/>
      <c r="L45" s="67"/>
      <c r="M45" s="67"/>
      <c r="N45" s="167"/>
      <c r="O45" s="65"/>
      <c r="P45" s="54"/>
    </row>
    <row r="46" spans="1:16" ht="15.75">
      <c r="A46" s="126"/>
      <c r="B46" s="126"/>
      <c r="C46" s="126"/>
      <c r="D46" s="126"/>
      <c r="E46" s="127"/>
      <c r="F46" s="169"/>
      <c r="G46" s="127"/>
      <c r="H46" s="126"/>
      <c r="I46" s="126"/>
      <c r="J46" s="137"/>
      <c r="K46" s="126"/>
      <c r="L46" s="126"/>
      <c r="M46" s="126"/>
      <c r="N46" s="126"/>
      <c r="O46" s="54"/>
      <c r="P46" s="54"/>
    </row>
    <row r="47" spans="1:16" ht="15.75">
      <c r="A47" s="54"/>
      <c r="B47" s="54"/>
      <c r="C47" s="54"/>
      <c r="D47" s="54"/>
      <c r="E47" s="128"/>
      <c r="F47" s="170"/>
      <c r="G47" s="128"/>
      <c r="H47" s="54"/>
      <c r="I47" s="54"/>
      <c r="J47" s="136"/>
      <c r="K47" s="54"/>
      <c r="L47" s="54"/>
      <c r="M47" s="54"/>
      <c r="N47" s="54"/>
      <c r="O47" s="54"/>
      <c r="P47" s="54"/>
    </row>
    <row r="48" spans="1:16" ht="15.75">
      <c r="A48" s="54"/>
      <c r="B48" s="54"/>
      <c r="C48" s="54"/>
      <c r="D48" s="54"/>
      <c r="E48" s="128"/>
      <c r="F48" s="170"/>
      <c r="G48" s="128"/>
      <c r="H48" s="54"/>
      <c r="I48" s="54"/>
      <c r="J48" s="136"/>
      <c r="K48" s="54"/>
      <c r="L48" s="54"/>
      <c r="M48" s="54"/>
      <c r="N48" s="54"/>
      <c r="O48" s="54"/>
      <c r="P48" s="54"/>
    </row>
    <row r="49" spans="1:16" ht="15.75">
      <c r="A49" s="54"/>
      <c r="B49" s="54"/>
      <c r="C49" s="54"/>
      <c r="D49" s="54"/>
      <c r="E49" s="128"/>
      <c r="F49" s="170"/>
      <c r="G49" s="128"/>
      <c r="H49" s="54"/>
      <c r="I49" s="54"/>
      <c r="J49" s="136"/>
      <c r="K49" s="54"/>
      <c r="L49" s="54"/>
      <c r="M49" s="54"/>
      <c r="N49" s="54"/>
      <c r="O49" s="54"/>
      <c r="P49" s="54"/>
    </row>
    <row r="50" spans="1:16" ht="15.75">
      <c r="A50" s="54"/>
      <c r="B50" s="54"/>
      <c r="C50" s="54"/>
      <c r="D50" s="54"/>
      <c r="E50" s="128"/>
      <c r="F50" s="170"/>
      <c r="G50" s="128"/>
      <c r="H50" s="54"/>
      <c r="I50" s="54"/>
      <c r="J50" s="136"/>
      <c r="K50" s="54"/>
      <c r="L50" s="54"/>
      <c r="M50" s="54"/>
      <c r="N50" s="54"/>
      <c r="O50" s="54"/>
      <c r="P50" s="54"/>
    </row>
    <row r="51" spans="1:16" ht="15.75">
      <c r="A51" s="54"/>
      <c r="B51" s="54"/>
      <c r="C51" s="54"/>
      <c r="D51" s="54"/>
      <c r="E51" s="128"/>
      <c r="F51" s="170"/>
      <c r="G51" s="128"/>
      <c r="H51" s="54"/>
      <c r="I51" s="54"/>
      <c r="J51" s="136"/>
      <c r="K51" s="54"/>
      <c r="L51" s="54"/>
      <c r="M51" s="54"/>
      <c r="N51" s="54"/>
      <c r="O51" s="54"/>
      <c r="P51" s="54"/>
    </row>
    <row r="52" spans="1:16" ht="15.75">
      <c r="A52" s="54"/>
      <c r="B52" s="54"/>
      <c r="C52" s="54"/>
      <c r="D52" s="54"/>
      <c r="E52" s="128"/>
      <c r="F52" s="170"/>
      <c r="G52" s="128"/>
      <c r="H52" s="54"/>
      <c r="I52" s="54"/>
      <c r="J52" s="136"/>
      <c r="K52" s="54"/>
      <c r="L52" s="54"/>
      <c r="M52" s="54"/>
      <c r="N52" s="54"/>
      <c r="O52" s="54"/>
      <c r="P52" s="54"/>
    </row>
    <row r="53" spans="1:16" ht="15.75">
      <c r="A53" s="54"/>
      <c r="B53" s="54"/>
      <c r="C53" s="54"/>
      <c r="D53" s="54"/>
      <c r="E53" s="128"/>
      <c r="F53" s="170"/>
      <c r="G53" s="128"/>
      <c r="H53" s="54"/>
      <c r="I53" s="54"/>
      <c r="J53" s="136"/>
      <c r="K53" s="54"/>
      <c r="L53" s="54"/>
      <c r="M53" s="54"/>
      <c r="N53" s="54"/>
      <c r="O53" s="54"/>
      <c r="P53" s="54"/>
    </row>
    <row r="54" spans="1:16" ht="15.75">
      <c r="A54" s="54"/>
      <c r="B54" s="54"/>
      <c r="C54" s="54"/>
      <c r="D54" s="54"/>
      <c r="E54" s="128"/>
      <c r="F54" s="170"/>
      <c r="G54" s="128"/>
      <c r="H54" s="54"/>
      <c r="I54" s="54"/>
      <c r="J54" s="136"/>
      <c r="K54" s="54"/>
      <c r="L54" s="54"/>
      <c r="M54" s="54"/>
      <c r="N54" s="54"/>
      <c r="O54" s="54"/>
      <c r="P54" s="54"/>
    </row>
    <row r="55" spans="1:16" ht="15.75">
      <c r="A55" s="54"/>
      <c r="B55" s="54"/>
      <c r="C55" s="54"/>
      <c r="D55" s="54"/>
      <c r="E55" s="128"/>
      <c r="F55" s="170"/>
      <c r="G55" s="128"/>
      <c r="H55" s="54"/>
      <c r="I55" s="54"/>
      <c r="J55" s="136"/>
      <c r="K55" s="54"/>
      <c r="L55" s="54"/>
      <c r="M55" s="54"/>
      <c r="N55" s="54"/>
      <c r="O55" s="54"/>
      <c r="P55" s="54"/>
    </row>
    <row r="56" spans="1:16">
      <c r="A56" s="54"/>
      <c r="B56" s="54"/>
      <c r="C56" s="54"/>
      <c r="D56" s="54"/>
      <c r="E56" s="128"/>
      <c r="F56" s="170"/>
      <c r="G56" s="128"/>
      <c r="H56" s="54"/>
      <c r="I56" s="54"/>
      <c r="J56" s="172"/>
      <c r="K56" s="54"/>
      <c r="L56" s="54"/>
      <c r="M56" s="54"/>
      <c r="N56" s="54"/>
      <c r="O56" s="54"/>
      <c r="P56" s="54"/>
    </row>
    <row r="57" spans="1:16">
      <c r="A57" s="54"/>
      <c r="B57" s="54"/>
      <c r="C57" s="54"/>
      <c r="D57" s="54"/>
      <c r="E57" s="128"/>
      <c r="F57" s="170"/>
      <c r="G57" s="128"/>
      <c r="H57" s="54"/>
      <c r="I57" s="54"/>
      <c r="J57" s="172"/>
      <c r="K57" s="54"/>
      <c r="L57" s="54"/>
      <c r="M57" s="54"/>
      <c r="N57" s="54"/>
      <c r="O57" s="54"/>
      <c r="P57" s="54"/>
    </row>
    <row r="58" spans="1:16">
      <c r="A58" s="54"/>
      <c r="B58" s="54"/>
      <c r="C58" s="54"/>
      <c r="D58" s="54"/>
      <c r="E58" s="128"/>
      <c r="F58" s="170"/>
      <c r="G58" s="128"/>
      <c r="H58" s="54"/>
      <c r="I58" s="54"/>
      <c r="J58" s="172"/>
      <c r="K58" s="54"/>
      <c r="L58" s="54"/>
      <c r="M58" s="54"/>
      <c r="N58" s="54"/>
      <c r="O58" s="54"/>
      <c r="P58" s="54"/>
    </row>
    <row r="59" spans="1:16">
      <c r="A59" s="54"/>
      <c r="B59" s="54"/>
      <c r="C59" s="54"/>
      <c r="D59" s="54"/>
      <c r="E59" s="128"/>
      <c r="F59" s="170"/>
      <c r="G59" s="128"/>
      <c r="H59" s="54"/>
      <c r="I59" s="54"/>
      <c r="J59" s="172"/>
      <c r="K59" s="54"/>
      <c r="L59" s="54"/>
      <c r="M59" s="54"/>
      <c r="N59" s="54"/>
      <c r="O59" s="54"/>
      <c r="P59" s="54"/>
    </row>
    <row r="60" spans="1:16">
      <c r="A60" s="54"/>
      <c r="B60" s="54"/>
      <c r="C60" s="54"/>
      <c r="D60" s="54"/>
      <c r="E60" s="128"/>
      <c r="F60" s="170"/>
      <c r="G60" s="128"/>
      <c r="H60" s="54"/>
      <c r="I60" s="54"/>
      <c r="J60" s="172"/>
      <c r="K60" s="54"/>
      <c r="L60" s="54"/>
      <c r="M60" s="54"/>
      <c r="N60" s="54"/>
      <c r="O60" s="54"/>
      <c r="P60" s="54"/>
    </row>
    <row r="61" spans="1:16">
      <c r="A61" s="54"/>
      <c r="B61" s="54"/>
      <c r="C61" s="54"/>
      <c r="D61" s="54"/>
      <c r="E61" s="128"/>
      <c r="F61" s="170"/>
      <c r="G61" s="128"/>
      <c r="H61" s="54"/>
      <c r="I61" s="54"/>
      <c r="J61" s="172"/>
      <c r="K61" s="54"/>
      <c r="L61" s="54"/>
      <c r="M61" s="54"/>
      <c r="N61" s="54"/>
      <c r="O61" s="54"/>
      <c r="P61" s="54"/>
    </row>
    <row r="62" spans="1:16">
      <c r="A62" s="54"/>
      <c r="B62" s="54"/>
      <c r="C62" s="54"/>
      <c r="D62" s="54"/>
      <c r="E62" s="128"/>
      <c r="F62" s="170"/>
      <c r="G62" s="128"/>
      <c r="H62" s="54"/>
      <c r="I62" s="54"/>
      <c r="J62" s="172"/>
      <c r="K62" s="54"/>
      <c r="L62" s="54"/>
      <c r="M62" s="54"/>
      <c r="N62" s="54"/>
      <c r="O62" s="54"/>
      <c r="P62" s="54"/>
    </row>
    <row r="63" spans="1:16">
      <c r="A63" s="54"/>
      <c r="B63" s="54"/>
      <c r="C63" s="54"/>
      <c r="D63" s="54"/>
      <c r="E63" s="128"/>
      <c r="F63" s="170"/>
      <c r="G63" s="128"/>
      <c r="H63" s="54"/>
      <c r="I63" s="54"/>
      <c r="J63" s="172"/>
      <c r="K63" s="54"/>
      <c r="L63" s="54"/>
      <c r="M63" s="54"/>
      <c r="N63" s="54"/>
      <c r="O63" s="54"/>
      <c r="P63" s="54"/>
    </row>
    <row r="64" spans="1:16">
      <c r="A64" s="54"/>
      <c r="B64" s="54"/>
      <c r="C64" s="54"/>
      <c r="D64" s="54"/>
      <c r="E64" s="128"/>
      <c r="F64" s="170"/>
      <c r="G64" s="128"/>
      <c r="H64" s="54"/>
      <c r="I64" s="54"/>
      <c r="J64" s="172"/>
      <c r="K64" s="54"/>
      <c r="L64" s="54"/>
      <c r="M64" s="54"/>
      <c r="N64" s="54"/>
      <c r="O64" s="54"/>
      <c r="P64" s="54"/>
    </row>
    <row r="65" spans="1:16">
      <c r="A65" s="54"/>
      <c r="B65" s="54"/>
      <c r="C65" s="54"/>
      <c r="D65" s="54"/>
      <c r="E65" s="128"/>
      <c r="F65" s="170"/>
      <c r="G65" s="128"/>
      <c r="H65" s="54"/>
      <c r="I65" s="54"/>
      <c r="J65" s="172"/>
      <c r="K65" s="54"/>
      <c r="L65" s="54"/>
      <c r="M65" s="54"/>
      <c r="N65" s="54"/>
      <c r="O65" s="54"/>
      <c r="P65" s="54"/>
    </row>
    <row r="66" spans="1:16">
      <c r="A66" s="54"/>
      <c r="B66" s="54"/>
      <c r="C66" s="54"/>
      <c r="D66" s="54"/>
      <c r="E66" s="128"/>
      <c r="F66" s="170"/>
      <c r="G66" s="128"/>
      <c r="H66" s="54"/>
      <c r="I66" s="54"/>
      <c r="J66" s="172"/>
      <c r="K66" s="54"/>
      <c r="L66" s="54"/>
      <c r="M66" s="54"/>
      <c r="N66" s="54"/>
      <c r="O66" s="54"/>
      <c r="P66" s="54"/>
    </row>
    <row r="67" spans="1:16">
      <c r="A67" s="54"/>
      <c r="B67" s="54"/>
      <c r="C67" s="54"/>
      <c r="D67" s="54"/>
      <c r="E67" s="128"/>
      <c r="F67" s="170"/>
      <c r="G67" s="128"/>
      <c r="H67" s="54"/>
      <c r="I67" s="54"/>
      <c r="J67" s="172"/>
      <c r="K67" s="54"/>
      <c r="L67" s="54"/>
      <c r="M67" s="54"/>
      <c r="N67" s="54"/>
      <c r="O67" s="54"/>
      <c r="P67" s="54"/>
    </row>
    <row r="68" spans="1:16">
      <c r="A68" s="54"/>
      <c r="B68" s="54"/>
      <c r="C68" s="54"/>
      <c r="D68" s="54"/>
      <c r="E68" s="128"/>
      <c r="F68" s="170"/>
      <c r="G68" s="128"/>
      <c r="H68" s="54"/>
      <c r="I68" s="54"/>
      <c r="J68" s="172"/>
      <c r="K68" s="54"/>
      <c r="L68" s="54"/>
      <c r="M68" s="54"/>
      <c r="N68" s="54"/>
      <c r="O68" s="54"/>
      <c r="P68" s="54"/>
    </row>
    <row r="69" spans="1:16">
      <c r="A69" s="54"/>
      <c r="B69" s="54"/>
      <c r="C69" s="54"/>
      <c r="D69" s="54"/>
      <c r="E69" s="128"/>
      <c r="F69" s="170"/>
      <c r="G69" s="128"/>
      <c r="H69" s="54"/>
      <c r="I69" s="54"/>
      <c r="J69" s="172"/>
      <c r="K69" s="54"/>
      <c r="L69" s="54"/>
      <c r="M69" s="54"/>
      <c r="N69" s="54"/>
      <c r="O69" s="54"/>
      <c r="P69" s="54"/>
    </row>
    <row r="70" spans="1:16">
      <c r="A70" s="54"/>
      <c r="B70" s="54"/>
      <c r="C70" s="54"/>
      <c r="D70" s="54"/>
      <c r="E70" s="128"/>
      <c r="F70" s="170"/>
      <c r="G70" s="128"/>
      <c r="H70" s="54"/>
      <c r="I70" s="54"/>
      <c r="J70" s="172"/>
      <c r="K70" s="54"/>
      <c r="L70" s="54"/>
      <c r="M70" s="54"/>
      <c r="N70" s="54"/>
      <c r="O70" s="54"/>
      <c r="P70" s="54"/>
    </row>
    <row r="71" spans="1:16">
      <c r="A71" s="54"/>
      <c r="B71" s="54"/>
      <c r="C71" s="54"/>
      <c r="D71" s="54"/>
      <c r="E71" s="128"/>
      <c r="F71" s="170"/>
      <c r="G71" s="128"/>
      <c r="H71" s="54"/>
      <c r="I71" s="54"/>
      <c r="J71" s="172"/>
      <c r="K71" s="54"/>
      <c r="L71" s="54"/>
      <c r="M71" s="54"/>
      <c r="N71" s="54"/>
      <c r="O71" s="54"/>
      <c r="P71" s="54"/>
    </row>
    <row r="72" spans="1:16">
      <c r="A72" s="54"/>
      <c r="B72" s="54"/>
      <c r="C72" s="54"/>
      <c r="D72" s="54"/>
      <c r="E72" s="128"/>
      <c r="F72" s="170"/>
      <c r="G72" s="128"/>
      <c r="H72" s="54"/>
      <c r="I72" s="54"/>
      <c r="J72" s="172"/>
      <c r="K72" s="54"/>
      <c r="L72" s="54"/>
      <c r="M72" s="54"/>
      <c r="N72" s="54"/>
      <c r="O72" s="54"/>
      <c r="P72" s="54"/>
    </row>
    <row r="73" spans="1:16">
      <c r="A73" s="54"/>
      <c r="B73" s="54"/>
      <c r="C73" s="54"/>
      <c r="D73" s="54"/>
      <c r="E73" s="128"/>
      <c r="F73" s="170"/>
      <c r="G73" s="128"/>
      <c r="H73" s="54"/>
      <c r="I73" s="54"/>
      <c r="J73" s="172"/>
      <c r="K73" s="54"/>
      <c r="L73" s="54"/>
      <c r="M73" s="54"/>
      <c r="N73" s="54"/>
      <c r="O73" s="54"/>
      <c r="P73" s="54"/>
    </row>
    <row r="74" spans="1:16">
      <c r="A74" s="54"/>
      <c r="B74" s="54"/>
      <c r="C74" s="54"/>
      <c r="D74" s="54"/>
      <c r="E74" s="128"/>
      <c r="F74" s="170"/>
      <c r="G74" s="128"/>
      <c r="H74" s="54"/>
      <c r="I74" s="54"/>
      <c r="J74" s="172"/>
      <c r="K74" s="54"/>
      <c r="L74" s="54"/>
      <c r="M74" s="54"/>
      <c r="N74" s="54"/>
      <c r="O74" s="54"/>
      <c r="P74" s="54"/>
    </row>
    <row r="75" spans="1:16">
      <c r="A75" s="54"/>
      <c r="B75" s="54"/>
      <c r="C75" s="54"/>
      <c r="D75" s="54"/>
      <c r="E75" s="128"/>
      <c r="F75" s="170"/>
      <c r="G75" s="128"/>
      <c r="H75" s="54"/>
      <c r="I75" s="54"/>
      <c r="J75" s="172"/>
      <c r="K75" s="54"/>
      <c r="L75" s="54"/>
      <c r="M75" s="54"/>
      <c r="N75" s="54"/>
      <c r="O75" s="54"/>
      <c r="P75" s="54"/>
    </row>
    <row r="76" spans="1:16">
      <c r="A76" s="54"/>
      <c r="B76" s="54"/>
      <c r="C76" s="54"/>
      <c r="D76" s="54"/>
      <c r="E76" s="128"/>
      <c r="F76" s="170"/>
      <c r="G76" s="128"/>
      <c r="H76" s="54"/>
      <c r="I76" s="54"/>
      <c r="J76" s="172"/>
      <c r="K76" s="54"/>
      <c r="L76" s="54"/>
      <c r="M76" s="54"/>
      <c r="N76" s="54"/>
      <c r="O76" s="54"/>
      <c r="P76" s="54"/>
    </row>
    <row r="77" spans="1:16">
      <c r="A77" s="54"/>
      <c r="B77" s="54"/>
      <c r="C77" s="54"/>
      <c r="D77" s="54"/>
      <c r="E77" s="128"/>
      <c r="F77" s="170"/>
      <c r="G77" s="128"/>
      <c r="H77" s="54"/>
      <c r="I77" s="54"/>
      <c r="J77" s="172"/>
      <c r="K77" s="54"/>
      <c r="L77" s="54"/>
      <c r="M77" s="54"/>
      <c r="N77" s="54"/>
      <c r="O77" s="54"/>
      <c r="P77" s="54"/>
    </row>
    <row r="78" spans="1:16">
      <c r="A78" s="54"/>
      <c r="B78" s="54"/>
      <c r="C78" s="54"/>
      <c r="D78" s="54"/>
      <c r="E78" s="128"/>
      <c r="F78" s="170"/>
      <c r="G78" s="128"/>
      <c r="H78" s="54"/>
      <c r="I78" s="54"/>
      <c r="J78" s="172"/>
      <c r="K78" s="54"/>
      <c r="L78" s="54"/>
      <c r="M78" s="54"/>
      <c r="N78" s="54"/>
      <c r="O78" s="54"/>
      <c r="P78" s="54"/>
    </row>
    <row r="79" spans="1:16">
      <c r="A79" s="54"/>
      <c r="B79" s="54"/>
      <c r="C79" s="54"/>
      <c r="D79" s="54"/>
      <c r="E79" s="128"/>
      <c r="F79" s="170"/>
      <c r="G79" s="128"/>
      <c r="H79" s="54"/>
      <c r="I79" s="54"/>
      <c r="J79" s="172"/>
      <c r="K79" s="54"/>
      <c r="L79" s="54"/>
      <c r="M79" s="54"/>
      <c r="N79" s="54"/>
      <c r="O79" s="54"/>
      <c r="P79" s="54"/>
    </row>
    <row r="80" spans="1:16">
      <c r="A80" s="54"/>
      <c r="B80" s="54"/>
      <c r="C80" s="54"/>
      <c r="D80" s="54"/>
      <c r="E80" s="128"/>
      <c r="F80" s="170"/>
      <c r="G80" s="128"/>
      <c r="H80" s="54"/>
      <c r="I80" s="54"/>
      <c r="J80" s="172"/>
      <c r="K80" s="54"/>
      <c r="L80" s="54"/>
      <c r="M80" s="54"/>
      <c r="N80" s="54"/>
      <c r="O80" s="54"/>
      <c r="P80" s="54"/>
    </row>
    <row r="81" spans="1:16">
      <c r="A81" s="54"/>
      <c r="B81" s="54"/>
      <c r="C81" s="54"/>
      <c r="D81" s="54"/>
      <c r="E81" s="128"/>
      <c r="F81" s="170"/>
      <c r="G81" s="128"/>
      <c r="H81" s="54"/>
      <c r="I81" s="54"/>
      <c r="J81" s="172"/>
      <c r="K81" s="54"/>
      <c r="L81" s="54"/>
      <c r="M81" s="54"/>
      <c r="N81" s="54"/>
      <c r="O81" s="54"/>
      <c r="P81" s="54"/>
    </row>
    <row r="82" spans="1:16">
      <c r="A82" s="54"/>
      <c r="B82" s="54"/>
      <c r="C82" s="54"/>
      <c r="D82" s="54"/>
      <c r="E82" s="128"/>
      <c r="F82" s="170"/>
      <c r="G82" s="128"/>
      <c r="H82" s="54"/>
      <c r="I82" s="54"/>
      <c r="J82" s="172"/>
      <c r="K82" s="54"/>
      <c r="L82" s="54"/>
      <c r="M82" s="54"/>
      <c r="N82" s="54"/>
      <c r="O82" s="54"/>
      <c r="P82" s="54"/>
    </row>
    <row r="83" spans="1:16">
      <c r="A83" s="54"/>
      <c r="B83" s="54"/>
      <c r="C83" s="54"/>
      <c r="D83" s="54"/>
      <c r="E83" s="128"/>
      <c r="F83" s="170"/>
      <c r="G83" s="128"/>
      <c r="H83" s="54"/>
      <c r="I83" s="54"/>
      <c r="J83" s="172"/>
      <c r="K83" s="54"/>
      <c r="L83" s="54"/>
      <c r="M83" s="54"/>
      <c r="N83" s="54"/>
      <c r="O83" s="54"/>
      <c r="P83" s="54"/>
    </row>
    <row r="84" spans="1:16">
      <c r="A84" s="54"/>
      <c r="B84" s="54"/>
      <c r="C84" s="54"/>
      <c r="D84" s="54"/>
      <c r="E84" s="128"/>
      <c r="F84" s="170"/>
      <c r="G84" s="128"/>
      <c r="H84" s="54"/>
      <c r="I84" s="54"/>
      <c r="J84" s="172"/>
      <c r="K84" s="54"/>
      <c r="L84" s="54"/>
      <c r="M84" s="54"/>
      <c r="N84" s="54"/>
      <c r="O84" s="54"/>
      <c r="P84" s="54"/>
    </row>
    <row r="85" spans="1:16">
      <c r="A85" s="54"/>
      <c r="B85" s="54"/>
      <c r="C85" s="54"/>
      <c r="D85" s="54"/>
      <c r="E85" s="128"/>
      <c r="F85" s="170"/>
      <c r="G85" s="128"/>
      <c r="H85" s="54"/>
      <c r="I85" s="54"/>
      <c r="J85" s="172"/>
      <c r="K85" s="54"/>
      <c r="L85" s="54"/>
      <c r="M85" s="54"/>
      <c r="N85" s="54"/>
      <c r="O85" s="54"/>
      <c r="P85" s="54"/>
    </row>
    <row r="86" spans="1:16">
      <c r="A86" s="54"/>
      <c r="B86" s="54"/>
      <c r="C86" s="54"/>
      <c r="D86" s="54"/>
      <c r="E86" s="128"/>
      <c r="F86" s="170"/>
      <c r="G86" s="128"/>
      <c r="H86" s="54"/>
      <c r="I86" s="54"/>
      <c r="J86" s="172"/>
      <c r="K86" s="54"/>
      <c r="L86" s="54"/>
      <c r="M86" s="54"/>
      <c r="N86" s="54"/>
      <c r="O86" s="54"/>
      <c r="P86" s="54"/>
    </row>
    <row r="87" spans="1:16">
      <c r="A87" s="54"/>
      <c r="B87" s="54"/>
      <c r="C87" s="54"/>
      <c r="D87" s="54"/>
      <c r="E87" s="128"/>
      <c r="F87" s="170"/>
      <c r="G87" s="128"/>
      <c r="H87" s="54"/>
      <c r="I87" s="54"/>
      <c r="J87" s="172"/>
      <c r="K87" s="54"/>
      <c r="L87" s="54"/>
      <c r="M87" s="54"/>
      <c r="N87" s="54"/>
      <c r="O87" s="54"/>
      <c r="P87" s="54"/>
    </row>
    <row r="88" spans="1:16">
      <c r="A88" s="54"/>
      <c r="B88" s="54"/>
      <c r="C88" s="54"/>
      <c r="D88" s="54"/>
      <c r="E88" s="128"/>
      <c r="F88" s="170"/>
      <c r="G88" s="128"/>
      <c r="H88" s="54"/>
      <c r="I88" s="54"/>
      <c r="J88" s="172"/>
      <c r="K88" s="54"/>
      <c r="L88" s="54"/>
      <c r="M88" s="54"/>
      <c r="N88" s="54"/>
      <c r="O88" s="54"/>
      <c r="P88" s="54"/>
    </row>
    <row r="89" spans="1:16">
      <c r="A89" s="54"/>
      <c r="B89" s="54"/>
      <c r="C89" s="54"/>
      <c r="D89" s="54"/>
      <c r="E89" s="128"/>
      <c r="F89" s="170"/>
      <c r="G89" s="128"/>
      <c r="H89" s="54"/>
      <c r="I89" s="54"/>
      <c r="J89" s="172"/>
      <c r="K89" s="54"/>
      <c r="L89" s="54"/>
      <c r="M89" s="54"/>
      <c r="N89" s="54"/>
      <c r="O89" s="54"/>
      <c r="P89" s="54"/>
    </row>
    <row r="90" spans="1:16">
      <c r="A90" s="54"/>
      <c r="B90" s="54"/>
      <c r="C90" s="54"/>
      <c r="D90" s="54"/>
      <c r="E90" s="128"/>
      <c r="F90" s="170"/>
      <c r="G90" s="128"/>
      <c r="H90" s="54"/>
      <c r="I90" s="54"/>
      <c r="J90" s="172"/>
      <c r="K90" s="54"/>
      <c r="L90" s="54"/>
      <c r="M90" s="54"/>
      <c r="N90" s="54"/>
      <c r="O90" s="54"/>
      <c r="P90" s="54"/>
    </row>
    <row r="91" spans="1:16">
      <c r="A91" s="54"/>
      <c r="B91" s="54"/>
      <c r="C91" s="54"/>
      <c r="D91" s="54"/>
      <c r="E91" s="128"/>
      <c r="F91" s="170"/>
      <c r="G91" s="128"/>
      <c r="H91" s="54"/>
      <c r="I91" s="54"/>
      <c r="J91" s="172"/>
      <c r="K91" s="54"/>
      <c r="L91" s="54"/>
      <c r="M91" s="54"/>
      <c r="N91" s="54"/>
      <c r="O91" s="54"/>
      <c r="P91" s="54"/>
    </row>
    <row r="92" spans="1:16">
      <c r="A92" s="54"/>
      <c r="B92" s="54"/>
      <c r="C92" s="54"/>
      <c r="D92" s="54"/>
      <c r="E92" s="128"/>
      <c r="F92" s="170"/>
      <c r="G92" s="128"/>
      <c r="H92" s="54"/>
      <c r="I92" s="54"/>
      <c r="J92" s="172"/>
      <c r="K92" s="54"/>
      <c r="L92" s="54"/>
      <c r="M92" s="54"/>
      <c r="N92" s="54"/>
      <c r="O92" s="54"/>
      <c r="P92" s="54"/>
    </row>
    <row r="93" spans="1:16">
      <c r="A93" s="54"/>
      <c r="B93" s="54"/>
      <c r="C93" s="54"/>
      <c r="D93" s="54"/>
      <c r="E93" s="128"/>
      <c r="F93" s="170"/>
      <c r="G93" s="128"/>
      <c r="H93" s="54"/>
      <c r="I93" s="54"/>
      <c r="J93" s="172"/>
      <c r="K93" s="54"/>
      <c r="L93" s="54"/>
      <c r="M93" s="54"/>
      <c r="N93" s="54"/>
      <c r="O93" s="54"/>
      <c r="P93" s="54"/>
    </row>
    <row r="94" spans="1:16">
      <c r="A94" s="54"/>
      <c r="B94" s="54"/>
      <c r="C94" s="54"/>
      <c r="D94" s="54"/>
      <c r="E94" s="128"/>
      <c r="F94" s="170"/>
      <c r="G94" s="128"/>
      <c r="H94" s="54"/>
      <c r="I94" s="54"/>
      <c r="J94" s="172"/>
      <c r="K94" s="54"/>
      <c r="L94" s="54"/>
      <c r="M94" s="54"/>
      <c r="N94" s="54"/>
      <c r="O94" s="54"/>
      <c r="P94" s="54"/>
    </row>
    <row r="95" spans="1:16">
      <c r="A95" s="54"/>
      <c r="B95" s="54"/>
      <c r="C95" s="54"/>
      <c r="D95" s="54"/>
      <c r="E95" s="128"/>
      <c r="F95" s="170"/>
      <c r="G95" s="128"/>
      <c r="H95" s="54"/>
      <c r="I95" s="54"/>
      <c r="J95" s="172"/>
      <c r="K95" s="54"/>
      <c r="L95" s="54"/>
      <c r="M95" s="54"/>
      <c r="N95" s="54"/>
      <c r="O95" s="54"/>
      <c r="P95" s="54"/>
    </row>
    <row r="96" spans="1:16">
      <c r="A96" s="54"/>
      <c r="B96" s="54"/>
      <c r="C96" s="54"/>
      <c r="D96" s="54"/>
      <c r="E96" s="128"/>
      <c r="F96" s="170"/>
      <c r="G96" s="128"/>
      <c r="H96" s="54"/>
      <c r="I96" s="54"/>
      <c r="J96" s="172"/>
      <c r="K96" s="54"/>
      <c r="L96" s="54"/>
      <c r="M96" s="54"/>
      <c r="N96" s="54"/>
      <c r="O96" s="54"/>
      <c r="P96" s="54"/>
    </row>
    <row r="97" spans="1:16">
      <c r="A97" s="54"/>
      <c r="B97" s="54"/>
      <c r="C97" s="54"/>
      <c r="D97" s="54"/>
      <c r="E97" s="128"/>
      <c r="F97" s="170"/>
      <c r="G97" s="128"/>
      <c r="H97" s="54"/>
      <c r="I97" s="54"/>
      <c r="J97" s="172"/>
      <c r="K97" s="54"/>
      <c r="L97" s="54"/>
      <c r="M97" s="54"/>
      <c r="N97" s="54"/>
      <c r="O97" s="54"/>
      <c r="P97" s="54"/>
    </row>
    <row r="98" spans="1:16">
      <c r="A98" s="54"/>
      <c r="B98" s="54"/>
      <c r="C98" s="54"/>
      <c r="D98" s="54"/>
      <c r="E98" s="128"/>
      <c r="F98" s="170"/>
      <c r="G98" s="128"/>
      <c r="H98" s="54"/>
      <c r="I98" s="54"/>
      <c r="J98" s="172"/>
      <c r="K98" s="54"/>
      <c r="L98" s="54"/>
      <c r="M98" s="54"/>
      <c r="N98" s="54"/>
      <c r="O98" s="54"/>
      <c r="P98" s="54"/>
    </row>
    <row r="99" spans="1:16">
      <c r="A99" s="54"/>
      <c r="B99" s="54"/>
      <c r="C99" s="54"/>
      <c r="D99" s="54"/>
      <c r="E99" s="128"/>
      <c r="F99" s="170"/>
      <c r="G99" s="128"/>
      <c r="H99" s="54"/>
      <c r="I99" s="54"/>
      <c r="J99" s="172"/>
      <c r="K99" s="54"/>
      <c r="L99" s="54"/>
      <c r="M99" s="54"/>
      <c r="N99" s="54"/>
      <c r="O99" s="54"/>
      <c r="P99" s="54"/>
    </row>
    <row r="100" spans="1:16">
      <c r="A100" s="54"/>
      <c r="B100" s="54"/>
      <c r="C100" s="54"/>
      <c r="D100" s="54"/>
      <c r="E100" s="128"/>
      <c r="F100" s="170"/>
      <c r="G100" s="128"/>
      <c r="H100" s="54"/>
      <c r="I100" s="54"/>
      <c r="J100" s="172"/>
      <c r="K100" s="54"/>
      <c r="L100" s="54"/>
      <c r="M100" s="54"/>
      <c r="N100" s="54"/>
      <c r="O100" s="54"/>
      <c r="P100" s="54"/>
    </row>
    <row r="101" spans="1:16">
      <c r="A101" s="54"/>
      <c r="B101" s="54"/>
      <c r="C101" s="54"/>
      <c r="D101" s="54"/>
      <c r="E101" s="128"/>
      <c r="F101" s="170"/>
      <c r="G101" s="128"/>
      <c r="H101" s="54"/>
      <c r="I101" s="54"/>
      <c r="J101" s="172"/>
      <c r="K101" s="54"/>
      <c r="L101" s="54"/>
      <c r="M101" s="54"/>
      <c r="N101" s="54"/>
      <c r="O101" s="54"/>
      <c r="P101" s="54"/>
    </row>
    <row r="102" spans="1:16">
      <c r="A102" s="54"/>
      <c r="B102" s="54"/>
      <c r="C102" s="54"/>
      <c r="D102" s="54"/>
      <c r="E102" s="128"/>
      <c r="F102" s="170"/>
      <c r="G102" s="128"/>
      <c r="H102" s="54"/>
      <c r="I102" s="54"/>
      <c r="J102" s="172"/>
      <c r="K102" s="54"/>
      <c r="L102" s="54"/>
      <c r="M102" s="54"/>
      <c r="N102" s="54"/>
      <c r="O102" s="54"/>
      <c r="P102" s="54"/>
    </row>
    <row r="103" spans="1:16">
      <c r="A103" s="54"/>
      <c r="B103" s="54"/>
      <c r="C103" s="54"/>
      <c r="D103" s="54"/>
      <c r="E103" s="128"/>
      <c r="F103" s="170"/>
      <c r="G103" s="128"/>
      <c r="H103" s="54"/>
      <c r="I103" s="54"/>
      <c r="J103" s="172"/>
      <c r="K103" s="54"/>
      <c r="L103" s="54"/>
      <c r="M103" s="54"/>
      <c r="N103" s="54"/>
      <c r="O103" s="54"/>
      <c r="P103" s="54"/>
    </row>
    <row r="104" spans="1:16">
      <c r="A104" s="54"/>
      <c r="B104" s="54"/>
      <c r="C104" s="54"/>
      <c r="D104" s="54"/>
      <c r="E104" s="128"/>
      <c r="F104" s="170"/>
      <c r="G104" s="128"/>
      <c r="H104" s="54"/>
      <c r="I104" s="54"/>
      <c r="J104" s="172"/>
      <c r="K104" s="54"/>
      <c r="L104" s="54"/>
      <c r="M104" s="54"/>
      <c r="N104" s="54"/>
      <c r="O104" s="54"/>
      <c r="P104" s="54"/>
    </row>
    <row r="105" spans="1:16">
      <c r="A105" s="54"/>
      <c r="B105" s="54"/>
      <c r="C105" s="54"/>
      <c r="D105" s="54"/>
      <c r="E105" s="128"/>
      <c r="F105" s="170"/>
      <c r="G105" s="128"/>
      <c r="H105" s="54"/>
      <c r="I105" s="54"/>
      <c r="J105" s="172"/>
      <c r="K105" s="54"/>
      <c r="L105" s="54"/>
      <c r="M105" s="54"/>
      <c r="N105" s="54"/>
      <c r="O105" s="54"/>
      <c r="P105" s="54"/>
    </row>
    <row r="106" spans="1:16">
      <c r="A106" s="54"/>
      <c r="B106" s="54"/>
      <c r="C106" s="54"/>
      <c r="D106" s="54"/>
      <c r="E106" s="128"/>
      <c r="F106" s="170"/>
      <c r="G106" s="128"/>
      <c r="H106" s="54"/>
      <c r="I106" s="54"/>
      <c r="J106" s="172"/>
      <c r="K106" s="54"/>
      <c r="L106" s="54"/>
      <c r="M106" s="54"/>
      <c r="N106" s="54"/>
      <c r="O106" s="54"/>
      <c r="P106" s="54"/>
    </row>
  </sheetData>
  <autoFilter ref="B5:N5">
    <sortState ref="B6:N45">
      <sortCondition descending="1" ref="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4"/>
  <sheetViews>
    <sheetView topLeftCell="A43" workbookViewId="0">
      <selection activeCell="H28" sqref="H28"/>
    </sheetView>
  </sheetViews>
  <sheetFormatPr defaultRowHeight="15"/>
  <cols>
    <col min="2" max="2" width="25.42578125" style="104" customWidth="1"/>
    <col min="3" max="3" width="6.85546875" bestFit="1" customWidth="1"/>
    <col min="4" max="4" width="32.5703125" bestFit="1" customWidth="1"/>
    <col min="6" max="6" width="29.28515625" bestFit="1" customWidth="1"/>
    <col min="7" max="7" width="21" style="86" bestFit="1" customWidth="1"/>
    <col min="8" max="8" width="20.28515625" bestFit="1" customWidth="1"/>
    <col min="9" max="9" width="21.42578125" bestFit="1" customWidth="1"/>
    <col min="10" max="11" width="9" customWidth="1"/>
  </cols>
  <sheetData>
    <row r="1" spans="1:15" ht="21">
      <c r="A1" s="220" t="s">
        <v>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  <c r="O1" s="8"/>
    </row>
    <row r="2" spans="1:15" ht="15.75">
      <c r="A2" s="222" t="s">
        <v>0</v>
      </c>
      <c r="B2" s="222" t="s">
        <v>1</v>
      </c>
      <c r="C2" s="222" t="s">
        <v>10</v>
      </c>
      <c r="D2" s="222" t="s">
        <v>2</v>
      </c>
      <c r="E2" s="222" t="s">
        <v>8</v>
      </c>
      <c r="F2" s="222" t="s">
        <v>3</v>
      </c>
      <c r="G2" s="222" t="s">
        <v>9</v>
      </c>
      <c r="H2" s="225" t="s">
        <v>11</v>
      </c>
      <c r="I2" s="225" t="s">
        <v>12</v>
      </c>
      <c r="J2" s="228" t="s">
        <v>13</v>
      </c>
      <c r="K2" s="222" t="s">
        <v>4</v>
      </c>
      <c r="L2" s="222" t="s">
        <v>5</v>
      </c>
      <c r="M2" s="222" t="s">
        <v>6</v>
      </c>
      <c r="N2" s="222" t="s">
        <v>7</v>
      </c>
      <c r="O2" s="9"/>
    </row>
    <row r="3" spans="1:15" ht="15.75">
      <c r="A3" s="223"/>
      <c r="B3" s="223"/>
      <c r="C3" s="223"/>
      <c r="D3" s="223"/>
      <c r="E3" s="223"/>
      <c r="F3" s="223"/>
      <c r="G3" s="223"/>
      <c r="H3" s="226"/>
      <c r="I3" s="226"/>
      <c r="J3" s="229"/>
      <c r="K3" s="223"/>
      <c r="L3" s="223"/>
      <c r="M3" s="223"/>
      <c r="N3" s="223"/>
      <c r="O3" s="9"/>
    </row>
    <row r="4" spans="1:15" ht="15.75">
      <c r="A4" s="224"/>
      <c r="B4" s="224"/>
      <c r="C4" s="224"/>
      <c r="D4" s="224"/>
      <c r="E4" s="224"/>
      <c r="F4" s="224"/>
      <c r="G4" s="224"/>
      <c r="H4" s="227"/>
      <c r="I4" s="227"/>
      <c r="J4" s="230"/>
      <c r="K4" s="224"/>
      <c r="L4" s="224"/>
      <c r="M4" s="224"/>
      <c r="N4" s="224"/>
      <c r="O4" s="9"/>
    </row>
    <row r="5" spans="1:15" s="36" customFormat="1" ht="15.75">
      <c r="A5" s="56"/>
      <c r="B5" s="56"/>
      <c r="C5" s="56"/>
      <c r="D5" s="56"/>
      <c r="E5" s="56"/>
      <c r="F5" s="56"/>
      <c r="G5" s="56"/>
      <c r="H5" s="58"/>
      <c r="I5" s="58"/>
      <c r="J5" s="59"/>
      <c r="K5" s="56"/>
      <c r="L5" s="56"/>
      <c r="M5" s="56"/>
      <c r="N5" s="56"/>
      <c r="O5" s="53"/>
    </row>
    <row r="6" spans="1:15" ht="31.5">
      <c r="A6" s="42">
        <v>1</v>
      </c>
      <c r="B6" s="38" t="s">
        <v>23</v>
      </c>
      <c r="C6" s="42"/>
      <c r="D6" s="46" t="s">
        <v>20</v>
      </c>
      <c r="E6" s="42">
        <v>6</v>
      </c>
      <c r="F6" s="46" t="s">
        <v>21</v>
      </c>
      <c r="G6" s="42">
        <v>20</v>
      </c>
      <c r="H6" s="42"/>
      <c r="I6" s="42"/>
      <c r="J6" s="113">
        <f t="shared" ref="J6:J52" si="0">G6</f>
        <v>20</v>
      </c>
      <c r="K6" s="114"/>
      <c r="L6" s="178"/>
      <c r="M6" s="178"/>
      <c r="N6" s="178"/>
      <c r="O6" s="4"/>
    </row>
    <row r="7" spans="1:15" ht="31.5">
      <c r="A7" s="42">
        <f>A6+1</f>
        <v>2</v>
      </c>
      <c r="B7" s="38" t="s">
        <v>24</v>
      </c>
      <c r="C7" s="42"/>
      <c r="D7" s="46" t="s">
        <v>20</v>
      </c>
      <c r="E7" s="42">
        <v>6</v>
      </c>
      <c r="F7" s="46" t="s">
        <v>21</v>
      </c>
      <c r="G7" s="42">
        <v>20</v>
      </c>
      <c r="H7" s="42"/>
      <c r="I7" s="42"/>
      <c r="J7" s="113">
        <f t="shared" si="0"/>
        <v>20</v>
      </c>
      <c r="K7" s="114"/>
      <c r="L7" s="178"/>
      <c r="M7" s="178"/>
      <c r="N7" s="178"/>
      <c r="O7" s="4"/>
    </row>
    <row r="8" spans="1:15" ht="31.5">
      <c r="A8" s="42">
        <f t="shared" ref="A8:A52" si="1">A7+1</f>
        <v>3</v>
      </c>
      <c r="B8" s="63" t="s">
        <v>25</v>
      </c>
      <c r="C8" s="42"/>
      <c r="D8" s="46" t="s">
        <v>20</v>
      </c>
      <c r="E8" s="42">
        <v>6</v>
      </c>
      <c r="F8" s="46" t="s">
        <v>21</v>
      </c>
      <c r="G8" s="42">
        <v>20</v>
      </c>
      <c r="H8" s="42"/>
      <c r="I8" s="42"/>
      <c r="J8" s="113">
        <f t="shared" si="0"/>
        <v>20</v>
      </c>
      <c r="K8" s="114"/>
      <c r="L8" s="178"/>
      <c r="M8" s="178"/>
      <c r="N8" s="178"/>
      <c r="O8" s="4"/>
    </row>
    <row r="9" spans="1:15" ht="31.5">
      <c r="A9" s="42">
        <f t="shared" si="1"/>
        <v>4</v>
      </c>
      <c r="B9" s="180" t="s">
        <v>22</v>
      </c>
      <c r="C9" s="42"/>
      <c r="D9" s="46" t="s">
        <v>20</v>
      </c>
      <c r="E9" s="42">
        <v>6</v>
      </c>
      <c r="F9" s="46" t="s">
        <v>21</v>
      </c>
      <c r="G9" s="42">
        <v>19</v>
      </c>
      <c r="H9" s="42"/>
      <c r="I9" s="42"/>
      <c r="J9" s="113">
        <f t="shared" si="0"/>
        <v>19</v>
      </c>
      <c r="K9" s="114"/>
      <c r="L9" s="178"/>
      <c r="M9" s="178"/>
      <c r="N9" s="178"/>
      <c r="O9" s="4"/>
    </row>
    <row r="10" spans="1:15" ht="31.5">
      <c r="A10" s="42">
        <f t="shared" si="1"/>
        <v>5</v>
      </c>
      <c r="B10" s="38" t="s">
        <v>327</v>
      </c>
      <c r="C10" s="42"/>
      <c r="D10" s="44" t="s">
        <v>599</v>
      </c>
      <c r="E10" s="42">
        <v>6</v>
      </c>
      <c r="F10" s="46" t="s">
        <v>328</v>
      </c>
      <c r="G10" s="42">
        <v>18</v>
      </c>
      <c r="H10" s="62"/>
      <c r="I10" s="62"/>
      <c r="J10" s="113">
        <f t="shared" si="0"/>
        <v>18</v>
      </c>
      <c r="K10" s="62"/>
      <c r="L10" s="62"/>
      <c r="M10" s="62"/>
      <c r="N10" s="62"/>
      <c r="O10" s="4"/>
    </row>
    <row r="11" spans="1:15" ht="31.5">
      <c r="A11" s="42">
        <f t="shared" si="1"/>
        <v>6</v>
      </c>
      <c r="B11" s="38" t="s">
        <v>386</v>
      </c>
      <c r="C11" s="42"/>
      <c r="D11" s="44" t="s">
        <v>378</v>
      </c>
      <c r="E11" s="42">
        <v>6</v>
      </c>
      <c r="F11" s="46" t="s">
        <v>385</v>
      </c>
      <c r="G11" s="69">
        <v>17</v>
      </c>
      <c r="H11" s="62"/>
      <c r="I11" s="62"/>
      <c r="J11" s="113">
        <f t="shared" si="0"/>
        <v>17</v>
      </c>
      <c r="K11" s="62"/>
      <c r="L11" s="62"/>
      <c r="M11" s="62"/>
      <c r="N11" s="62"/>
      <c r="O11" s="4"/>
    </row>
    <row r="12" spans="1:15" ht="31.5">
      <c r="A12" s="42">
        <f t="shared" si="1"/>
        <v>7</v>
      </c>
      <c r="B12" s="38" t="s">
        <v>329</v>
      </c>
      <c r="C12" s="42"/>
      <c r="D12" s="44" t="s">
        <v>599</v>
      </c>
      <c r="E12" s="42">
        <v>6</v>
      </c>
      <c r="F12" s="46" t="s">
        <v>328</v>
      </c>
      <c r="G12" s="42">
        <v>16</v>
      </c>
      <c r="H12" s="62"/>
      <c r="I12" s="62"/>
      <c r="J12" s="113">
        <f t="shared" si="0"/>
        <v>16</v>
      </c>
      <c r="K12" s="62"/>
      <c r="L12" s="62"/>
      <c r="M12" s="62"/>
      <c r="N12" s="62"/>
      <c r="O12" s="4"/>
    </row>
    <row r="13" spans="1:15" ht="31.5">
      <c r="A13" s="42">
        <f t="shared" si="1"/>
        <v>8</v>
      </c>
      <c r="B13" s="38" t="s">
        <v>384</v>
      </c>
      <c r="C13" s="42"/>
      <c r="D13" s="44" t="s">
        <v>378</v>
      </c>
      <c r="E13" s="42">
        <v>6</v>
      </c>
      <c r="F13" s="46" t="s">
        <v>385</v>
      </c>
      <c r="G13" s="69">
        <v>16</v>
      </c>
      <c r="H13" s="62"/>
      <c r="I13" s="62"/>
      <c r="J13" s="113">
        <f t="shared" si="0"/>
        <v>16</v>
      </c>
      <c r="K13" s="62"/>
      <c r="L13" s="62"/>
      <c r="M13" s="62"/>
      <c r="N13" s="62"/>
      <c r="O13" s="4"/>
    </row>
    <row r="14" spans="1:15" ht="31.5">
      <c r="A14" s="42">
        <f t="shared" si="1"/>
        <v>9</v>
      </c>
      <c r="B14" s="117" t="s">
        <v>262</v>
      </c>
      <c r="C14" s="19"/>
      <c r="D14" s="63" t="s">
        <v>584</v>
      </c>
      <c r="E14" s="42">
        <v>6</v>
      </c>
      <c r="F14" s="117" t="s">
        <v>222</v>
      </c>
      <c r="G14" s="42">
        <v>15</v>
      </c>
      <c r="H14" s="62"/>
      <c r="I14" s="62"/>
      <c r="J14" s="113">
        <f t="shared" si="0"/>
        <v>15</v>
      </c>
      <c r="K14" s="62"/>
      <c r="L14" s="62"/>
      <c r="M14" s="62"/>
      <c r="N14" s="62"/>
      <c r="O14" s="4"/>
    </row>
    <row r="15" spans="1:15" ht="31.5">
      <c r="A15" s="42">
        <f t="shared" si="1"/>
        <v>10</v>
      </c>
      <c r="B15" s="63" t="s">
        <v>274</v>
      </c>
      <c r="C15" s="179"/>
      <c r="D15" s="63" t="s">
        <v>584</v>
      </c>
      <c r="E15" s="42">
        <v>6</v>
      </c>
      <c r="F15" s="117" t="s">
        <v>222</v>
      </c>
      <c r="G15" s="69">
        <v>15</v>
      </c>
      <c r="H15" s="62"/>
      <c r="I15" s="62"/>
      <c r="J15" s="113">
        <f t="shared" si="0"/>
        <v>15</v>
      </c>
      <c r="K15" s="62"/>
      <c r="L15" s="62"/>
      <c r="M15" s="62"/>
      <c r="N15" s="62"/>
      <c r="O15" s="4"/>
    </row>
    <row r="16" spans="1:15" ht="31.5">
      <c r="A16" s="42">
        <f t="shared" si="1"/>
        <v>11</v>
      </c>
      <c r="B16" s="63" t="s">
        <v>158</v>
      </c>
      <c r="C16" s="62"/>
      <c r="D16" s="44" t="s">
        <v>147</v>
      </c>
      <c r="E16" s="42">
        <v>6</v>
      </c>
      <c r="F16" s="46" t="s">
        <v>87</v>
      </c>
      <c r="G16" s="69">
        <v>14</v>
      </c>
      <c r="H16" s="62"/>
      <c r="I16" s="62"/>
      <c r="J16" s="113">
        <f t="shared" si="0"/>
        <v>14</v>
      </c>
      <c r="K16" s="62"/>
      <c r="L16" s="62"/>
      <c r="M16" s="62"/>
      <c r="N16" s="62"/>
      <c r="O16" s="10"/>
    </row>
    <row r="17" spans="1:14" ht="31.5">
      <c r="A17" s="42">
        <f t="shared" si="1"/>
        <v>12</v>
      </c>
      <c r="B17" s="63" t="s">
        <v>159</v>
      </c>
      <c r="C17" s="62"/>
      <c r="D17" s="44" t="s">
        <v>147</v>
      </c>
      <c r="E17" s="42">
        <v>6</v>
      </c>
      <c r="F17" s="46" t="s">
        <v>87</v>
      </c>
      <c r="G17" s="69">
        <v>14</v>
      </c>
      <c r="H17" s="62"/>
      <c r="I17" s="62"/>
      <c r="J17" s="113">
        <f t="shared" si="0"/>
        <v>14</v>
      </c>
      <c r="K17" s="62"/>
      <c r="L17" s="62"/>
      <c r="M17" s="62"/>
      <c r="N17" s="62"/>
    </row>
    <row r="18" spans="1:14" ht="31.5">
      <c r="A18" s="42">
        <f t="shared" si="1"/>
        <v>13</v>
      </c>
      <c r="B18" s="63" t="s">
        <v>275</v>
      </c>
      <c r="C18" s="179"/>
      <c r="D18" s="63" t="s">
        <v>584</v>
      </c>
      <c r="E18" s="42">
        <v>6</v>
      </c>
      <c r="F18" s="117" t="s">
        <v>222</v>
      </c>
      <c r="G18" s="69">
        <v>14</v>
      </c>
      <c r="H18" s="62"/>
      <c r="I18" s="62"/>
      <c r="J18" s="113">
        <f t="shared" si="0"/>
        <v>14</v>
      </c>
      <c r="K18" s="62"/>
      <c r="L18" s="62"/>
      <c r="M18" s="62"/>
      <c r="N18" s="62"/>
    </row>
    <row r="19" spans="1:14" ht="31.5">
      <c r="A19" s="42">
        <f t="shared" si="1"/>
        <v>14</v>
      </c>
      <c r="B19" s="38" t="s">
        <v>155</v>
      </c>
      <c r="C19" s="42"/>
      <c r="D19" s="44" t="s">
        <v>147</v>
      </c>
      <c r="E19" s="42">
        <v>6</v>
      </c>
      <c r="F19" s="46" t="s">
        <v>148</v>
      </c>
      <c r="G19" s="42">
        <v>13</v>
      </c>
      <c r="H19" s="42"/>
      <c r="I19" s="42"/>
      <c r="J19" s="113">
        <f t="shared" si="0"/>
        <v>13</v>
      </c>
      <c r="K19" s="114"/>
      <c r="L19" s="178"/>
      <c r="M19" s="178"/>
      <c r="N19" s="178"/>
    </row>
    <row r="20" spans="1:14" ht="31.5">
      <c r="A20" s="42">
        <f t="shared" si="1"/>
        <v>15</v>
      </c>
      <c r="B20" s="63" t="s">
        <v>161</v>
      </c>
      <c r="C20" s="62"/>
      <c r="D20" s="44" t="s">
        <v>147</v>
      </c>
      <c r="E20" s="42">
        <v>6</v>
      </c>
      <c r="F20" s="46" t="s">
        <v>87</v>
      </c>
      <c r="G20" s="69">
        <v>13</v>
      </c>
      <c r="H20" s="62"/>
      <c r="I20" s="62"/>
      <c r="J20" s="113">
        <f t="shared" si="0"/>
        <v>13</v>
      </c>
      <c r="K20" s="62"/>
      <c r="L20" s="62"/>
      <c r="M20" s="62"/>
      <c r="N20" s="62"/>
    </row>
    <row r="21" spans="1:14" ht="31.5">
      <c r="A21" s="42">
        <f t="shared" si="1"/>
        <v>16</v>
      </c>
      <c r="B21" s="63" t="s">
        <v>162</v>
      </c>
      <c r="C21" s="62"/>
      <c r="D21" s="44" t="s">
        <v>147</v>
      </c>
      <c r="E21" s="42">
        <v>6</v>
      </c>
      <c r="F21" s="46" t="s">
        <v>87</v>
      </c>
      <c r="G21" s="69">
        <v>13</v>
      </c>
      <c r="H21" s="62"/>
      <c r="I21" s="62"/>
      <c r="J21" s="113">
        <f t="shared" si="0"/>
        <v>13</v>
      </c>
      <c r="K21" s="62"/>
      <c r="L21" s="62"/>
      <c r="M21" s="62"/>
      <c r="N21" s="62"/>
    </row>
    <row r="22" spans="1:14" ht="31.5">
      <c r="A22" s="42">
        <f t="shared" si="1"/>
        <v>17</v>
      </c>
      <c r="B22" s="117" t="s">
        <v>273</v>
      </c>
      <c r="C22" s="179"/>
      <c r="D22" s="63" t="s">
        <v>584</v>
      </c>
      <c r="E22" s="42">
        <v>6</v>
      </c>
      <c r="F22" s="117" t="s">
        <v>222</v>
      </c>
      <c r="G22" s="69">
        <v>13</v>
      </c>
      <c r="H22" s="62"/>
      <c r="I22" s="62"/>
      <c r="J22" s="113">
        <f t="shared" si="0"/>
        <v>13</v>
      </c>
      <c r="K22" s="62"/>
      <c r="L22" s="62"/>
      <c r="M22" s="62"/>
      <c r="N22" s="62"/>
    </row>
    <row r="23" spans="1:14" ht="31.5">
      <c r="A23" s="42">
        <f t="shared" si="1"/>
        <v>18</v>
      </c>
      <c r="B23" s="63" t="s">
        <v>278</v>
      </c>
      <c r="C23" s="179"/>
      <c r="D23" s="63" t="s">
        <v>584</v>
      </c>
      <c r="E23" s="42">
        <v>6</v>
      </c>
      <c r="F23" s="117" t="s">
        <v>222</v>
      </c>
      <c r="G23" s="69">
        <v>13</v>
      </c>
      <c r="H23" s="62"/>
      <c r="I23" s="62"/>
      <c r="J23" s="113">
        <f t="shared" si="0"/>
        <v>13</v>
      </c>
      <c r="K23" s="62"/>
      <c r="L23" s="62"/>
      <c r="M23" s="62"/>
      <c r="N23" s="62"/>
    </row>
    <row r="24" spans="1:14" ht="31.5">
      <c r="A24" s="42">
        <f t="shared" si="1"/>
        <v>19</v>
      </c>
      <c r="B24" s="38" t="s">
        <v>152</v>
      </c>
      <c r="C24" s="42"/>
      <c r="D24" s="44" t="s">
        <v>147</v>
      </c>
      <c r="E24" s="42">
        <v>6</v>
      </c>
      <c r="F24" s="46" t="s">
        <v>148</v>
      </c>
      <c r="G24" s="42">
        <v>12</v>
      </c>
      <c r="H24" s="42"/>
      <c r="I24" s="42"/>
      <c r="J24" s="113">
        <f t="shared" si="0"/>
        <v>12</v>
      </c>
      <c r="K24" s="114"/>
      <c r="L24" s="178"/>
      <c r="M24" s="178"/>
      <c r="N24" s="178"/>
    </row>
    <row r="25" spans="1:14" ht="31.5">
      <c r="A25" s="42">
        <f t="shared" si="1"/>
        <v>20</v>
      </c>
      <c r="B25" s="105" t="s">
        <v>156</v>
      </c>
      <c r="C25" s="49"/>
      <c r="D25" s="44" t="s">
        <v>147</v>
      </c>
      <c r="E25" s="42">
        <v>6</v>
      </c>
      <c r="F25" s="46" t="s">
        <v>148</v>
      </c>
      <c r="G25" s="42">
        <v>12</v>
      </c>
      <c r="H25" s="42"/>
      <c r="I25" s="42"/>
      <c r="J25" s="113">
        <f t="shared" si="0"/>
        <v>12</v>
      </c>
      <c r="K25" s="114"/>
      <c r="L25" s="178"/>
      <c r="M25" s="178"/>
      <c r="N25" s="178"/>
    </row>
    <row r="26" spans="1:14" ht="31.5">
      <c r="A26" s="42">
        <f t="shared" si="1"/>
        <v>21</v>
      </c>
      <c r="B26" s="63" t="s">
        <v>264</v>
      </c>
      <c r="C26" s="19"/>
      <c r="D26" s="63" t="s">
        <v>584</v>
      </c>
      <c r="E26" s="42">
        <v>6</v>
      </c>
      <c r="F26" s="117" t="s">
        <v>222</v>
      </c>
      <c r="G26" s="42">
        <v>12</v>
      </c>
      <c r="H26" s="62"/>
      <c r="I26" s="62"/>
      <c r="J26" s="113">
        <f t="shared" si="0"/>
        <v>12</v>
      </c>
      <c r="K26" s="62"/>
      <c r="L26" s="62"/>
      <c r="M26" s="62"/>
      <c r="N26" s="62"/>
    </row>
    <row r="27" spans="1:14" ht="31.5">
      <c r="A27" s="42">
        <f t="shared" si="1"/>
        <v>22</v>
      </c>
      <c r="B27" s="63" t="s">
        <v>266</v>
      </c>
      <c r="C27" s="20"/>
      <c r="D27" s="63" t="s">
        <v>584</v>
      </c>
      <c r="E27" s="42">
        <v>6</v>
      </c>
      <c r="F27" s="117" t="s">
        <v>222</v>
      </c>
      <c r="G27" s="42">
        <v>12</v>
      </c>
      <c r="H27" s="62"/>
      <c r="I27" s="62"/>
      <c r="J27" s="113">
        <f t="shared" si="0"/>
        <v>12</v>
      </c>
      <c r="K27" s="62"/>
      <c r="L27" s="62"/>
      <c r="M27" s="62"/>
      <c r="N27" s="62"/>
    </row>
    <row r="28" spans="1:14" ht="31.5">
      <c r="A28" s="42">
        <f t="shared" si="1"/>
        <v>23</v>
      </c>
      <c r="B28" s="38" t="s">
        <v>371</v>
      </c>
      <c r="C28" s="42"/>
      <c r="D28" s="44" t="s">
        <v>372</v>
      </c>
      <c r="E28" s="42">
        <v>6</v>
      </c>
      <c r="F28" s="46" t="s">
        <v>373</v>
      </c>
      <c r="G28" s="42">
        <v>12</v>
      </c>
      <c r="H28" s="42"/>
      <c r="I28" s="62"/>
      <c r="J28" s="113">
        <f t="shared" si="0"/>
        <v>12</v>
      </c>
      <c r="K28" s="62"/>
      <c r="L28" s="62"/>
      <c r="M28" s="62"/>
      <c r="N28" s="62"/>
    </row>
    <row r="29" spans="1:14" ht="31.5">
      <c r="A29" s="42">
        <f t="shared" si="1"/>
        <v>24</v>
      </c>
      <c r="B29" s="38" t="s">
        <v>532</v>
      </c>
      <c r="C29" s="42"/>
      <c r="D29" s="44" t="s">
        <v>506</v>
      </c>
      <c r="E29" s="42">
        <v>6</v>
      </c>
      <c r="F29" s="46" t="s">
        <v>507</v>
      </c>
      <c r="G29" s="113">
        <v>12</v>
      </c>
      <c r="H29" s="62"/>
      <c r="I29" s="62"/>
      <c r="J29" s="113">
        <f t="shared" si="0"/>
        <v>12</v>
      </c>
      <c r="K29" s="62"/>
      <c r="L29" s="62"/>
      <c r="M29" s="62"/>
      <c r="N29" s="62"/>
    </row>
    <row r="30" spans="1:14" ht="31.5">
      <c r="A30" s="42">
        <f t="shared" si="1"/>
        <v>25</v>
      </c>
      <c r="B30" s="103" t="s">
        <v>536</v>
      </c>
      <c r="C30" s="42"/>
      <c r="D30" s="46" t="s">
        <v>506</v>
      </c>
      <c r="E30" s="42">
        <v>6</v>
      </c>
      <c r="F30" s="46" t="s">
        <v>507</v>
      </c>
      <c r="G30" s="113">
        <v>12</v>
      </c>
      <c r="H30" s="62"/>
      <c r="I30" s="62"/>
      <c r="J30" s="113">
        <f t="shared" si="0"/>
        <v>12</v>
      </c>
      <c r="K30" s="62"/>
      <c r="L30" s="62"/>
      <c r="M30" s="62"/>
      <c r="N30" s="62"/>
    </row>
    <row r="31" spans="1:14" ht="31.5">
      <c r="A31" s="42">
        <f t="shared" si="1"/>
        <v>26</v>
      </c>
      <c r="B31" s="63" t="s">
        <v>157</v>
      </c>
      <c r="C31" s="62"/>
      <c r="D31" s="44" t="s">
        <v>147</v>
      </c>
      <c r="E31" s="42">
        <v>6</v>
      </c>
      <c r="F31" s="46" t="s">
        <v>87</v>
      </c>
      <c r="G31" s="69">
        <v>11</v>
      </c>
      <c r="H31" s="42"/>
      <c r="I31" s="42"/>
      <c r="J31" s="113">
        <f t="shared" si="0"/>
        <v>11</v>
      </c>
      <c r="K31" s="114"/>
      <c r="L31" s="178"/>
      <c r="M31" s="178"/>
      <c r="N31" s="178"/>
    </row>
    <row r="32" spans="1:14" ht="31.5">
      <c r="A32" s="42">
        <f t="shared" si="1"/>
        <v>27</v>
      </c>
      <c r="B32" s="63" t="s">
        <v>160</v>
      </c>
      <c r="C32" s="62"/>
      <c r="D32" s="44" t="s">
        <v>147</v>
      </c>
      <c r="E32" s="42">
        <v>6</v>
      </c>
      <c r="F32" s="46" t="s">
        <v>87</v>
      </c>
      <c r="G32" s="69">
        <v>11</v>
      </c>
      <c r="H32" s="62"/>
      <c r="I32" s="62"/>
      <c r="J32" s="113">
        <f t="shared" si="0"/>
        <v>11</v>
      </c>
      <c r="K32" s="62"/>
      <c r="L32" s="62"/>
      <c r="M32" s="62"/>
      <c r="N32" s="62"/>
    </row>
    <row r="33" spans="1:14" ht="31.5">
      <c r="A33" s="42">
        <f t="shared" si="1"/>
        <v>28</v>
      </c>
      <c r="B33" s="63" t="s">
        <v>163</v>
      </c>
      <c r="C33" s="62"/>
      <c r="D33" s="44" t="s">
        <v>147</v>
      </c>
      <c r="E33" s="42">
        <v>6</v>
      </c>
      <c r="F33" s="46" t="s">
        <v>87</v>
      </c>
      <c r="G33" s="69">
        <v>11</v>
      </c>
      <c r="H33" s="62"/>
      <c r="I33" s="62"/>
      <c r="J33" s="113">
        <f t="shared" si="0"/>
        <v>11</v>
      </c>
      <c r="K33" s="62"/>
      <c r="L33" s="62"/>
      <c r="M33" s="62"/>
      <c r="N33" s="62"/>
    </row>
    <row r="34" spans="1:14" ht="31.5">
      <c r="A34" s="42">
        <f t="shared" si="1"/>
        <v>29</v>
      </c>
      <c r="B34" s="103" t="s">
        <v>579</v>
      </c>
      <c r="C34" s="42"/>
      <c r="D34" s="46" t="s">
        <v>571</v>
      </c>
      <c r="E34" s="42">
        <v>6</v>
      </c>
      <c r="F34" s="46" t="s">
        <v>572</v>
      </c>
      <c r="G34" s="42">
        <v>11</v>
      </c>
      <c r="H34" s="42"/>
      <c r="I34" s="42"/>
      <c r="J34" s="113">
        <f t="shared" si="0"/>
        <v>11</v>
      </c>
      <c r="K34" s="114"/>
      <c r="L34" s="178"/>
      <c r="M34" s="178"/>
      <c r="N34" s="178"/>
    </row>
    <row r="35" spans="1:14" ht="31.5">
      <c r="A35" s="42">
        <f t="shared" si="1"/>
        <v>30</v>
      </c>
      <c r="B35" s="63" t="s">
        <v>267</v>
      </c>
      <c r="C35" s="19"/>
      <c r="D35" s="63" t="s">
        <v>584</v>
      </c>
      <c r="E35" s="42">
        <v>6</v>
      </c>
      <c r="F35" s="117" t="s">
        <v>222</v>
      </c>
      <c r="G35" s="42">
        <v>10</v>
      </c>
      <c r="H35" s="62"/>
      <c r="I35" s="62"/>
      <c r="J35" s="113">
        <f t="shared" si="0"/>
        <v>10</v>
      </c>
      <c r="K35" s="62"/>
      <c r="L35" s="62"/>
      <c r="M35" s="62"/>
      <c r="N35" s="62"/>
    </row>
    <row r="36" spans="1:14" ht="31.5">
      <c r="A36" s="42">
        <f t="shared" si="1"/>
        <v>31</v>
      </c>
      <c r="B36" s="63" t="s">
        <v>270</v>
      </c>
      <c r="C36" s="19"/>
      <c r="D36" s="63" t="s">
        <v>584</v>
      </c>
      <c r="E36" s="42">
        <v>6</v>
      </c>
      <c r="F36" s="117" t="s">
        <v>222</v>
      </c>
      <c r="G36" s="42">
        <v>10</v>
      </c>
      <c r="H36" s="62"/>
      <c r="I36" s="62"/>
      <c r="J36" s="113">
        <f t="shared" si="0"/>
        <v>10</v>
      </c>
      <c r="K36" s="62"/>
      <c r="L36" s="62"/>
      <c r="M36" s="62"/>
      <c r="N36" s="62"/>
    </row>
    <row r="37" spans="1:14" ht="31.5">
      <c r="A37" s="42">
        <f t="shared" si="1"/>
        <v>32</v>
      </c>
      <c r="B37" s="38" t="s">
        <v>534</v>
      </c>
      <c r="C37" s="42"/>
      <c r="D37" s="44" t="s">
        <v>506</v>
      </c>
      <c r="E37" s="42">
        <v>6</v>
      </c>
      <c r="F37" s="45" t="s">
        <v>507</v>
      </c>
      <c r="G37" s="113">
        <v>9</v>
      </c>
      <c r="H37" s="62"/>
      <c r="I37" s="62"/>
      <c r="J37" s="113">
        <f t="shared" si="0"/>
        <v>9</v>
      </c>
      <c r="K37" s="62"/>
      <c r="L37" s="62"/>
      <c r="M37" s="62"/>
      <c r="N37" s="62"/>
    </row>
    <row r="38" spans="1:14" ht="31.5">
      <c r="A38" s="42">
        <f t="shared" si="1"/>
        <v>33</v>
      </c>
      <c r="B38" s="105" t="s">
        <v>535</v>
      </c>
      <c r="C38" s="49"/>
      <c r="D38" s="46" t="s">
        <v>506</v>
      </c>
      <c r="E38" s="42">
        <v>6</v>
      </c>
      <c r="F38" s="46" t="s">
        <v>507</v>
      </c>
      <c r="G38" s="113">
        <v>9</v>
      </c>
      <c r="H38" s="62"/>
      <c r="I38" s="62"/>
      <c r="J38" s="113">
        <f t="shared" si="0"/>
        <v>9</v>
      </c>
      <c r="K38" s="62"/>
      <c r="L38" s="62"/>
      <c r="M38" s="62"/>
      <c r="N38" s="62"/>
    </row>
    <row r="39" spans="1:14" ht="31.5">
      <c r="A39" s="42">
        <f t="shared" si="1"/>
        <v>34</v>
      </c>
      <c r="B39" s="38" t="s">
        <v>154</v>
      </c>
      <c r="C39" s="42"/>
      <c r="D39" s="44" t="s">
        <v>147</v>
      </c>
      <c r="E39" s="42">
        <v>6</v>
      </c>
      <c r="F39" s="46" t="s">
        <v>148</v>
      </c>
      <c r="G39" s="42">
        <v>8</v>
      </c>
      <c r="H39" s="42"/>
      <c r="I39" s="42"/>
      <c r="J39" s="113">
        <f t="shared" si="0"/>
        <v>8</v>
      </c>
      <c r="K39" s="114"/>
      <c r="L39" s="178"/>
      <c r="M39" s="178"/>
      <c r="N39" s="178"/>
    </row>
    <row r="40" spans="1:14" ht="31.5">
      <c r="A40" s="42">
        <f t="shared" si="1"/>
        <v>35</v>
      </c>
      <c r="B40" s="63" t="s">
        <v>269</v>
      </c>
      <c r="C40" s="19"/>
      <c r="D40" s="63" t="s">
        <v>584</v>
      </c>
      <c r="E40" s="42">
        <v>6</v>
      </c>
      <c r="F40" s="117" t="s">
        <v>222</v>
      </c>
      <c r="G40" s="42">
        <v>8</v>
      </c>
      <c r="H40" s="62"/>
      <c r="I40" s="62"/>
      <c r="J40" s="113">
        <f t="shared" si="0"/>
        <v>8</v>
      </c>
      <c r="K40" s="62"/>
      <c r="L40" s="62"/>
      <c r="M40" s="62"/>
      <c r="N40" s="62"/>
    </row>
    <row r="41" spans="1:14" ht="31.5">
      <c r="A41" s="42">
        <f t="shared" si="1"/>
        <v>36</v>
      </c>
      <c r="B41" s="63" t="s">
        <v>272</v>
      </c>
      <c r="C41" s="179"/>
      <c r="D41" s="63" t="s">
        <v>584</v>
      </c>
      <c r="E41" s="42">
        <v>6</v>
      </c>
      <c r="F41" s="117" t="s">
        <v>222</v>
      </c>
      <c r="G41" s="69">
        <v>8</v>
      </c>
      <c r="H41" s="62"/>
      <c r="I41" s="62"/>
      <c r="J41" s="113">
        <f t="shared" si="0"/>
        <v>8</v>
      </c>
      <c r="K41" s="62"/>
      <c r="L41" s="62"/>
      <c r="M41" s="62"/>
      <c r="N41" s="62"/>
    </row>
    <row r="42" spans="1:14" ht="31.5">
      <c r="A42" s="42">
        <f t="shared" si="1"/>
        <v>37</v>
      </c>
      <c r="B42" s="63" t="s">
        <v>277</v>
      </c>
      <c r="C42" s="179"/>
      <c r="D42" s="63" t="s">
        <v>584</v>
      </c>
      <c r="E42" s="42">
        <v>6</v>
      </c>
      <c r="F42" s="117" t="s">
        <v>222</v>
      </c>
      <c r="G42" s="69">
        <v>8</v>
      </c>
      <c r="H42" s="62"/>
      <c r="I42" s="62"/>
      <c r="J42" s="113">
        <f t="shared" si="0"/>
        <v>8</v>
      </c>
      <c r="K42" s="62"/>
      <c r="L42" s="62"/>
      <c r="M42" s="62"/>
      <c r="N42" s="62"/>
    </row>
    <row r="43" spans="1:14" ht="31.5">
      <c r="A43" s="42">
        <f t="shared" si="1"/>
        <v>38</v>
      </c>
      <c r="B43" s="63" t="s">
        <v>265</v>
      </c>
      <c r="C43" s="19"/>
      <c r="D43" s="63" t="s">
        <v>584</v>
      </c>
      <c r="E43" s="42">
        <v>6</v>
      </c>
      <c r="F43" s="117" t="s">
        <v>222</v>
      </c>
      <c r="G43" s="42">
        <v>7</v>
      </c>
      <c r="H43" s="62"/>
      <c r="I43" s="62"/>
      <c r="J43" s="113">
        <f t="shared" si="0"/>
        <v>7</v>
      </c>
      <c r="K43" s="62"/>
      <c r="L43" s="62"/>
      <c r="M43" s="62"/>
      <c r="N43" s="62"/>
    </row>
    <row r="44" spans="1:14" ht="31.5">
      <c r="A44" s="42">
        <f t="shared" si="1"/>
        <v>39</v>
      </c>
      <c r="B44" s="63" t="s">
        <v>271</v>
      </c>
      <c r="C44" s="19"/>
      <c r="D44" s="63" t="s">
        <v>584</v>
      </c>
      <c r="E44" s="42">
        <v>6</v>
      </c>
      <c r="F44" s="117" t="s">
        <v>222</v>
      </c>
      <c r="G44" s="42">
        <v>7</v>
      </c>
      <c r="H44" s="62"/>
      <c r="I44" s="62"/>
      <c r="J44" s="113">
        <f t="shared" si="0"/>
        <v>7</v>
      </c>
      <c r="K44" s="62"/>
      <c r="L44" s="62"/>
      <c r="M44" s="62"/>
      <c r="N44" s="62"/>
    </row>
    <row r="45" spans="1:14" ht="31.5">
      <c r="A45" s="42">
        <f t="shared" si="1"/>
        <v>40</v>
      </c>
      <c r="B45" s="63" t="s">
        <v>276</v>
      </c>
      <c r="C45" s="179"/>
      <c r="D45" s="63" t="s">
        <v>584</v>
      </c>
      <c r="E45" s="42">
        <v>6</v>
      </c>
      <c r="F45" s="117" t="s">
        <v>222</v>
      </c>
      <c r="G45" s="69">
        <v>7</v>
      </c>
      <c r="H45" s="62"/>
      <c r="I45" s="62"/>
      <c r="J45" s="113">
        <f t="shared" si="0"/>
        <v>7</v>
      </c>
      <c r="K45" s="62"/>
      <c r="L45" s="62"/>
      <c r="M45" s="62"/>
      <c r="N45" s="62"/>
    </row>
    <row r="46" spans="1:14" ht="31.5">
      <c r="A46" s="42">
        <f t="shared" si="1"/>
        <v>41</v>
      </c>
      <c r="B46" s="38" t="s">
        <v>531</v>
      </c>
      <c r="C46" s="42"/>
      <c r="D46" s="44" t="s">
        <v>506</v>
      </c>
      <c r="E46" s="42">
        <v>6</v>
      </c>
      <c r="F46" s="46" t="s">
        <v>507</v>
      </c>
      <c r="G46" s="113">
        <v>7</v>
      </c>
      <c r="H46" s="62"/>
      <c r="I46" s="62"/>
      <c r="J46" s="113">
        <f t="shared" si="0"/>
        <v>7</v>
      </c>
      <c r="K46" s="62"/>
      <c r="L46" s="62"/>
      <c r="M46" s="62"/>
      <c r="N46" s="62"/>
    </row>
    <row r="47" spans="1:14" ht="31.5">
      <c r="A47" s="42">
        <f t="shared" si="1"/>
        <v>42</v>
      </c>
      <c r="B47" s="63" t="s">
        <v>268</v>
      </c>
      <c r="C47" s="20"/>
      <c r="D47" s="63" t="s">
        <v>584</v>
      </c>
      <c r="E47" s="42">
        <v>6</v>
      </c>
      <c r="F47" s="117" t="s">
        <v>222</v>
      </c>
      <c r="G47" s="42">
        <v>6</v>
      </c>
      <c r="H47" s="62"/>
      <c r="I47" s="62"/>
      <c r="J47" s="113">
        <f t="shared" si="0"/>
        <v>6</v>
      </c>
      <c r="K47" s="62"/>
      <c r="L47" s="62"/>
      <c r="M47" s="62"/>
      <c r="N47" s="62"/>
    </row>
    <row r="48" spans="1:14" ht="31.5">
      <c r="A48" s="42">
        <f t="shared" si="1"/>
        <v>43</v>
      </c>
      <c r="B48" s="38" t="s">
        <v>533</v>
      </c>
      <c r="C48" s="42"/>
      <c r="D48" s="44" t="s">
        <v>506</v>
      </c>
      <c r="E48" s="42">
        <v>6</v>
      </c>
      <c r="F48" s="46" t="s">
        <v>507</v>
      </c>
      <c r="G48" s="113">
        <v>6</v>
      </c>
      <c r="H48" s="62"/>
      <c r="I48" s="62"/>
      <c r="J48" s="113">
        <f t="shared" si="0"/>
        <v>6</v>
      </c>
      <c r="K48" s="62"/>
      <c r="L48" s="62"/>
      <c r="M48" s="62"/>
      <c r="N48" s="62"/>
    </row>
    <row r="49" spans="1:15" ht="31.5">
      <c r="A49" s="42">
        <f t="shared" si="1"/>
        <v>44</v>
      </c>
      <c r="B49" s="38" t="s">
        <v>330</v>
      </c>
      <c r="C49" s="42"/>
      <c r="D49" s="44" t="s">
        <v>599</v>
      </c>
      <c r="E49" s="42">
        <v>6</v>
      </c>
      <c r="F49" s="46" t="s">
        <v>328</v>
      </c>
      <c r="G49" s="42">
        <v>5</v>
      </c>
      <c r="H49" s="62"/>
      <c r="I49" s="62"/>
      <c r="J49" s="113">
        <f t="shared" si="0"/>
        <v>5</v>
      </c>
      <c r="K49" s="62"/>
      <c r="L49" s="62"/>
      <c r="M49" s="62"/>
      <c r="N49" s="62"/>
    </row>
    <row r="50" spans="1:15" ht="31.5">
      <c r="A50" s="42">
        <f t="shared" si="1"/>
        <v>45</v>
      </c>
      <c r="B50" s="117" t="s">
        <v>463</v>
      </c>
      <c r="C50" s="42"/>
      <c r="D50" s="62" t="s">
        <v>444</v>
      </c>
      <c r="E50" s="42">
        <v>6</v>
      </c>
      <c r="F50" s="46" t="s">
        <v>410</v>
      </c>
      <c r="G50" s="69">
        <v>5</v>
      </c>
      <c r="H50" s="62"/>
      <c r="I50" s="62"/>
      <c r="J50" s="113">
        <f t="shared" si="0"/>
        <v>5</v>
      </c>
      <c r="K50" s="62"/>
      <c r="L50" s="62"/>
      <c r="M50" s="62"/>
      <c r="N50" s="62"/>
    </row>
    <row r="51" spans="1:15" ht="31.5">
      <c r="A51" s="42">
        <f t="shared" si="1"/>
        <v>46</v>
      </c>
      <c r="B51" s="38" t="s">
        <v>153</v>
      </c>
      <c r="C51" s="42"/>
      <c r="D51" s="44" t="s">
        <v>147</v>
      </c>
      <c r="E51" s="42">
        <v>6</v>
      </c>
      <c r="F51" s="46" t="s">
        <v>148</v>
      </c>
      <c r="G51" s="42">
        <v>3</v>
      </c>
      <c r="H51" s="42"/>
      <c r="I51" s="42"/>
      <c r="J51" s="113">
        <f t="shared" si="0"/>
        <v>3</v>
      </c>
      <c r="K51" s="114"/>
      <c r="L51" s="178"/>
      <c r="M51" s="178"/>
      <c r="N51" s="178"/>
    </row>
    <row r="52" spans="1:15" ht="31.5">
      <c r="A52" s="42">
        <f t="shared" si="1"/>
        <v>47</v>
      </c>
      <c r="B52" s="185" t="s">
        <v>263</v>
      </c>
      <c r="C52" s="186"/>
      <c r="D52" s="185" t="s">
        <v>584</v>
      </c>
      <c r="E52" s="121">
        <v>6</v>
      </c>
      <c r="F52" s="134" t="s">
        <v>222</v>
      </c>
      <c r="G52" s="121">
        <v>3</v>
      </c>
      <c r="H52" s="187"/>
      <c r="I52" s="187"/>
      <c r="J52" s="113">
        <f t="shared" si="0"/>
        <v>3</v>
      </c>
      <c r="K52" s="187"/>
      <c r="L52" s="187"/>
      <c r="M52" s="187"/>
      <c r="N52" s="187"/>
      <c r="O52" s="35"/>
    </row>
    <row r="53" spans="1:15" ht="15.75">
      <c r="A53" s="126"/>
      <c r="B53" s="183"/>
      <c r="C53" s="126"/>
      <c r="D53" s="126"/>
      <c r="E53" s="126"/>
      <c r="F53" s="126"/>
      <c r="G53" s="184"/>
      <c r="H53" s="126"/>
      <c r="I53" s="126"/>
      <c r="J53" s="137"/>
      <c r="K53" s="126"/>
      <c r="L53" s="126"/>
      <c r="M53" s="126"/>
      <c r="N53" s="126"/>
      <c r="O53" s="126"/>
    </row>
    <row r="54" spans="1:15" ht="15.75">
      <c r="A54" s="54"/>
      <c r="B54" s="182"/>
      <c r="C54" s="54"/>
      <c r="D54" s="54"/>
      <c r="E54" s="54"/>
      <c r="F54" s="54"/>
      <c r="G54" s="172"/>
      <c r="H54" s="54"/>
      <c r="I54" s="54"/>
      <c r="J54" s="136"/>
      <c r="K54" s="54"/>
      <c r="L54" s="54"/>
      <c r="M54" s="54"/>
      <c r="N54" s="54"/>
      <c r="O54" s="54"/>
    </row>
    <row r="55" spans="1:15" ht="15.75">
      <c r="A55" s="54"/>
      <c r="B55" s="182"/>
      <c r="C55" s="54"/>
      <c r="D55" s="54"/>
      <c r="E55" s="54"/>
      <c r="F55" s="54"/>
      <c r="G55" s="172"/>
      <c r="H55" s="54"/>
      <c r="I55" s="54"/>
      <c r="J55" s="136"/>
      <c r="K55" s="54"/>
      <c r="L55" s="54"/>
      <c r="M55" s="54"/>
      <c r="N55" s="54"/>
      <c r="O55" s="54"/>
    </row>
    <row r="56" spans="1:15">
      <c r="A56" s="54"/>
      <c r="B56" s="182"/>
      <c r="C56" s="54"/>
      <c r="D56" s="54"/>
      <c r="E56" s="54"/>
      <c r="F56" s="54"/>
      <c r="G56" s="172"/>
      <c r="H56" s="54"/>
      <c r="I56" s="54"/>
      <c r="J56" s="54"/>
      <c r="K56" s="54"/>
      <c r="L56" s="54"/>
      <c r="M56" s="54"/>
      <c r="N56" s="54"/>
      <c r="O56" s="54"/>
    </row>
    <row r="57" spans="1:15">
      <c r="A57" s="54"/>
      <c r="B57" s="182"/>
      <c r="C57" s="54"/>
      <c r="D57" s="54"/>
      <c r="E57" s="54"/>
      <c r="F57" s="54"/>
      <c r="G57" s="172"/>
      <c r="H57" s="54"/>
      <c r="I57" s="54"/>
      <c r="J57" s="54"/>
      <c r="K57" s="54"/>
      <c r="L57" s="54"/>
      <c r="M57" s="54"/>
      <c r="N57" s="54"/>
      <c r="O57" s="54"/>
    </row>
    <row r="58" spans="1:15">
      <c r="A58" s="54"/>
      <c r="B58" s="182"/>
      <c r="C58" s="54"/>
      <c r="D58" s="54"/>
      <c r="E58" s="54"/>
      <c r="F58" s="54"/>
      <c r="G58" s="172"/>
      <c r="H58" s="54"/>
      <c r="I58" s="54"/>
      <c r="J58" s="54"/>
      <c r="K58" s="54"/>
      <c r="L58" s="54"/>
      <c r="M58" s="54"/>
      <c r="N58" s="54"/>
      <c r="O58" s="54"/>
    </row>
    <row r="59" spans="1:15">
      <c r="A59" s="54"/>
      <c r="B59" s="182"/>
      <c r="C59" s="54"/>
      <c r="D59" s="54"/>
      <c r="E59" s="54"/>
      <c r="F59" s="54"/>
      <c r="G59" s="172"/>
      <c r="H59" s="54"/>
      <c r="I59" s="54"/>
      <c r="J59" s="54"/>
      <c r="K59" s="54"/>
      <c r="L59" s="54"/>
      <c r="M59" s="54"/>
      <c r="N59" s="54"/>
      <c r="O59" s="54"/>
    </row>
    <row r="60" spans="1:15">
      <c r="A60" s="54"/>
      <c r="B60" s="182"/>
      <c r="C60" s="54"/>
      <c r="D60" s="54"/>
      <c r="E60" s="54"/>
      <c r="F60" s="54"/>
      <c r="G60" s="172"/>
      <c r="H60" s="54"/>
      <c r="I60" s="54"/>
      <c r="J60" s="54"/>
      <c r="K60" s="54"/>
      <c r="L60" s="54"/>
      <c r="M60" s="54"/>
      <c r="N60" s="54"/>
      <c r="O60" s="54"/>
    </row>
    <row r="61" spans="1:15">
      <c r="A61" s="54"/>
      <c r="B61" s="182"/>
      <c r="C61" s="54"/>
      <c r="D61" s="54"/>
      <c r="E61" s="54"/>
      <c r="F61" s="54"/>
      <c r="G61" s="172"/>
      <c r="H61" s="54"/>
      <c r="I61" s="54"/>
      <c r="J61" s="54"/>
      <c r="K61" s="54"/>
      <c r="L61" s="54"/>
      <c r="M61" s="54"/>
      <c r="N61" s="54"/>
      <c r="O61" s="54"/>
    </row>
    <row r="62" spans="1:15">
      <c r="A62" s="54"/>
      <c r="B62" s="182"/>
      <c r="C62" s="54"/>
      <c r="D62" s="54"/>
      <c r="E62" s="54"/>
      <c r="F62" s="54"/>
      <c r="G62" s="172"/>
      <c r="H62" s="54"/>
      <c r="I62" s="54"/>
      <c r="J62" s="54"/>
      <c r="K62" s="54"/>
      <c r="L62" s="54"/>
      <c r="M62" s="54"/>
      <c r="N62" s="54"/>
      <c r="O62" s="54"/>
    </row>
    <row r="63" spans="1:15">
      <c r="A63" s="54"/>
      <c r="B63" s="182"/>
      <c r="C63" s="54"/>
      <c r="D63" s="54"/>
      <c r="E63" s="54"/>
      <c r="F63" s="54"/>
      <c r="G63" s="172"/>
      <c r="H63" s="54"/>
      <c r="I63" s="54"/>
      <c r="J63" s="54"/>
      <c r="K63" s="54"/>
      <c r="L63" s="54"/>
      <c r="M63" s="54"/>
      <c r="N63" s="54"/>
      <c r="O63" s="54"/>
    </row>
    <row r="64" spans="1:15">
      <c r="A64" s="54"/>
      <c r="B64" s="182"/>
      <c r="C64" s="54"/>
      <c r="D64" s="54"/>
      <c r="E64" s="54"/>
      <c r="F64" s="54"/>
      <c r="G64" s="172"/>
      <c r="H64" s="54"/>
      <c r="I64" s="54"/>
      <c r="J64" s="54"/>
      <c r="K64" s="54"/>
      <c r="L64" s="54"/>
      <c r="M64" s="54"/>
      <c r="N64" s="54"/>
      <c r="O64" s="54"/>
    </row>
  </sheetData>
  <autoFilter ref="B5:N5">
    <sortState ref="B6:N52">
      <sortCondition descending="1" ref="J5"/>
    </sortState>
  </autoFilter>
  <mergeCells count="15"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информация</vt:lpstr>
      <vt:lpstr>5дев</vt:lpstr>
      <vt:lpstr>6дев </vt:lpstr>
      <vt:lpstr>7дев   </vt:lpstr>
      <vt:lpstr>8дев </vt:lpstr>
      <vt:lpstr>9дев</vt:lpstr>
      <vt:lpstr>11дев</vt:lpstr>
      <vt:lpstr>5мал</vt:lpstr>
      <vt:lpstr>6мал</vt:lpstr>
      <vt:lpstr>7мал</vt:lpstr>
      <vt:lpstr>8мал</vt:lpstr>
      <vt:lpstr>9мал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user1</cp:lastModifiedBy>
  <cp:lastPrinted>2016-10-02T16:09:40Z</cp:lastPrinted>
  <dcterms:created xsi:type="dcterms:W3CDTF">2015-10-12T08:25:47Z</dcterms:created>
  <dcterms:modified xsi:type="dcterms:W3CDTF">2021-10-14T07:30:23Z</dcterms:modified>
</cp:coreProperties>
</file>