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5480" windowHeight="7815" tabRatio="731" firstSheet="1" activeTab="4"/>
  </bookViews>
  <sheets>
    <sheet name="информация" sheetId="17" r:id="rId1"/>
    <sheet name="5дев" sheetId="18" r:id="rId2"/>
    <sheet name="6дев " sheetId="27" r:id="rId3"/>
    <sheet name="7дев   " sheetId="28" r:id="rId4"/>
    <sheet name="8дев " sheetId="29" r:id="rId5"/>
    <sheet name="9дев" sheetId="30" r:id="rId6"/>
    <sheet name="10-11дев" sheetId="32" r:id="rId7"/>
    <sheet name="5мал" sheetId="33" r:id="rId8"/>
    <sheet name="6мал" sheetId="34" r:id="rId9"/>
    <sheet name="7мал" sheetId="35" r:id="rId10"/>
    <sheet name="8мал" sheetId="36" r:id="rId11"/>
    <sheet name="9мал" sheetId="37" r:id="rId12"/>
  </sheets>
  <definedNames>
    <definedName name="_xlnm._FilterDatabase" localSheetId="6" hidden="1">'10-11дев'!$A$5:$L$5</definedName>
    <definedName name="_xlnm._FilterDatabase" localSheetId="1" hidden="1">'5дев'!$A$2:$L$5</definedName>
    <definedName name="_xlnm._FilterDatabase" localSheetId="7" hidden="1">'5мал'!$A$2:$N$45</definedName>
    <definedName name="_xlnm._FilterDatabase" localSheetId="2" hidden="1">'6дев '!$A$2:$L$81</definedName>
    <definedName name="_xlnm._FilterDatabase" localSheetId="8" hidden="1">'6мал'!$B$5:$L$53</definedName>
    <definedName name="_xlnm._FilterDatabase" localSheetId="3" hidden="1">'7дев   '!$A$2:$K$4</definedName>
    <definedName name="_xlnm._FilterDatabase" localSheetId="9" hidden="1">'7мал'!$B$5:$L$47</definedName>
    <definedName name="_xlnm._FilterDatabase" localSheetId="4" hidden="1">'8дев '!$A$2:$L$4</definedName>
    <definedName name="_xlnm._FilterDatabase" localSheetId="10" hidden="1">'8мал'!$A$5:$K$35</definedName>
    <definedName name="_xlnm._FilterDatabase" localSheetId="5" hidden="1">'9дев'!$A$2:$L$4</definedName>
    <definedName name="_xlnm._FilterDatabase" localSheetId="11" hidden="1">'9мал'!$A$6:$L$6</definedName>
  </definedNames>
  <calcPr calcId="125725"/>
</workbook>
</file>

<file path=xl/calcChain.xml><?xml version="1.0" encoding="utf-8"?>
<calcChain xmlns="http://schemas.openxmlformats.org/spreadsheetml/2006/main">
  <c r="A7" i="35"/>
  <c r="A8" s="1"/>
  <c r="A9" s="1"/>
  <c r="A10" s="1"/>
  <c r="A11" s="1"/>
  <c r="A12" s="1"/>
  <c r="A13" s="1"/>
  <c r="A14" s="1"/>
  <c r="A15" s="1"/>
  <c r="A8" i="3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7"/>
  <c r="A6" i="2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6" i="2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J9" i="30" l="1"/>
  <c r="J6"/>
  <c r="J7"/>
  <c r="J5"/>
  <c r="J8"/>
  <c r="J6" i="29"/>
  <c r="J43"/>
  <c r="J40"/>
  <c r="J42"/>
  <c r="J14"/>
  <c r="J10"/>
  <c r="J16"/>
  <c r="J12"/>
  <c r="J15"/>
  <c r="J7"/>
  <c r="J31"/>
  <c r="J35"/>
  <c r="J33"/>
  <c r="J26"/>
  <c r="J32"/>
  <c r="J23"/>
  <c r="J25"/>
  <c r="J13"/>
  <c r="J21"/>
  <c r="J38"/>
  <c r="J9"/>
  <c r="J8"/>
  <c r="J36"/>
  <c r="J19"/>
  <c r="J28"/>
  <c r="J17"/>
  <c r="J29"/>
  <c r="J22"/>
  <c r="J24"/>
  <c r="J37"/>
  <c r="J30"/>
  <c r="J20"/>
  <c r="J34"/>
  <c r="J27"/>
  <c r="J18"/>
  <c r="J45"/>
  <c r="J48"/>
  <c r="J46"/>
  <c r="J47"/>
  <c r="J49"/>
  <c r="J11"/>
  <c r="J41"/>
  <c r="J39"/>
  <c r="J44"/>
  <c r="J5"/>
  <c r="J9" i="28"/>
  <c r="J12"/>
  <c r="J33"/>
  <c r="J35"/>
  <c r="J60"/>
  <c r="J51"/>
  <c r="J43"/>
  <c r="J58"/>
  <c r="J28"/>
  <c r="J19"/>
  <c r="J16"/>
  <c r="J23"/>
  <c r="J20"/>
  <c r="J52"/>
  <c r="J63"/>
  <c r="J44"/>
  <c r="J40"/>
  <c r="J50"/>
  <c r="J41"/>
  <c r="J27"/>
  <c r="J17"/>
  <c r="J13"/>
  <c r="J24"/>
  <c r="J53"/>
  <c r="J47"/>
  <c r="J36"/>
  <c r="J6"/>
  <c r="J8"/>
  <c r="J5"/>
  <c r="J29"/>
  <c r="J45"/>
  <c r="J31"/>
  <c r="J68"/>
  <c r="J70"/>
  <c r="J64"/>
  <c r="J62"/>
  <c r="J61"/>
  <c r="J18"/>
  <c r="J26"/>
  <c r="J48"/>
  <c r="J56"/>
  <c r="J32"/>
  <c r="J14"/>
  <c r="J7"/>
  <c r="J10"/>
  <c r="J11"/>
  <c r="J54"/>
  <c r="J25"/>
  <c r="J46"/>
  <c r="J57"/>
  <c r="J42"/>
  <c r="J55"/>
  <c r="J30"/>
  <c r="J34"/>
  <c r="J22"/>
  <c r="J21"/>
  <c r="J69"/>
  <c r="J65"/>
  <c r="J66"/>
  <c r="J67"/>
  <c r="J37"/>
  <c r="J38"/>
  <c r="J39"/>
  <c r="J49"/>
  <c r="J59"/>
  <c r="J15"/>
  <c r="J9" i="37"/>
  <c r="J10"/>
  <c r="J11"/>
  <c r="J8"/>
  <c r="J7"/>
  <c r="I24" i="36"/>
  <c r="I22"/>
  <c r="I20"/>
  <c r="I12"/>
  <c r="I10"/>
  <c r="I14"/>
  <c r="I7"/>
  <c r="I11"/>
  <c r="I6"/>
  <c r="I21"/>
  <c r="I18"/>
  <c r="I17"/>
  <c r="I15"/>
  <c r="I13"/>
  <c r="I27"/>
  <c r="I16"/>
  <c r="I28"/>
  <c r="I29"/>
  <c r="I23"/>
  <c r="I25"/>
  <c r="I8"/>
  <c r="I9"/>
  <c r="I19"/>
  <c r="I26"/>
  <c r="J6" i="35"/>
  <c r="J11"/>
  <c r="J12"/>
  <c r="J8"/>
  <c r="J14"/>
  <c r="J13"/>
  <c r="J15"/>
  <c r="J7"/>
  <c r="J10"/>
  <c r="J9"/>
  <c r="J27" i="34"/>
  <c r="J12"/>
  <c r="J18"/>
  <c r="J16"/>
  <c r="J24"/>
  <c r="J9"/>
  <c r="J30"/>
  <c r="J28"/>
  <c r="J6"/>
  <c r="J7"/>
  <c r="J8"/>
  <c r="J11"/>
  <c r="J10"/>
  <c r="J15"/>
  <c r="J25"/>
  <c r="J26"/>
  <c r="J23"/>
  <c r="J13"/>
  <c r="J20"/>
  <c r="J21"/>
  <c r="J14"/>
  <c r="J19"/>
  <c r="J17"/>
  <c r="J29"/>
  <c r="J22"/>
  <c r="J10" i="33"/>
  <c r="J6"/>
  <c r="J9"/>
  <c r="J8"/>
  <c r="J7"/>
  <c r="J11"/>
  <c r="J12"/>
  <c r="J13"/>
  <c r="J14"/>
  <c r="J15"/>
  <c r="J5"/>
  <c r="J6" i="32"/>
  <c r="J7"/>
  <c r="J59" i="27"/>
  <c r="J18"/>
  <c r="J56"/>
  <c r="J61"/>
  <c r="J8"/>
  <c r="J49"/>
  <c r="J73"/>
  <c r="J32"/>
  <c r="J11"/>
  <c r="J22"/>
  <c r="J50"/>
  <c r="J5"/>
  <c r="J68"/>
  <c r="J33"/>
  <c r="J26"/>
  <c r="J44"/>
  <c r="J45"/>
  <c r="J42"/>
  <c r="J34"/>
  <c r="J35"/>
  <c r="J12"/>
  <c r="J19"/>
  <c r="J30"/>
  <c r="J23"/>
  <c r="J9"/>
  <c r="J36"/>
  <c r="J16"/>
  <c r="J13"/>
  <c r="J24"/>
  <c r="J17"/>
  <c r="J31"/>
  <c r="J14"/>
  <c r="J15"/>
  <c r="J20"/>
  <c r="J62"/>
  <c r="J51"/>
  <c r="J60"/>
  <c r="J37"/>
  <c r="J54"/>
  <c r="J46"/>
  <c r="J47"/>
  <c r="J65"/>
  <c r="J43"/>
  <c r="J27"/>
  <c r="J57"/>
  <c r="J63"/>
  <c r="J58"/>
  <c r="J55"/>
  <c r="J6"/>
  <c r="J38"/>
  <c r="J21"/>
  <c r="J74"/>
  <c r="J48"/>
  <c r="J52"/>
  <c r="J80"/>
  <c r="J10"/>
  <c r="J67"/>
  <c r="J39"/>
  <c r="J69"/>
  <c r="J64"/>
  <c r="J25"/>
  <c r="J28"/>
  <c r="J70"/>
  <c r="J71"/>
  <c r="J41"/>
  <c r="J66"/>
  <c r="J72"/>
  <c r="J7"/>
  <c r="J75"/>
  <c r="J81"/>
  <c r="J77"/>
  <c r="J78"/>
  <c r="J76"/>
  <c r="J29"/>
  <c r="J53"/>
  <c r="J79"/>
  <c r="J40"/>
  <c r="J40" i="18"/>
  <c r="J29"/>
  <c r="J42"/>
  <c r="J56"/>
  <c r="J57"/>
  <c r="J13"/>
  <c r="J18"/>
  <c r="J14"/>
  <c r="J8"/>
  <c r="J19"/>
  <c r="J30"/>
  <c r="J46"/>
  <c r="J50"/>
  <c r="J37"/>
  <c r="J38"/>
  <c r="J44"/>
  <c r="J25"/>
  <c r="J33"/>
  <c r="J12"/>
  <c r="J61"/>
  <c r="J67"/>
  <c r="J34"/>
  <c r="J62"/>
  <c r="J64"/>
  <c r="J63"/>
  <c r="J65"/>
  <c r="J66"/>
  <c r="J9"/>
  <c r="J26"/>
  <c r="J15"/>
  <c r="J7"/>
  <c r="J6"/>
  <c r="J31"/>
  <c r="J16"/>
  <c r="J17"/>
  <c r="J23"/>
  <c r="J20"/>
  <c r="J45"/>
  <c r="J43"/>
  <c r="J27"/>
  <c r="J54"/>
  <c r="J55"/>
  <c r="J52"/>
  <c r="J53"/>
  <c r="J39"/>
  <c r="J41"/>
  <c r="J47"/>
  <c r="J48"/>
  <c r="J35"/>
  <c r="J51"/>
  <c r="J58"/>
  <c r="J28"/>
  <c r="J10"/>
  <c r="J21"/>
  <c r="J11"/>
  <c r="J59"/>
  <c r="J60"/>
  <c r="J68"/>
  <c r="J32"/>
  <c r="J24"/>
  <c r="J49"/>
  <c r="J22"/>
  <c r="J36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<sst xmlns="http://schemas.openxmlformats.org/spreadsheetml/2006/main" count="1950" uniqueCount="789">
  <si>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</si>
  <si>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</si>
  <si>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</si>
  <si>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</si>
  <si>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</si>
  <si>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</si>
  <si>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</si>
  <si>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</si>
  <si>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</si>
  <si>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</si>
  <si>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</si>
  <si>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Заполнять образовательное учреждение полностью.      Ф.И.О. участника и учителя - заполнять полностью, без сокращений!  Ячейки "шифр и творческий проект" - не заполнять.  Пустые  ячейки - не удалять!</t>
  </si>
  <si>
    <t>Шифр</t>
  </si>
  <si>
    <t>Класс</t>
  </si>
  <si>
    <t>Протокол проверки олимпиадных работ школьного этапа всероссийской олимпиады школьников по технологии в 2022-2023 учебном году</t>
  </si>
  <si>
    <t>МАОУ "Образовательный центр №4"</t>
  </si>
  <si>
    <t>Калинко Мария Александровна</t>
  </si>
  <si>
    <t>Бежанова Аселя Владимировна</t>
  </si>
  <si>
    <t>Бугетаева Ева Талгатовна</t>
  </si>
  <si>
    <t>Диброва Алёна Игоревна</t>
  </si>
  <si>
    <t>Криниченко Татьяна Сергеевна</t>
  </si>
  <si>
    <t>Тамбовская Дарья Дмитриевна</t>
  </si>
  <si>
    <t>Ермилова Варвара Александровна</t>
  </si>
  <si>
    <t>Аубекирова Сауле Рахметулловна</t>
  </si>
  <si>
    <t>Добогаева Ирса Рустамовна</t>
  </si>
  <si>
    <t>Ботова Светлана Григорьевна</t>
  </si>
  <si>
    <t>Савельева Варвара Ивановна</t>
  </si>
  <si>
    <t>Сатанова Амелита Аслановна</t>
  </si>
  <si>
    <t>ТД5020</t>
  </si>
  <si>
    <t>ТД5023</t>
  </si>
  <si>
    <t>ТД6012</t>
  </si>
  <si>
    <t>ТД6013</t>
  </si>
  <si>
    <t>ТД6011</t>
  </si>
  <si>
    <t>ТД7025</t>
  </si>
  <si>
    <t>ТД7026</t>
  </si>
  <si>
    <t>ТД8021</t>
  </si>
  <si>
    <t>ТД9003</t>
  </si>
  <si>
    <t>ТД9004</t>
  </si>
  <si>
    <t>ТД9005</t>
  </si>
  <si>
    <t>Жабчиков Дмитрий Анатольевич</t>
  </si>
  <si>
    <t>МОУ «СОШ № 18 им. А.А. Мыльникова»</t>
  </si>
  <si>
    <t>Михайлов Александр Дмитриевич</t>
  </si>
  <si>
    <t>Ефремкин Михаил Геннадьвич</t>
  </si>
  <si>
    <t>ТМ7010</t>
  </si>
  <si>
    <t>ТМ7009</t>
  </si>
  <si>
    <t>Боженко Егор Дмитриевич</t>
  </si>
  <si>
    <t>Журлов Артём Сергеевич</t>
  </si>
  <si>
    <t>Певцов Владислав Витальевич</t>
  </si>
  <si>
    <t>Симоненко Артём Дмитриевич</t>
  </si>
  <si>
    <t>Умбетов Руслан Кайратович</t>
  </si>
  <si>
    <t>Усачёв Ростислав Сергеевич</t>
  </si>
  <si>
    <t>Филатов Максим Олегович</t>
  </si>
  <si>
    <t>Хачатрян Айк Вагеович</t>
  </si>
  <si>
    <t>Чернов Андрей Евгеньевич</t>
  </si>
  <si>
    <t>Шишкин Сергей Александрович</t>
  </si>
  <si>
    <t>Щукин Владислав Витальевич</t>
  </si>
  <si>
    <t>Юшкин Артём Сергеевич</t>
  </si>
  <si>
    <t>ТМ8012</t>
  </si>
  <si>
    <t>ТМ8017</t>
  </si>
  <si>
    <t>ТМ8014</t>
  </si>
  <si>
    <t>ТМ8015</t>
  </si>
  <si>
    <t>ТМ8018</t>
  </si>
  <si>
    <t>ТМ8007</t>
  </si>
  <si>
    <t>ТМ8008</t>
  </si>
  <si>
    <t>ТМ8016</t>
  </si>
  <si>
    <t>ТМ8011</t>
  </si>
  <si>
    <t>ТМ8013</t>
  </si>
  <si>
    <t>ТМ8010</t>
  </si>
  <si>
    <t>ТМ8009</t>
  </si>
  <si>
    <t>Заболотникова Алина Андреевна</t>
  </si>
  <si>
    <t>МОУ "СОШ №4 им.С.П.Королёва"</t>
  </si>
  <si>
    <t>Баранова Оксана Анатольевна</t>
  </si>
  <si>
    <t>ТД5012</t>
  </si>
  <si>
    <t>Моргун Дарья Романовна</t>
  </si>
  <si>
    <t>Трущёва Аксинья Александровна</t>
  </si>
  <si>
    <t>ТД6021</t>
  </si>
  <si>
    <t>Чернозубова Варвара Михайловна</t>
  </si>
  <si>
    <t>Прошкина Милена Александровна</t>
  </si>
  <si>
    <t>Остапенко Олеся Владимировна</t>
  </si>
  <si>
    <t>Полешко Юлия Олеговна</t>
  </si>
  <si>
    <t>Винтулькина Карина Максимовна</t>
  </si>
  <si>
    <t>Слюнькова Маргарита Андреевна</t>
  </si>
  <si>
    <t>ТД8013</t>
  </si>
  <si>
    <t>ТД8014</t>
  </si>
  <si>
    <t>ТД8012</t>
  </si>
  <si>
    <t>ТД8015</t>
  </si>
  <si>
    <t>ТД8016</t>
  </si>
  <si>
    <t>Мангасарян Артур Карленович</t>
  </si>
  <si>
    <t>МОУ "СОШ п. Пробуждение им. Л. А. Кассиля</t>
  </si>
  <si>
    <t>Ледовская Ирина Владимировна</t>
  </si>
  <si>
    <t>ТМ8021</t>
  </si>
  <si>
    <t>Киреев Даниил Игоревич</t>
  </si>
  <si>
    <t>Зуева Анастасия Алексеевна</t>
  </si>
  <si>
    <t>ТД8006</t>
  </si>
  <si>
    <t>Гаврикова Кира Васильевна</t>
  </si>
  <si>
    <t>МОУ "СОШ№26"</t>
  </si>
  <si>
    <t>Зюзина Инна Анатольевна</t>
  </si>
  <si>
    <t>Хачикян Карина Агаджановна</t>
  </si>
  <si>
    <t>Богатырева Евгения Алексеевна</t>
  </si>
  <si>
    <t>Саяпина Алина Алексеевна</t>
  </si>
  <si>
    <t>Смолова Вероника Алексеевна</t>
  </si>
  <si>
    <t>ТД8037</t>
  </si>
  <si>
    <t>ТД8038</t>
  </si>
  <si>
    <t>ТД8041</t>
  </si>
  <si>
    <t>ТД8039</t>
  </si>
  <si>
    <t>ТД8040</t>
  </si>
  <si>
    <t>Федорова Полина Максимовна</t>
  </si>
  <si>
    <t>МОУ «СОШ № 5»</t>
  </si>
  <si>
    <t>Шатилова Лариса Валентиновна</t>
  </si>
  <si>
    <t>Улискина Полина Сергеевна</t>
  </si>
  <si>
    <t>Гришанина Надежда Викторовна</t>
  </si>
  <si>
    <t>Чунаева Дина Олжасовна</t>
  </si>
  <si>
    <t>Бикмулина Данара Алексеевна</t>
  </si>
  <si>
    <t>Кенжибаева Милана Еслькельдеевна</t>
  </si>
  <si>
    <t>Муканова Анеля Макаровна</t>
  </si>
  <si>
    <t>ТД6023</t>
  </si>
  <si>
    <t>ТД6024</t>
  </si>
  <si>
    <t>ТД6025</t>
  </si>
  <si>
    <t>ТД6026</t>
  </si>
  <si>
    <t>ТД6027</t>
  </si>
  <si>
    <t>ТД6028</t>
  </si>
  <si>
    <t>ТД6029</t>
  </si>
  <si>
    <t>Абрамова Виктория Дмитриевна</t>
  </si>
  <si>
    <t>Федорова Ирина Сергеевна</t>
  </si>
  <si>
    <t>Луковенко Кристина Александровна</t>
  </si>
  <si>
    <t>Плетнева Диана Серргеевна</t>
  </si>
  <si>
    <t>Селиванова Мария Александровна</t>
  </si>
  <si>
    <t>ТД6022</t>
  </si>
  <si>
    <t>ТД7022</t>
  </si>
  <si>
    <t>ТД7023</t>
  </si>
  <si>
    <t>ТД7020</t>
  </si>
  <si>
    <t>ТД7024</t>
  </si>
  <si>
    <t>ТД7021</t>
  </si>
  <si>
    <t>Черноус  Анастасия  Алексеевна</t>
  </si>
  <si>
    <t>МОУ " ООШ с. Квасниковка"</t>
  </si>
  <si>
    <t>Котельникова Нина Юрьевна</t>
  </si>
  <si>
    <t>Смирнова Софья Александровна</t>
  </si>
  <si>
    <t>Крицкая Виктория Николаевна</t>
  </si>
  <si>
    <t>Жесткова Мария Алексеевна</t>
  </si>
  <si>
    <t>Волкова Виктория Сергеевна</t>
  </si>
  <si>
    <t>Чистякова Василиса Александровна</t>
  </si>
  <si>
    <t>Гедерт Татьяна Эдуардовна</t>
  </si>
  <si>
    <t>Зайцева Ксения Юрьевна</t>
  </si>
  <si>
    <t>Зубова Дарья Владимировна</t>
  </si>
  <si>
    <t>Коваль Софья Алексеевна</t>
  </si>
  <si>
    <t>МАОУ "СОШ № 29"</t>
  </si>
  <si>
    <t>Баянова Татьяна Ивановна</t>
  </si>
  <si>
    <t>Тюлина Полина Дмитриевна</t>
  </si>
  <si>
    <t>Филиппенко Яна Андреевна</t>
  </si>
  <si>
    <t>Зимина Софья Николаевна</t>
  </si>
  <si>
    <t>Кадиева Арина Рустамовна</t>
  </si>
  <si>
    <t>Поминова Виктория Станиславовна</t>
  </si>
  <si>
    <t>Кильдибекова Азель Алмазовна</t>
  </si>
  <si>
    <t>Кулибабина Дарья Анатольевна</t>
  </si>
  <si>
    <t>Лазовская Ксения Юрьевна</t>
  </si>
  <si>
    <t>Савинова Полина Максимовна</t>
  </si>
  <si>
    <t>Домашева Елизавета Дмитриевна</t>
  </si>
  <si>
    <t>Куроченко Полина Анатольевна</t>
  </si>
  <si>
    <t>Мигунова Анастасия Васильевна</t>
  </si>
  <si>
    <t>Сагандыкова Альмира Даулетовна</t>
  </si>
  <si>
    <t>Коновалова Анастасия Владимировна</t>
  </si>
  <si>
    <t>Кузьмина Диана Алексеевна</t>
  </si>
  <si>
    <t>Скворцова Алена Сергеевна</t>
  </si>
  <si>
    <t>Турумратова Мелина Армановна</t>
  </si>
  <si>
    <t>Ильинова Татьяна Андреевна</t>
  </si>
  <si>
    <t>Баянова Татьяна Иванговна</t>
  </si>
  <si>
    <t>Баранчикова Ирина Андреевна</t>
  </si>
  <si>
    <t>Емцева Ульяна Сергеевна</t>
  </si>
  <si>
    <t>Абдикалирова Элиза Исмоиловна</t>
  </si>
  <si>
    <t>Пастухова Маргарита Дмитриевна</t>
  </si>
  <si>
    <t>Мандрикова Ксения Александровна</t>
  </si>
  <si>
    <t>Романюк Евгения Александровна</t>
  </si>
  <si>
    <t>МОУ "СОШ с.Шумейка им.М.П.Дергилева"</t>
  </si>
  <si>
    <t>Жеролис Юлия Ивановна</t>
  </si>
  <si>
    <t>Разуваева Дарья Дмитриевна</t>
  </si>
  <si>
    <t>Дементьева Софья Владимировна</t>
  </si>
  <si>
    <t>Носорева Валерия Сергеевна</t>
  </si>
  <si>
    <t>Жукова Анна Сергеевна</t>
  </si>
  <si>
    <t>Долженко Екатерина Сергеевна</t>
  </si>
  <si>
    <t>Жеролис Юлия Иванвна</t>
  </si>
  <si>
    <t>Бранчаева Гулия Ринатовна</t>
  </si>
  <si>
    <t>МОУ "СОШ с.Терновка"</t>
  </si>
  <si>
    <t>Болдырева Эльвира Равиловна</t>
  </si>
  <si>
    <t>Ибрагимова Айтан Вугаровна</t>
  </si>
  <si>
    <t>Айшапахова Амина Булатовна</t>
  </si>
  <si>
    <t>Алиева Фарида Фирудиновна</t>
  </si>
  <si>
    <t>Исайкина Александра Дмитриевна</t>
  </si>
  <si>
    <t>Сухушина Ксения Николаевна</t>
  </si>
  <si>
    <t>Батяева Софья Евгеньевна</t>
  </si>
  <si>
    <t>Ложешникова Милана Олеговна</t>
  </si>
  <si>
    <t>Зикеева Ксения Владимировна</t>
  </si>
  <si>
    <t>Мокренькова Инна Юрьевна</t>
  </si>
  <si>
    <t>Шингалиева Камилла Егизбаевна</t>
  </si>
  <si>
    <t>Саитова Марьям Рафаэльевна</t>
  </si>
  <si>
    <t>Низеева Ирина Александровна</t>
  </si>
  <si>
    <t>Снегирева Елизаветта Николаевна</t>
  </si>
  <si>
    <t>Ильзоркина Виктория Сергеевна</t>
  </si>
  <si>
    <t>Ишмухамедова Алина Булатовна</t>
  </si>
  <si>
    <t>Молдованенко Дарья Денисовна</t>
  </si>
  <si>
    <t>МОУ "СОШ№24 им. В.И. Пономаренко"</t>
  </si>
  <si>
    <t>Макшакова Валентина Николаевна</t>
  </si>
  <si>
    <t>Сологудина Мария Максимовна</t>
  </si>
  <si>
    <t>Тимофеева Вероника Александровна</t>
  </si>
  <si>
    <t>Бадамшин Дамир Абубякярович</t>
  </si>
  <si>
    <t>МОУ "СОШ№24 им. В,И.Пономаренко"</t>
  </si>
  <si>
    <t>Христосенко Илья Павлович</t>
  </si>
  <si>
    <t>Никулина Екатерина Андреевна</t>
  </si>
  <si>
    <t>МОУ сош №9</t>
  </si>
  <si>
    <t>Голяк Наталия Михайловна</t>
  </si>
  <si>
    <t>Попова Ирина Михайловна</t>
  </si>
  <si>
    <t>Тихонова Александра Васильевна</t>
  </si>
  <si>
    <t>МОУ "СОШ №9"</t>
  </si>
  <si>
    <t>Королева Дарья Сергеевна</t>
  </si>
  <si>
    <t>Балаян Эльмира Сергеевна</t>
  </si>
  <si>
    <t>Писаренко Анастасия Петровна</t>
  </si>
  <si>
    <t>Ларина Татьяна Владимировна</t>
  </si>
  <si>
    <t>Козлова Арина  Андреевна</t>
  </si>
  <si>
    <t>Полещенко  Надежда Алексеевна</t>
  </si>
  <si>
    <t>Кусманова Айлита Нурлановна</t>
  </si>
  <si>
    <t>МОУ "СОШ им. Ю.А.Гагарина"</t>
  </si>
  <si>
    <t>Тюкова Вера Игоревна</t>
  </si>
  <si>
    <t>Линькова Милена Олеговна</t>
  </si>
  <si>
    <t>Доросевич  Виктория Игоревна</t>
  </si>
  <si>
    <t>Макарова Анна Ивановна</t>
  </si>
  <si>
    <t>Хмеленко Ольга Дмитриевна</t>
  </si>
  <si>
    <t>Тренкина Ульяна Владимировна</t>
  </si>
  <si>
    <t>Остапенко Ольга Олеговна</t>
  </si>
  <si>
    <t>Печёнова  Александра Николаевна</t>
  </si>
  <si>
    <t>Алимова Арина Алексеевна</t>
  </si>
  <si>
    <t>Щелупова Ксения владимировна</t>
  </si>
  <si>
    <t>Нестеренко Дмитрий Евгеньевич</t>
  </si>
  <si>
    <t>Рыблов Александр Валентинович</t>
  </si>
  <si>
    <t>Усенин Кирилл Владимирович</t>
  </si>
  <si>
    <t>Бердников Данила Алексеевич</t>
  </si>
  <si>
    <t>Гоголев Святослав Алексеевич</t>
  </si>
  <si>
    <t>Вразовский Владислав Александрович</t>
  </si>
  <si>
    <t>Смольянинов Максим Александрович</t>
  </si>
  <si>
    <t>Фомичев Василий Александрович</t>
  </si>
  <si>
    <t>Шаповалов Данила Сергеевич</t>
  </si>
  <si>
    <t>Ктанов Ильяс Арманович</t>
  </si>
  <si>
    <t>Кучеров Кирилл Денисович</t>
  </si>
  <si>
    <t>Плеханков Глеб Ильич</t>
  </si>
  <si>
    <t>Калитин Андрей Денисович</t>
  </si>
  <si>
    <t>Трофимова Ангелина Дмитриевна</t>
  </si>
  <si>
    <t>МАОУ «Образовательный центр №4»</t>
  </si>
  <si>
    <t>Огуречникова Евгения Викторовна</t>
  </si>
  <si>
    <t>Слепухина Селена Олеговна</t>
  </si>
  <si>
    <t>Огуречникова Нина Владимировна</t>
  </si>
  <si>
    <t>Парамонова Анастасия Сергеевна</t>
  </si>
  <si>
    <t>Трибунская Анастасия Владимировна</t>
  </si>
  <si>
    <t>Петрова Виктория Александровна</t>
  </si>
  <si>
    <t>Авакян Каролина Давидовна</t>
  </si>
  <si>
    <t>Григоревская Екатерина Сергеевна</t>
  </si>
  <si>
    <t>Истомина Валерия  Анатольевна</t>
  </si>
  <si>
    <t>Заздравных Анастасия Андреевна</t>
  </si>
  <si>
    <t>Варежникова Полина Алексеевна</t>
  </si>
  <si>
    <t>МОУ "ООШ № 10"</t>
  </si>
  <si>
    <t>Мухамедшина Наталья Рашидовна</t>
  </si>
  <si>
    <t>Сергеева Ева Евгеньевна</t>
  </si>
  <si>
    <t>Зариева Елизавета Алексеевна</t>
  </si>
  <si>
    <t>Степанюк Татьяна Михайловна</t>
  </si>
  <si>
    <t>Тихонова Марина Алексеевна</t>
  </si>
  <si>
    <t>Оглы Тереза Андреевна</t>
  </si>
  <si>
    <t>Смагин Антон Сергеевич</t>
  </si>
  <si>
    <t>Рыльщиков Данил Александрович</t>
  </si>
  <si>
    <t>Юдин Сергей Андреевич</t>
  </si>
  <si>
    <t>Степанюк Андрей Михайлович</t>
  </si>
  <si>
    <t>Гусейнова Камилла Чингизовна</t>
  </si>
  <si>
    <t>МОУ "СОШ №30 им. П.М. Коваленко"</t>
  </si>
  <si>
    <t>Бутенко Светлана Александровна</t>
  </si>
  <si>
    <t>Бесчвертная Олеся Александровна</t>
  </si>
  <si>
    <t>Киреева Марина  Олеговна</t>
  </si>
  <si>
    <t>Никулина Маргарита Ивановна</t>
  </si>
  <si>
    <t>Боковикова Анфиса Юрьевна</t>
  </si>
  <si>
    <t>Бикбаева Арина Эльдаровна</t>
  </si>
  <si>
    <t xml:space="preserve">Круглова Елизавета Максимовна </t>
  </si>
  <si>
    <t>Сапогова Софья Максимовна</t>
  </si>
  <si>
    <t>Колпакова Дарья Дмитриевна</t>
  </si>
  <si>
    <t>Матюшина Виктория Николаевна</t>
  </si>
  <si>
    <t>Цитович Милана Евгеньевна</t>
  </si>
  <si>
    <t>Ашукина Диана Владиславовна</t>
  </si>
  <si>
    <t>Заботина Анна Юрьевна</t>
  </si>
  <si>
    <t xml:space="preserve">Кузнецова Евгения Игоревна </t>
  </si>
  <si>
    <t>МОУ "СОШ "Патриот" с кадетскими классами им. Ю.М. Дейнеко"</t>
  </si>
  <si>
    <t>Жевак Ирина Юрьевна</t>
  </si>
  <si>
    <t>Кузнецова Полина Юрьевна</t>
  </si>
  <si>
    <t>Айсина Карина Рустамовна</t>
  </si>
  <si>
    <t>Березняцкая Виктория  Сергеевна</t>
  </si>
  <si>
    <t>Максимова Вера Романовна</t>
  </si>
  <si>
    <t>Буркова Анна Григорьевна</t>
  </si>
  <si>
    <t>МАОУ "Образовательный центр им.М.М.Расковой"</t>
  </si>
  <si>
    <t>Дьякова Дарья Дмитриевна</t>
  </si>
  <si>
    <t>Краскова Кристина Антоновна</t>
  </si>
  <si>
    <t>Носкова Арина Александровна</t>
  </si>
  <si>
    <t>Богачёва Софья Николаевна</t>
  </si>
  <si>
    <t>Истягина Ольга Сергеевна</t>
  </si>
  <si>
    <t>Романчук Лера Евгеньевна</t>
  </si>
  <si>
    <t>Сифатова Амина Сафармамадовна</t>
  </si>
  <si>
    <t>Чеботарева Марьям Романовна</t>
  </si>
  <si>
    <t xml:space="preserve">Радченко Ирина Анатольевна  </t>
  </si>
  <si>
    <t>Радченко Григорий Леонидович</t>
  </si>
  <si>
    <t>Савостин Геннадий Петрович</t>
  </si>
  <si>
    <t>Пальмина Арина Сергеевна</t>
  </si>
  <si>
    <t>МОУ "СОШ №2"</t>
  </si>
  <si>
    <t>Коваленко Елена Владимировна</t>
  </si>
  <si>
    <t>Яшина Ксения Дмитриевна</t>
  </si>
  <si>
    <t>Абрамова Соломея Владимировна</t>
  </si>
  <si>
    <t>Беляева Елизавета Александровна</t>
  </si>
  <si>
    <t>Гельманова Эльвира Талаповна</t>
  </si>
  <si>
    <t>Корсакова Анастасия Ивановна</t>
  </si>
  <si>
    <t>Кулявцеват Алена Александровна</t>
  </si>
  <si>
    <t>Янакиди Дарья Афанасьевна</t>
  </si>
  <si>
    <t>Бусыгина Валерия Алексанровна</t>
  </si>
  <si>
    <t>МОУ "СОШ № 21 им. И.М. Капулнова"</t>
  </si>
  <si>
    <t>Айшапахова Айнагюль Аркадьевна</t>
  </si>
  <si>
    <t>Бредихина Полина Анатольевна</t>
  </si>
  <si>
    <t>Уланова Диана Игоревна</t>
  </si>
  <si>
    <t>Шляхт София Игоревна</t>
  </si>
  <si>
    <t>Попова Наталья Андреевна</t>
  </si>
  <si>
    <t>Кострюкова Анастасия Васильевна</t>
  </si>
  <si>
    <t>Бодряга Валерия Владимировна</t>
  </si>
  <si>
    <t>МОУ СОШ 31</t>
  </si>
  <si>
    <t>Орешина Юлия Николавна</t>
  </si>
  <si>
    <t>Сухих Ксения Дмитриевна</t>
  </si>
  <si>
    <t>Оськина Полина Евгеньевна</t>
  </si>
  <si>
    <t>Казарина Анастасия Михайловна</t>
  </si>
  <si>
    <t>Бровко Дарья Андреевна</t>
  </si>
  <si>
    <t>Филатова Ангелина Александровна</t>
  </si>
  <si>
    <t>Кирьянова Виктория Романовна</t>
  </si>
  <si>
    <t>Коробченко Дарья Алексеевна</t>
  </si>
  <si>
    <t>Воривода Виктория Алексеевна</t>
  </si>
  <si>
    <t>Титекина Карина Артемовна</t>
  </si>
  <si>
    <t>Абраменко Юлиана Валерьевна</t>
  </si>
  <si>
    <t>Богданова Софья Сергеевна</t>
  </si>
  <si>
    <t>Ермуханова Юлия Александровна</t>
  </si>
  <si>
    <t>Семенова Анастасия Анатольевна</t>
  </si>
  <si>
    <t>Такшаитова Дарина Дамировна</t>
  </si>
  <si>
    <t>Фильченкова Диана Дмитриевна</t>
  </si>
  <si>
    <t>Резниченко Арина Дмитриевна</t>
  </si>
  <si>
    <t>МОУ «СОШ с. Генеральское им.Р.Е.Ароновой»</t>
  </si>
  <si>
    <t>Мустапаева Изольда Николаевна</t>
  </si>
  <si>
    <t>Блеч Дарья Кирилловна</t>
  </si>
  <si>
    <t>Колесова Варвара Олеговна</t>
  </si>
  <si>
    <t>Топорина Ксения Сергеевна</t>
  </si>
  <si>
    <t>Юсупова Наталья Романовна</t>
  </si>
  <si>
    <t xml:space="preserve">Малюкова  Анна Сергеевна </t>
  </si>
  <si>
    <t>Худякова Валерия Алексеевна</t>
  </si>
  <si>
    <t>Глазатова Ксения Николаевна</t>
  </si>
  <si>
    <t>Сладкова Вероника Дмитриевна</t>
  </si>
  <si>
    <t>Морозова Кристина Алексеевна</t>
  </si>
  <si>
    <t>Миронова Юлия Максимовна</t>
  </si>
  <si>
    <t xml:space="preserve">
Мустапаева Изольда Николаевна
</t>
  </si>
  <si>
    <t>Клопот Павел Васильевич</t>
  </si>
  <si>
    <t>Лештаев Даниил Алексеевич</t>
  </si>
  <si>
    <t>Микляев Павел Александрович</t>
  </si>
  <si>
    <t>Бернадюк Богдан Андреевич</t>
  </si>
  <si>
    <t>Миронов Илья Максимович</t>
  </si>
  <si>
    <t>Харьковский Вадим Валерьевич</t>
  </si>
  <si>
    <t>Сумский Илья Андреевич</t>
  </si>
  <si>
    <t>Промыслов Тимур Романович</t>
  </si>
  <si>
    <t>Харьковский Дмитрий Сергеевич</t>
  </si>
  <si>
    <t>Блеч Ярослав Кириллович</t>
  </si>
  <si>
    <t>Клопот Матвей Васильевич</t>
  </si>
  <si>
    <t>Лукьянова Милена Евгеньевна</t>
  </si>
  <si>
    <t>МОУ "СОШ №1"</t>
  </si>
  <si>
    <t>Антонова Надежда Назарьевна</t>
  </si>
  <si>
    <t>Праздничкова Варвара Ивановна</t>
  </si>
  <si>
    <t>Сальникова Кира Дмитриевна</t>
  </si>
  <si>
    <t>Чередниченко Анастасия Дмитриевна</t>
  </si>
  <si>
    <t>Тимашева Татьяна Андреевна</t>
  </si>
  <si>
    <t>Максимова Валентина Ильинична</t>
  </si>
  <si>
    <t>Масеева Линара Алексеевна</t>
  </si>
  <si>
    <t>Инютина Арина Евгеньевна</t>
  </si>
  <si>
    <t>Асянова Самира Дамировна</t>
  </si>
  <si>
    <t>Близнюкова Екатерина Владиславовна</t>
  </si>
  <si>
    <t>Лукьянова Алексия Станиславовна</t>
  </si>
  <si>
    <t>Пузикова Анастасия Андреевна</t>
  </si>
  <si>
    <t>Андрейченкова Яна Алексеевна</t>
  </si>
  <si>
    <t>Козлова Ангелина Александровна</t>
  </si>
  <si>
    <t>Котельникова Софья Максимовна</t>
  </si>
  <si>
    <t>Котенко Анастасия Дмитриевна</t>
  </si>
  <si>
    <t>Малюгина Алина Александровна</t>
  </si>
  <si>
    <t>Мулдагалиева Злата Сергеевна</t>
  </si>
  <si>
    <t>Полякова Елизавета Александровна</t>
  </si>
  <si>
    <t>Пярастари Камилла Валерьевна</t>
  </si>
  <si>
    <t>Максимова Валентина Ильнична</t>
  </si>
  <si>
    <t>Разживина Анастасия Алексеевна</t>
  </si>
  <si>
    <t>Семенченко Ксения Сергеевна</t>
  </si>
  <si>
    <t>Сотникова Юлия Вадимовна</t>
  </si>
  <si>
    <t>Юрлова Анжелика Олеговна</t>
  </si>
  <si>
    <t>Вольф Алиса Александровна</t>
  </si>
  <si>
    <t>Евтягина Софья Константиновна</t>
  </si>
  <si>
    <t>Киреева Маргарита Ивановна</t>
  </si>
  <si>
    <t>Яшина Дарья Дмитриевна</t>
  </si>
  <si>
    <t>Киреев Георгий Алексеевич</t>
  </si>
  <si>
    <t>Шеремет Татьяна Анатольевна</t>
  </si>
  <si>
    <t>Тимохин Кирилл Александрович</t>
  </si>
  <si>
    <t>Бурцева Ольга Ивановна</t>
  </si>
  <si>
    <t>Рогова Екатерина Вадимовна</t>
  </si>
  <si>
    <t>МОУ "СОШ №33 им.П.А.Столыпина"</t>
  </si>
  <si>
    <t>Сахно Ирина Витальевна</t>
  </si>
  <si>
    <t>Сахно Анна Романовна</t>
  </si>
  <si>
    <t>Чечеткина Алёна Станиславовна</t>
  </si>
  <si>
    <t>Ильина Элина Сергеевна</t>
  </si>
  <si>
    <t>МОУ «СОШ№33»</t>
  </si>
  <si>
    <t>Скроб Любовь Николаевна</t>
  </si>
  <si>
    <t>Красникова Полина Дмитриевна</t>
  </si>
  <si>
    <t>Никонорова Дарья Аркадьевна</t>
  </si>
  <si>
    <t>Сараева Роя Сарваровна</t>
  </si>
  <si>
    <t>Алексеева Кристина Андреевна</t>
  </si>
  <si>
    <t>Ефремова Алина Алексеевна</t>
  </si>
  <si>
    <t>Абрамов Андрей Александрович</t>
  </si>
  <si>
    <t>Мартыненко Екатерина Анатольевна</t>
  </si>
  <si>
    <t>Вдовин Никитин Николаевич</t>
  </si>
  <si>
    <t>Коваленко Иван Андреевич</t>
  </si>
  <si>
    <t>Мочалов Андрей Александрович</t>
  </si>
  <si>
    <t>Насибян Давид Артурович</t>
  </si>
  <si>
    <t>Пароконный Филипп Кириллович</t>
  </si>
  <si>
    <t>Агольцев Иван Валерьевич</t>
  </si>
  <si>
    <t>Спиридонов Сергей Петрович</t>
  </si>
  <si>
    <t>Гаршин Даниил Дмитриевич</t>
  </si>
  <si>
    <t>Денисов Никита Евгеньевич</t>
  </si>
  <si>
    <t>Пивоваров Святослав Алексеевич</t>
  </si>
  <si>
    <t>Алдабергенов Руслан Мврсович</t>
  </si>
  <si>
    <t>Гайков Кирилл Викторович</t>
  </si>
  <si>
    <t>Миргородский Егор Васильевич</t>
  </si>
  <si>
    <t>Недугов Павел Александрович</t>
  </si>
  <si>
    <t>Пильник Егор Александрович</t>
  </si>
  <si>
    <t>Полянин Максим Дмитриевич</t>
  </si>
  <si>
    <t>Вострухов Андрей Алексеевич</t>
  </si>
  <si>
    <t>Вершинина  Полина  Николаевна</t>
  </si>
  <si>
    <t>МОУ "СОШ № 16"</t>
  </si>
  <si>
    <t>Пузанева Елена Викторовна</t>
  </si>
  <si>
    <t>Мороз Олеся  Валерьевна</t>
  </si>
  <si>
    <t>ТД5056</t>
  </si>
  <si>
    <t>ТД5057</t>
  </si>
  <si>
    <t>ТД5058</t>
  </si>
  <si>
    <t>ТД5059</t>
  </si>
  <si>
    <t>ТД6070</t>
  </si>
  <si>
    <t>ТД6069</t>
  </si>
  <si>
    <t>ТД6071</t>
  </si>
  <si>
    <t>ТД6072</t>
  </si>
  <si>
    <t>ТД6073</t>
  </si>
  <si>
    <t>ТД7058</t>
  </si>
  <si>
    <t>ТД7059</t>
  </si>
  <si>
    <t>ТД7060</t>
  </si>
  <si>
    <t>ТД7061</t>
  </si>
  <si>
    <t>Рогуленко Ирина Сергеевна</t>
  </si>
  <si>
    <t>МОУ "СОШ №21 им. И.М. Капулнова"</t>
  </si>
  <si>
    <t>ТД7044</t>
  </si>
  <si>
    <t>ТД8042</t>
  </si>
  <si>
    <t xml:space="preserve">Распопова Юлия Алексеевна </t>
  </si>
  <si>
    <t>МОУ "СОШ №16"</t>
  </si>
  <si>
    <t>Пузанёва Елена Викторовна</t>
  </si>
  <si>
    <t>ТД5053</t>
  </si>
  <si>
    <t>ТД5055</t>
  </si>
  <si>
    <t>ТД5054</t>
  </si>
  <si>
    <t>ТД6067</t>
  </si>
  <si>
    <t>ТД8032</t>
  </si>
  <si>
    <t>ТД8033</t>
  </si>
  <si>
    <t>ТД8034</t>
  </si>
  <si>
    <t>ТД8035</t>
  </si>
  <si>
    <t>ТД8031</t>
  </si>
  <si>
    <t>ТМ5011</t>
  </si>
  <si>
    <t>ТМ6025</t>
  </si>
  <si>
    <t>ТД5050</t>
  </si>
  <si>
    <t>ТД5045</t>
  </si>
  <si>
    <t>ТД5044</t>
  </si>
  <si>
    <t>ТД5043</t>
  </si>
  <si>
    <t>ТД5049</t>
  </si>
  <si>
    <t>ТД5051</t>
  </si>
  <si>
    <t>ТД5047</t>
  </si>
  <si>
    <t>ТД5046</t>
  </si>
  <si>
    <t>ТД5042</t>
  </si>
  <si>
    <t>ТД5052</t>
  </si>
  <si>
    <t>ТД5048</t>
  </si>
  <si>
    <t>ТД6059</t>
  </si>
  <si>
    <t>ТД6055</t>
  </si>
  <si>
    <t>ТД6065</t>
  </si>
  <si>
    <t>ТД6063</t>
  </si>
  <si>
    <t>ТД6057</t>
  </si>
  <si>
    <t>ТД6064</t>
  </si>
  <si>
    <t>ТД6066</t>
  </si>
  <si>
    <t>ТД6058</t>
  </si>
  <si>
    <t>ТД6056</t>
  </si>
  <si>
    <t>ТД6062</t>
  </si>
  <si>
    <t>ТД6060</t>
  </si>
  <si>
    <t>ТД6061</t>
  </si>
  <si>
    <t>ТД7038</t>
  </si>
  <si>
    <t>ТД7037</t>
  </si>
  <si>
    <t>ТД7039</t>
  </si>
  <si>
    <t>ТД7040</t>
  </si>
  <si>
    <t>ТД8020</t>
  </si>
  <si>
    <t>ТД5013</t>
  </si>
  <si>
    <t>ТД6050</t>
  </si>
  <si>
    <t>ТД6051</t>
  </si>
  <si>
    <t>ТД6049</t>
  </si>
  <si>
    <t>ТД6052</t>
  </si>
  <si>
    <t>ТД5011</t>
  </si>
  <si>
    <t>ТД6053</t>
  </si>
  <si>
    <t>ТД6054</t>
  </si>
  <si>
    <t>ТД7014</t>
  </si>
  <si>
    <t>ТД7013</t>
  </si>
  <si>
    <t>ТД8007</t>
  </si>
  <si>
    <t>ТД8009</t>
  </si>
  <si>
    <t>ТД8010</t>
  </si>
  <si>
    <t>ТД8008</t>
  </si>
  <si>
    <t>ТД7012</t>
  </si>
  <si>
    <t>ТД7011</t>
  </si>
  <si>
    <t>ТД6031</t>
  </si>
  <si>
    <t>ТД6030</t>
  </si>
  <si>
    <t>ТД6032</t>
  </si>
  <si>
    <t>ТМ6015</t>
  </si>
  <si>
    <t>ТМ6016</t>
  </si>
  <si>
    <t>ТМ6017</t>
  </si>
  <si>
    <t>ТМ6018</t>
  </si>
  <si>
    <t>ТМ6019</t>
  </si>
  <si>
    <t>ТМ6020</t>
  </si>
  <si>
    <t>ТМ6021</t>
  </si>
  <si>
    <t>ТМ6022</t>
  </si>
  <si>
    <t>ТМ9005</t>
  </si>
  <si>
    <t>ТМ8024</t>
  </si>
  <si>
    <t>ТМ8023</t>
  </si>
  <si>
    <t>ТМ8022</t>
  </si>
  <si>
    <t>Никулина Мария Александровна</t>
  </si>
  <si>
    <t>ТМ6011</t>
  </si>
  <si>
    <t>Магдеев Платон Кириллович</t>
  </si>
  <si>
    <t>ТМ6012</t>
  </si>
  <si>
    <t>Акаёмова Дарья Владимировна</t>
  </si>
  <si>
    <t>ТМ 6014</t>
  </si>
  <si>
    <t>Курбатов Антон Игоревич</t>
  </si>
  <si>
    <t>ТМ6013</t>
  </si>
  <si>
    <t>ТМ6010</t>
  </si>
  <si>
    <t>ТМ8006</t>
  </si>
  <si>
    <t>ТМ8005</t>
  </si>
  <si>
    <t>ТМ8004</t>
  </si>
  <si>
    <t>ТМ7006</t>
  </si>
  <si>
    <t>ТМ7007</t>
  </si>
  <si>
    <t>ТМ7008</t>
  </si>
  <si>
    <t>ТМ5010</t>
  </si>
  <si>
    <t>ТМ5009</t>
  </si>
  <si>
    <t>Казиев Аскар Жадгерович</t>
  </si>
  <si>
    <t>МОУ «СОШ с. Зеленый Дол»</t>
  </si>
  <si>
    <t>Абдулин Муса Джумабаевич</t>
  </si>
  <si>
    <t>Сплентер Михаил Захарович</t>
  </si>
  <si>
    <t>ТМ5007</t>
  </si>
  <si>
    <t>ТМ5008</t>
  </si>
  <si>
    <t>ТМ8002</t>
  </si>
  <si>
    <t>ТМ8003</t>
  </si>
  <si>
    <t>Ситботалов Тимур Альбекович</t>
  </si>
  <si>
    <t>Никульшин Кирилл Владимирович</t>
  </si>
  <si>
    <t>Карабасов Руслан Игоревич</t>
  </si>
  <si>
    <t>Казиев Тимур Жадгерович</t>
  </si>
  <si>
    <t>ТД5005</t>
  </si>
  <si>
    <t>ТД5006</t>
  </si>
  <si>
    <t>ТМ6005</t>
  </si>
  <si>
    <t>ТМ6006</t>
  </si>
  <si>
    <t>ТМ6007</t>
  </si>
  <si>
    <t>ТД8036</t>
  </si>
  <si>
    <t>ТД7064</t>
  </si>
  <si>
    <t>ТД7062</t>
  </si>
  <si>
    <t>ТД7066</t>
  </si>
  <si>
    <t>ТД7065</t>
  </si>
  <si>
    <t>ТД7063</t>
  </si>
  <si>
    <t>ТД8030</t>
  </si>
  <si>
    <t>ТД8029</t>
  </si>
  <si>
    <t>ТД8028</t>
  </si>
  <si>
    <t>ТД7057</t>
  </si>
  <si>
    <t>ТД7056</t>
  </si>
  <si>
    <t>ТД7055</t>
  </si>
  <si>
    <t>ТД7054</t>
  </si>
  <si>
    <t>ТД5029</t>
  </si>
  <si>
    <t>ТД5031</t>
  </si>
  <si>
    <t>ТД5030</t>
  </si>
  <si>
    <t>ТД5032</t>
  </si>
  <si>
    <t>ТД5033</t>
  </si>
  <si>
    <t>ТД6068</t>
  </si>
  <si>
    <t>ТД7048</t>
  </si>
  <si>
    <t>ТД7049</t>
  </si>
  <si>
    <t>ТД8022</t>
  </si>
  <si>
    <t>ТД8023</t>
  </si>
  <si>
    <t>ТД5041</t>
  </si>
  <si>
    <t>ТД5040</t>
  </si>
  <si>
    <t>ТД5039</t>
  </si>
  <si>
    <t>ТД5038</t>
  </si>
  <si>
    <t>ТД5037</t>
  </si>
  <si>
    <t>ТД5036</t>
  </si>
  <si>
    <t>ТД5035</t>
  </si>
  <si>
    <t>ТД5034</t>
  </si>
  <si>
    <t>ТД7052</t>
  </si>
  <si>
    <t>ТД7053</t>
  </si>
  <si>
    <t>ТД7051</t>
  </si>
  <si>
    <t>ТД7050</t>
  </si>
  <si>
    <t>ТД8027</t>
  </si>
  <si>
    <t>ТД8026</t>
  </si>
  <si>
    <t>ТД8025</t>
  </si>
  <si>
    <t>ТД8024</t>
  </si>
  <si>
    <t>Ананьева Варвара Алексеевна</t>
  </si>
  <si>
    <t>ТД7046</t>
  </si>
  <si>
    <t>ГАОУ СО "МЭЛ им. А.Г. Шнитке"</t>
  </si>
  <si>
    <t>Куликова Антонина Викторовна</t>
  </si>
  <si>
    <t>Андреева Варвара Артемьевна</t>
  </si>
  <si>
    <t>Бузаджи Дарина Викторовна</t>
  </si>
  <si>
    <t>ТД7045</t>
  </si>
  <si>
    <t>ТД7047</t>
  </si>
  <si>
    <t>ТД5016</t>
  </si>
  <si>
    <t>ТД5019</t>
  </si>
  <si>
    <t>ТД5017</t>
  </si>
  <si>
    <t>ТД5014</t>
  </si>
  <si>
    <t>ТД5015</t>
  </si>
  <si>
    <t>ТД5018</t>
  </si>
  <si>
    <t>ТД6044</t>
  </si>
  <si>
    <t>ТД6045</t>
  </si>
  <si>
    <t>ТД6038</t>
  </si>
  <si>
    <t>ТД6043</t>
  </si>
  <si>
    <t>ТД6048</t>
  </si>
  <si>
    <t>ТД6046</t>
  </si>
  <si>
    <t>ТД6037</t>
  </si>
  <si>
    <t>ТД6042</t>
  </si>
  <si>
    <t>ТД6040</t>
  </si>
  <si>
    <t>ТД6047</t>
  </si>
  <si>
    <t>ТД6039</t>
  </si>
  <si>
    <t>ТД6041</t>
  </si>
  <si>
    <t>ТД7041</t>
  </si>
  <si>
    <t>ТД7042</t>
  </si>
  <si>
    <t>ТД7043</t>
  </si>
  <si>
    <t>ТД8018</t>
  </si>
  <si>
    <t>ТД8019</t>
  </si>
  <si>
    <t>ТД8017</t>
  </si>
  <si>
    <t>Никонова Екатерина Вадимовна</t>
  </si>
  <si>
    <t>ТД6003</t>
  </si>
  <si>
    <t>МОУ "СОШ п. Коминтерн"</t>
  </si>
  <si>
    <t>Головчанская Галина Анатольевна</t>
  </si>
  <si>
    <t>Аржаникова Сания Рахимовна</t>
  </si>
  <si>
    <t>ТД6001</t>
  </si>
  <si>
    <t>Аббосова Марина Олеговна</t>
  </si>
  <si>
    <t>ТД6002</t>
  </si>
  <si>
    <t>ТМ5005</t>
  </si>
  <si>
    <t>ТМ5004</t>
  </si>
  <si>
    <t>ТМ5002</t>
  </si>
  <si>
    <t>ТМ5001</t>
  </si>
  <si>
    <t>ТМ5003</t>
  </si>
  <si>
    <t>ТМ5006</t>
  </si>
  <si>
    <t>ТМ6004</t>
  </si>
  <si>
    <t>ТМ6002</t>
  </si>
  <si>
    <t>ТМ6003</t>
  </si>
  <si>
    <t>ТМ6001</t>
  </si>
  <si>
    <t>ТМ7002</t>
  </si>
  <si>
    <t>ТМ7001</t>
  </si>
  <si>
    <t>ТМ7003</t>
  </si>
  <si>
    <t>ТМ7004</t>
  </si>
  <si>
    <t>ТМ7005</t>
  </si>
  <si>
    <t>ТМ8001</t>
  </si>
  <si>
    <t>ТМ9001</t>
  </si>
  <si>
    <t>ТД6008</t>
  </si>
  <si>
    <t>ТД6009</t>
  </si>
  <si>
    <t>ТД6010</t>
  </si>
  <si>
    <t>ТД7003</t>
  </si>
  <si>
    <t>ТД7002</t>
  </si>
  <si>
    <t>ТД7004</t>
  </si>
  <si>
    <t>ТД7001</t>
  </si>
  <si>
    <t>ТД8001</t>
  </si>
  <si>
    <t>ТД8002</t>
  </si>
  <si>
    <t>ТД6005</t>
  </si>
  <si>
    <t>ТД6007</t>
  </si>
  <si>
    <t>ТД6006</t>
  </si>
  <si>
    <t>ТД6004</t>
  </si>
  <si>
    <t>ТД7005</t>
  </si>
  <si>
    <t>ТД7006</t>
  </si>
  <si>
    <t>ТД7007</t>
  </si>
  <si>
    <t>ТД7008</t>
  </si>
  <si>
    <t>Дакаева Лаура Адлановна</t>
  </si>
  <si>
    <t>ТД7009</t>
  </si>
  <si>
    <t>Жумангалиева Аделина Дарменовна</t>
  </si>
  <si>
    <t>ТД7010</t>
  </si>
  <si>
    <t>ТД5010</t>
  </si>
  <si>
    <t>ТД5007</t>
  </si>
  <si>
    <t>ТД5009</t>
  </si>
  <si>
    <t>ТД5008</t>
  </si>
  <si>
    <t>ТД7029</t>
  </si>
  <si>
    <t>ТД7028</t>
  </si>
  <si>
    <t>ТД7030</t>
  </si>
  <si>
    <t>ТД7033</t>
  </si>
  <si>
    <t>ТД7032</t>
  </si>
  <si>
    <t>ТД7031</t>
  </si>
  <si>
    <t>ТД5001</t>
  </si>
  <si>
    <t>ТД5003</t>
  </si>
  <si>
    <t>ТД5002</t>
  </si>
  <si>
    <t>ТД5004</t>
  </si>
  <si>
    <t>ТД6015</t>
  </si>
  <si>
    <t>ТД6016</t>
  </si>
  <si>
    <t>ТД6014</t>
  </si>
  <si>
    <t>ТД6018</t>
  </si>
  <si>
    <t>ТД6020</t>
  </si>
  <si>
    <t>ТД6017</t>
  </si>
  <si>
    <t>ТД6019</t>
  </si>
  <si>
    <t>ТД7019</t>
  </si>
  <si>
    <t>ТД7018</t>
  </si>
  <si>
    <t>ТД8003</t>
  </si>
  <si>
    <t>ТД8004</t>
  </si>
  <si>
    <t>ТД6074</t>
  </si>
  <si>
    <t>ТД6075</t>
  </si>
  <si>
    <t>МОУ "СОШ п. Бурный"</t>
  </si>
  <si>
    <t>ТД5021</t>
  </si>
  <si>
    <t>ТД5026</t>
  </si>
  <si>
    <t>ТД5028</t>
  </si>
  <si>
    <t>ТД5025</t>
  </si>
  <si>
    <t>ТД5024</t>
  </si>
  <si>
    <t>ТД5022</t>
  </si>
  <si>
    <t>ТД5027</t>
  </si>
  <si>
    <t>ТД7035</t>
  </si>
  <si>
    <t>ТД7036</t>
  </si>
  <si>
    <t>ТД7034</t>
  </si>
  <si>
    <t>ТД7016</t>
  </si>
  <si>
    <t>ТД7015</t>
  </si>
  <si>
    <t>ТД7017</t>
  </si>
  <si>
    <t>ТД9002</t>
  </si>
  <si>
    <t>ТД9001</t>
  </si>
  <si>
    <t>ТМ9004</t>
  </si>
  <si>
    <t>ТМ6009</t>
  </si>
  <si>
    <t>ТМ6008</t>
  </si>
  <si>
    <t>ТМ8019</t>
  </si>
  <si>
    <t>ТД8005</t>
  </si>
  <si>
    <t>ТД8011</t>
  </si>
  <si>
    <t>Приискалова Ксения Юрьевна</t>
  </si>
  <si>
    <t>ТД6033</t>
  </si>
  <si>
    <t>МОУ "СОШ №32"</t>
  </si>
  <si>
    <t>Капарина Наталья Алексеевна</t>
  </si>
  <si>
    <t>Земскова Александра Геннадьевна</t>
  </si>
  <si>
    <t>ТД6036</t>
  </si>
  <si>
    <t>Наурузбаева Анастасия Евгеньевна</t>
  </si>
  <si>
    <t>ТД6035</t>
  </si>
  <si>
    <t>Хамитова Алина Тлеугалиевна</t>
  </si>
  <si>
    <t>ТД6034</t>
  </si>
  <si>
    <t>Аникина маргарита Дмитриевна</t>
  </si>
  <si>
    <t>ТД6077</t>
  </si>
  <si>
    <t>МАОУ "СОШ №7"</t>
  </si>
  <si>
    <t>Данилина Анна Михайловна</t>
  </si>
  <si>
    <t>ТД6076</t>
  </si>
  <si>
    <t>Абикатинова дарина Тимуровна</t>
  </si>
  <si>
    <t>Кушнарева Алена Петровна</t>
  </si>
  <si>
    <t>ТД5062</t>
  </si>
  <si>
    <t>Колесникова Анна Сергеевна</t>
  </si>
  <si>
    <t>ТД5061</t>
  </si>
  <si>
    <t>ТД5060</t>
  </si>
  <si>
    <t>Домашкова Арина Александровна</t>
  </si>
  <si>
    <t>Воронова Вероника Сергеевна</t>
  </si>
  <si>
    <t>ТД8045</t>
  </si>
  <si>
    <t>Новикова Оксана Геннадьевна</t>
  </si>
  <si>
    <t>Зиновьева Олеся денисовна</t>
  </si>
  <si>
    <t>Пярастари Татьяна Ивановна</t>
  </si>
  <si>
    <t>ТД8044</t>
  </si>
  <si>
    <t>ТД8043</t>
  </si>
  <si>
    <t>Практический тур</t>
  </si>
  <si>
    <t>Воробьева Анастасия Викторовна</t>
  </si>
  <si>
    <t>Тулеева Гапура Ермековна</t>
  </si>
  <si>
    <t>Плотникова Елизавета Владимировна</t>
  </si>
  <si>
    <t xml:space="preserve">Радченко Ирина Анатольевна </t>
  </si>
  <si>
    <t xml:space="preserve">Практический тур </t>
  </si>
  <si>
    <t>ТМ6023</t>
  </si>
  <si>
    <t>ТМ6024</t>
  </si>
  <si>
    <t>ТМ8020</t>
  </si>
  <si>
    <t>ТД5063</t>
  </si>
  <si>
    <t>ТД1001</t>
  </si>
  <si>
    <t>ТД1002</t>
  </si>
  <si>
    <t>ТД7027</t>
  </si>
  <si>
    <t>МОУ СОШ №9</t>
  </si>
  <si>
    <t>ТМ9002</t>
  </si>
  <si>
    <t>ТМ9003</t>
  </si>
  <si>
    <t>МОУ «СОШ №33»</t>
  </si>
  <si>
    <t>МОУ «ООШ № 10»</t>
  </si>
  <si>
    <t>МОУ  «СОШ им. Ю.А.Гагарина»</t>
  </si>
  <si>
    <t>МОУ "СОШ п. Пробуждение им. Л. А. Кассиля»</t>
  </si>
  <si>
    <t>Члены жюри:</t>
  </si>
  <si>
    <t>Дата: 17.10.2022 г.</t>
  </si>
  <si>
    <t>Повестка: утверждение результатов школьного этапа ВсОШ по технологии</t>
  </si>
  <si>
    <t xml:space="preserve">Председатель: Антонова Надежда Назарьевна,  учитель МОУ «СОШ №1» </t>
  </si>
  <si>
    <t>1. Головчанская Галина Анатольевна, учитель МОУ «СОШ п.Коминтерн»</t>
  </si>
  <si>
    <t xml:space="preserve">2. Сахно Ирина Витальевна, учитель МОУ «СОШ №33"»  </t>
  </si>
  <si>
    <t>4. Спиридонов Сергей Петрович, учитель МОУ «СОШ №33»</t>
  </si>
  <si>
    <t>5. Соколов Андрей Николаевич, учитель МОУ "СОШ №32"</t>
  </si>
  <si>
    <t xml:space="preserve">6. Голяк Наталья Михайловна, учитель МОУ «СОШ № 9» </t>
  </si>
  <si>
    <t>8. Коваленко Елена Владимировна, учитель МОУ «СОШ №2»</t>
  </si>
  <si>
    <t>Присутствовали: 9 членов жюри.</t>
  </si>
  <si>
    <t>3. Мустапаева Изольда Дмитриевна, учитель МОУ "СОШ с. Генеральское им.Р.Е.Ароновой"</t>
  </si>
  <si>
    <t>7. Макшакова Валентина Николаевна, учитель МОУ «СОШ №24»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</si>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</sst>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4" borderId="7" applyNumberFormat="0" applyAlignment="0" applyProtection="0"/>
  </cellStyleXfs>
  <cellXfs count="239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2" xfId="0" applyFont="1" applyBorder="1"/>
    <xf numFmtId="0" fontId="3" fillId="0" borderId="0" xfId="0" applyFont="1" applyBorder="1" applyAlignment="1" applyProtection="1">
      <alignment vertical="center"/>
      <protection locked="0"/>
    </xf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10" xfId="0" applyBorder="1"/>
    <xf numFmtId="0" fontId="0" fillId="0" borderId="1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/>
    <xf numFmtId="0" fontId="10" fillId="0" borderId="4" xfId="0" applyFont="1" applyBorder="1" applyAlignment="1"/>
    <xf numFmtId="0" fontId="10" fillId="0" borderId="6" xfId="0" applyFont="1" applyBorder="1" applyAlignment="1"/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3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O14" sqref="O14"/>
    </sheetView>
  </sheetViews>
  <sheetFormatPr defaultRowHeight="15"/>
  <sheetData>
    <row r="1" spans="1:13">
      <c r="A1" s="226" t="s">
        <v>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3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1:13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</row>
    <row r="11" spans="1:13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</row>
    <row r="12" spans="1:13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</row>
    <row r="13" spans="1:13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</row>
    <row r="14" spans="1:13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1:13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</row>
    <row r="16" spans="1:13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</row>
    <row r="17" spans="1:13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  <row r="18" spans="1:13" ht="105.7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</row>
  </sheetData>
  <mergeCells count="1">
    <mergeCell ref="A1:M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K15" sqref="K15"/>
    </sheetView>
  </sheetViews>
  <sheetFormatPr defaultRowHeight="15"/>
  <cols>
    <col min="2" max="2" width="23.7109375" customWidth="1"/>
    <col min="3" max="3" width="11.5703125" customWidth="1"/>
    <col min="4" max="4" width="32.5703125" bestFit="1" customWidth="1"/>
    <col min="5" max="5" width="9.140625" style="7"/>
    <col min="6" max="6" width="23.7109375" customWidth="1"/>
    <col min="7" max="7" width="21" style="7" bestFit="1" customWidth="1"/>
    <col min="8" max="8" width="21" style="7" customWidth="1"/>
    <col min="9" max="9" width="9" style="7" customWidth="1"/>
    <col min="10" max="11" width="9.140625" style="7"/>
    <col min="12" max="12" width="19.7109375" style="7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s="10" customFormat="1" ht="15.75">
      <c r="A5" s="17"/>
      <c r="B5" s="17"/>
      <c r="C5" s="17"/>
      <c r="D5" s="17"/>
      <c r="E5" s="106"/>
      <c r="F5" s="17"/>
      <c r="G5" s="106"/>
      <c r="H5" s="106"/>
      <c r="I5" s="106"/>
      <c r="J5" s="106"/>
      <c r="K5" s="106"/>
      <c r="L5" s="106"/>
      <c r="M5" s="15"/>
    </row>
    <row r="6" spans="1:13" ht="31.5">
      <c r="A6" s="1">
        <v>1</v>
      </c>
      <c r="B6" s="19" t="s">
        <v>424</v>
      </c>
      <c r="C6" s="123" t="s">
        <v>647</v>
      </c>
      <c r="D6" s="19" t="s">
        <v>404</v>
      </c>
      <c r="E6" s="80">
        <v>7</v>
      </c>
      <c r="F6" s="19" t="s">
        <v>419</v>
      </c>
      <c r="G6" s="80">
        <v>15</v>
      </c>
      <c r="H6" s="80">
        <v>28</v>
      </c>
      <c r="I6" s="74"/>
      <c r="J6" s="74">
        <f t="shared" ref="J6:J15" si="0">G6+H6</f>
        <v>43</v>
      </c>
      <c r="K6" s="74">
        <v>1</v>
      </c>
      <c r="L6" s="113" t="s">
        <v>787</v>
      </c>
      <c r="M6" s="2"/>
    </row>
    <row r="7" spans="1:13" ht="31.5">
      <c r="A7" s="1">
        <f>A6+1</f>
        <v>2</v>
      </c>
      <c r="B7" s="19" t="s">
        <v>42</v>
      </c>
      <c r="C7" s="123" t="s">
        <v>44</v>
      </c>
      <c r="D7" s="19" t="s">
        <v>40</v>
      </c>
      <c r="E7" s="80">
        <v>7</v>
      </c>
      <c r="F7" s="19" t="s">
        <v>41</v>
      </c>
      <c r="G7" s="80">
        <v>19</v>
      </c>
      <c r="H7" s="80">
        <v>22</v>
      </c>
      <c r="I7" s="34"/>
      <c r="J7" s="74">
        <f t="shared" si="0"/>
        <v>41</v>
      </c>
      <c r="K7" s="113">
        <v>2</v>
      </c>
      <c r="L7" s="113" t="s">
        <v>787</v>
      </c>
      <c r="M7" s="2"/>
    </row>
    <row r="8" spans="1:13" ht="31.5">
      <c r="A8" s="11">
        <f t="shared" ref="A8:A15" si="1">A7+1</f>
        <v>3</v>
      </c>
      <c r="B8" s="19" t="s">
        <v>423</v>
      </c>
      <c r="C8" s="123" t="s">
        <v>651</v>
      </c>
      <c r="D8" s="19" t="s">
        <v>404</v>
      </c>
      <c r="E8" s="80">
        <v>7</v>
      </c>
      <c r="F8" s="19" t="s">
        <v>419</v>
      </c>
      <c r="G8" s="80">
        <v>16</v>
      </c>
      <c r="H8" s="80">
        <v>24</v>
      </c>
      <c r="I8" s="34"/>
      <c r="J8" s="74">
        <f t="shared" si="0"/>
        <v>40</v>
      </c>
      <c r="K8" s="74">
        <v>3</v>
      </c>
      <c r="L8" s="113" t="s">
        <v>787</v>
      </c>
      <c r="M8" s="2"/>
    </row>
    <row r="9" spans="1:13" ht="31.5">
      <c r="A9" s="11">
        <f t="shared" si="1"/>
        <v>4</v>
      </c>
      <c r="B9" s="19" t="s">
        <v>426</v>
      </c>
      <c r="C9" s="123" t="s">
        <v>648</v>
      </c>
      <c r="D9" s="19" t="s">
        <v>404</v>
      </c>
      <c r="E9" s="80">
        <v>7</v>
      </c>
      <c r="F9" s="19" t="s">
        <v>419</v>
      </c>
      <c r="G9" s="80">
        <v>14</v>
      </c>
      <c r="H9" s="80">
        <v>21</v>
      </c>
      <c r="I9" s="74"/>
      <c r="J9" s="74">
        <f t="shared" si="0"/>
        <v>35</v>
      </c>
      <c r="K9" s="113">
        <v>4</v>
      </c>
      <c r="L9" s="113" t="s">
        <v>787</v>
      </c>
      <c r="M9" s="2"/>
    </row>
    <row r="10" spans="1:13" ht="31.5">
      <c r="A10" s="11">
        <f t="shared" si="1"/>
        <v>5</v>
      </c>
      <c r="B10" s="19" t="s">
        <v>39</v>
      </c>
      <c r="C10" s="123" t="s">
        <v>43</v>
      </c>
      <c r="D10" s="19" t="s">
        <v>40</v>
      </c>
      <c r="E10" s="80">
        <v>7</v>
      </c>
      <c r="F10" s="19" t="s">
        <v>41</v>
      </c>
      <c r="G10" s="80">
        <v>17</v>
      </c>
      <c r="H10" s="80">
        <v>17</v>
      </c>
      <c r="I10" s="34"/>
      <c r="J10" s="74">
        <f t="shared" si="0"/>
        <v>34</v>
      </c>
      <c r="K10" s="74">
        <v>5</v>
      </c>
      <c r="L10" s="113" t="s">
        <v>787</v>
      </c>
      <c r="M10" s="2"/>
    </row>
    <row r="11" spans="1:13" ht="31.5">
      <c r="A11" s="11">
        <f t="shared" si="1"/>
        <v>6</v>
      </c>
      <c r="B11" s="19" t="s">
        <v>425</v>
      </c>
      <c r="C11" s="123" t="s">
        <v>649</v>
      </c>
      <c r="D11" s="19" t="s">
        <v>404</v>
      </c>
      <c r="E11" s="80">
        <v>7</v>
      </c>
      <c r="F11" s="19" t="s">
        <v>419</v>
      </c>
      <c r="G11" s="80">
        <v>11</v>
      </c>
      <c r="H11" s="80">
        <v>21</v>
      </c>
      <c r="I11" s="74"/>
      <c r="J11" s="74">
        <f t="shared" si="0"/>
        <v>32</v>
      </c>
      <c r="K11" s="113">
        <v>6</v>
      </c>
      <c r="L11" s="113" t="s">
        <v>787</v>
      </c>
      <c r="M11" s="2"/>
    </row>
    <row r="12" spans="1:13" ht="31.5">
      <c r="A12" s="11">
        <f t="shared" si="1"/>
        <v>7</v>
      </c>
      <c r="B12" s="19" t="s">
        <v>427</v>
      </c>
      <c r="C12" s="123" t="s">
        <v>650</v>
      </c>
      <c r="D12" s="19" t="s">
        <v>404</v>
      </c>
      <c r="E12" s="80">
        <v>7</v>
      </c>
      <c r="F12" s="19" t="s">
        <v>419</v>
      </c>
      <c r="G12" s="80">
        <v>10</v>
      </c>
      <c r="H12" s="80">
        <v>22</v>
      </c>
      <c r="I12" s="74"/>
      <c r="J12" s="74">
        <f t="shared" si="0"/>
        <v>32</v>
      </c>
      <c r="K12" s="74">
        <v>6</v>
      </c>
      <c r="L12" s="113" t="s">
        <v>787</v>
      </c>
      <c r="M12" s="2"/>
    </row>
    <row r="13" spans="1:13" ht="31.5">
      <c r="A13" s="11">
        <f t="shared" si="1"/>
        <v>8</v>
      </c>
      <c r="B13" s="35" t="s">
        <v>358</v>
      </c>
      <c r="C13" s="123" t="s">
        <v>537</v>
      </c>
      <c r="D13" s="35" t="s">
        <v>339</v>
      </c>
      <c r="E13" s="80">
        <v>7</v>
      </c>
      <c r="F13" s="35" t="s">
        <v>340</v>
      </c>
      <c r="G13" s="80">
        <v>12</v>
      </c>
      <c r="H13" s="80">
        <v>16</v>
      </c>
      <c r="I13" s="34"/>
      <c r="J13" s="74">
        <f t="shared" si="0"/>
        <v>28</v>
      </c>
      <c r="K13" s="113">
        <v>7</v>
      </c>
      <c r="L13" s="113" t="s">
        <v>788</v>
      </c>
      <c r="M13" s="2"/>
    </row>
    <row r="14" spans="1:13" ht="31.5">
      <c r="A14" s="11">
        <f t="shared" si="1"/>
        <v>9</v>
      </c>
      <c r="B14" s="35" t="s">
        <v>357</v>
      </c>
      <c r="C14" s="123" t="s">
        <v>536</v>
      </c>
      <c r="D14" s="123" t="s">
        <v>339</v>
      </c>
      <c r="E14" s="80">
        <v>7</v>
      </c>
      <c r="F14" s="35" t="s">
        <v>340</v>
      </c>
      <c r="G14" s="80">
        <v>19</v>
      </c>
      <c r="H14" s="80">
        <v>7</v>
      </c>
      <c r="I14" s="34"/>
      <c r="J14" s="74">
        <f t="shared" si="0"/>
        <v>26</v>
      </c>
      <c r="K14" s="74">
        <v>8</v>
      </c>
      <c r="L14" s="113" t="s">
        <v>788</v>
      </c>
      <c r="M14" s="2"/>
    </row>
    <row r="15" spans="1:13" ht="31.5">
      <c r="A15" s="11">
        <f t="shared" si="1"/>
        <v>10</v>
      </c>
      <c r="B15" s="35" t="s">
        <v>359</v>
      </c>
      <c r="C15" s="123" t="s">
        <v>538</v>
      </c>
      <c r="D15" s="35" t="s">
        <v>339</v>
      </c>
      <c r="E15" s="80">
        <v>7</v>
      </c>
      <c r="F15" s="35" t="s">
        <v>340</v>
      </c>
      <c r="G15" s="80">
        <v>10</v>
      </c>
      <c r="H15" s="80">
        <v>12</v>
      </c>
      <c r="I15" s="74"/>
      <c r="J15" s="74">
        <f t="shared" si="0"/>
        <v>22</v>
      </c>
      <c r="K15" s="113">
        <v>9</v>
      </c>
      <c r="L15" s="113" t="s">
        <v>788</v>
      </c>
      <c r="M15" s="2"/>
    </row>
    <row r="16" spans="1:13" ht="15.75">
      <c r="A16" s="151"/>
      <c r="B16" s="73" t="s">
        <v>774</v>
      </c>
      <c r="C16" s="132"/>
      <c r="D16" s="133"/>
      <c r="E16" s="134"/>
      <c r="F16" s="133"/>
      <c r="G16" s="169"/>
      <c r="H16" s="169"/>
      <c r="I16" s="147"/>
      <c r="J16" s="147"/>
      <c r="K16" s="147"/>
      <c r="L16" s="221"/>
      <c r="M16" s="5"/>
    </row>
    <row r="17" spans="1:12" ht="15.75">
      <c r="A17" s="151"/>
      <c r="B17" s="73" t="s">
        <v>783</v>
      </c>
      <c r="C17" s="132"/>
      <c r="D17" s="133"/>
      <c r="E17" s="134"/>
      <c r="F17" s="133"/>
      <c r="G17" s="139"/>
      <c r="H17" s="139"/>
      <c r="I17" s="147"/>
      <c r="J17" s="147"/>
      <c r="K17" s="147"/>
      <c r="L17" s="221"/>
    </row>
    <row r="18" spans="1:12" ht="15.75">
      <c r="A18" s="151"/>
      <c r="B18" s="73" t="s">
        <v>775</v>
      </c>
      <c r="C18" s="132"/>
      <c r="D18" s="133"/>
      <c r="E18" s="134"/>
      <c r="F18" s="133"/>
      <c r="G18" s="134"/>
      <c r="H18" s="139"/>
      <c r="I18" s="147"/>
      <c r="J18" s="147"/>
      <c r="K18" s="147"/>
      <c r="L18" s="221"/>
    </row>
    <row r="19" spans="1:12" ht="15.75">
      <c r="A19" s="151"/>
      <c r="B19" s="73" t="s">
        <v>776</v>
      </c>
      <c r="C19" s="132"/>
      <c r="D19" s="133"/>
      <c r="E19" s="134"/>
      <c r="F19" s="133"/>
      <c r="G19" s="134"/>
      <c r="H19" s="139"/>
      <c r="I19" s="212"/>
      <c r="J19" s="221"/>
      <c r="K19" s="221"/>
      <c r="L19" s="221"/>
    </row>
    <row r="20" spans="1:12" ht="15.75">
      <c r="A20" s="151"/>
      <c r="B20" s="73" t="s">
        <v>773</v>
      </c>
      <c r="C20" s="132"/>
      <c r="D20" s="133"/>
      <c r="E20" s="134"/>
      <c r="F20" s="133"/>
      <c r="G20" s="134"/>
      <c r="H20" s="139"/>
      <c r="I20" s="212"/>
      <c r="J20" s="221"/>
      <c r="K20" s="221"/>
      <c r="L20" s="221"/>
    </row>
    <row r="21" spans="1:12" ht="15.75">
      <c r="A21" s="151"/>
      <c r="B21" s="135" t="s">
        <v>777</v>
      </c>
      <c r="C21" s="135"/>
      <c r="D21" s="135"/>
      <c r="E21" s="135"/>
      <c r="F21" s="135"/>
      <c r="G21" s="134"/>
      <c r="H21" s="147"/>
      <c r="I21" s="212"/>
      <c r="J21" s="221"/>
      <c r="K21" s="221"/>
      <c r="L21" s="221"/>
    </row>
    <row r="22" spans="1:12" ht="15.75">
      <c r="A22" s="151"/>
      <c r="B22" s="135" t="s">
        <v>778</v>
      </c>
      <c r="C22" s="135"/>
      <c r="D22" s="135"/>
      <c r="E22" s="135"/>
      <c r="F22" s="135"/>
      <c r="G22" s="134"/>
      <c r="H22" s="139"/>
      <c r="I22" s="147"/>
      <c r="J22" s="147"/>
      <c r="K22" s="147"/>
      <c r="L22" s="221"/>
    </row>
    <row r="23" spans="1:12" ht="15.75">
      <c r="A23" s="151"/>
      <c r="B23" s="135" t="s">
        <v>784</v>
      </c>
      <c r="C23" s="135"/>
      <c r="D23" s="135"/>
      <c r="E23" s="135"/>
      <c r="F23" s="135"/>
      <c r="G23" s="134"/>
      <c r="H23" s="139"/>
      <c r="I23" s="212"/>
      <c r="J23" s="221"/>
      <c r="K23" s="221"/>
      <c r="L23" s="221"/>
    </row>
    <row r="24" spans="1:12" ht="15.75">
      <c r="A24" s="151"/>
      <c r="B24" s="135" t="s">
        <v>779</v>
      </c>
      <c r="C24" s="135"/>
      <c r="D24" s="135"/>
      <c r="E24" s="135"/>
      <c r="F24" s="135"/>
      <c r="G24" s="134"/>
      <c r="H24" s="139"/>
      <c r="I24" s="147"/>
      <c r="J24" s="147"/>
      <c r="K24" s="147"/>
      <c r="L24" s="221"/>
    </row>
    <row r="25" spans="1:12" ht="15.75">
      <c r="A25" s="151"/>
      <c r="B25" s="135" t="s">
        <v>780</v>
      </c>
      <c r="C25" s="135"/>
      <c r="D25" s="135"/>
      <c r="E25" s="135"/>
      <c r="F25" s="135"/>
      <c r="G25" s="134"/>
      <c r="H25" s="139"/>
      <c r="I25" s="147"/>
      <c r="J25" s="147"/>
      <c r="K25" s="147"/>
      <c r="L25" s="221"/>
    </row>
    <row r="26" spans="1:12" ht="15.75">
      <c r="A26" s="151"/>
      <c r="B26" s="135" t="s">
        <v>781</v>
      </c>
      <c r="C26" s="135"/>
      <c r="D26" s="135"/>
      <c r="E26" s="135"/>
      <c r="F26" s="135"/>
      <c r="G26" s="134"/>
      <c r="H26" s="139"/>
      <c r="I26" s="147"/>
      <c r="J26" s="147"/>
      <c r="K26" s="147"/>
      <c r="L26" s="221"/>
    </row>
    <row r="27" spans="1:12" ht="15.75">
      <c r="A27" s="151"/>
      <c r="B27" s="135" t="s">
        <v>785</v>
      </c>
      <c r="C27" s="135"/>
      <c r="D27" s="135"/>
      <c r="E27" s="135"/>
      <c r="F27" s="135"/>
      <c r="G27" s="134"/>
      <c r="H27" s="139"/>
      <c r="I27" s="147"/>
      <c r="J27" s="147"/>
      <c r="K27" s="147"/>
      <c r="L27" s="221"/>
    </row>
    <row r="28" spans="1:12" ht="15.75">
      <c r="A28" s="151"/>
      <c r="B28" s="135" t="s">
        <v>782</v>
      </c>
      <c r="C28" s="135"/>
      <c r="D28" s="135"/>
      <c r="E28" s="135"/>
      <c r="F28" s="135"/>
      <c r="G28" s="134"/>
      <c r="H28" s="139"/>
      <c r="I28" s="147"/>
      <c r="J28" s="147"/>
      <c r="K28" s="147"/>
      <c r="L28" s="221"/>
    </row>
    <row r="29" spans="1:12" ht="15.75">
      <c r="A29" s="151"/>
      <c r="G29" s="134"/>
      <c r="H29" s="139"/>
      <c r="I29" s="147"/>
      <c r="J29" s="147"/>
      <c r="K29" s="147"/>
      <c r="L29" s="221"/>
    </row>
    <row r="30" spans="1:12" ht="15.75">
      <c r="A30" s="151"/>
      <c r="G30" s="134"/>
      <c r="H30" s="169"/>
      <c r="I30" s="147"/>
      <c r="J30" s="147"/>
      <c r="K30" s="147"/>
      <c r="L30" s="221"/>
    </row>
    <row r="31" spans="1:12" ht="15.75">
      <c r="A31" s="151"/>
      <c r="B31" s="70"/>
      <c r="C31" s="154"/>
      <c r="D31" s="154"/>
      <c r="E31" s="139"/>
      <c r="F31" s="152"/>
      <c r="G31" s="169"/>
      <c r="H31" s="169"/>
      <c r="I31" s="147"/>
      <c r="J31" s="147"/>
      <c r="K31" s="147"/>
      <c r="L31" s="221"/>
    </row>
    <row r="32" spans="1:12" ht="15.75">
      <c r="A32" s="151"/>
      <c r="B32" s="70"/>
      <c r="C32" s="154"/>
      <c r="D32" s="154"/>
      <c r="E32" s="139"/>
      <c r="F32" s="152"/>
      <c r="G32" s="139"/>
      <c r="H32" s="139"/>
      <c r="I32" s="147"/>
      <c r="J32" s="147"/>
      <c r="K32" s="147"/>
      <c r="L32" s="221"/>
    </row>
    <row r="33" spans="1:15" ht="15.75">
      <c r="A33" s="151"/>
      <c r="B33" s="70"/>
      <c r="C33" s="154"/>
      <c r="D33" s="154"/>
      <c r="E33" s="139"/>
      <c r="F33" s="152"/>
      <c r="G33" s="139"/>
      <c r="H33" s="139"/>
      <c r="I33" s="147"/>
      <c r="J33" s="147"/>
      <c r="K33" s="147"/>
      <c r="L33" s="221"/>
    </row>
    <row r="34" spans="1:15" ht="15.75">
      <c r="A34" s="151"/>
      <c r="B34" s="159"/>
      <c r="C34" s="154"/>
      <c r="D34" s="154"/>
      <c r="E34" s="139"/>
      <c r="F34" s="152"/>
      <c r="G34" s="139"/>
      <c r="H34" s="139"/>
      <c r="I34" s="147"/>
      <c r="J34" s="147"/>
      <c r="K34" s="147"/>
      <c r="L34" s="221"/>
    </row>
    <row r="35" spans="1:15" ht="15.75">
      <c r="A35" s="151"/>
      <c r="B35" s="103"/>
      <c r="C35" s="222"/>
      <c r="D35" s="154"/>
      <c r="E35" s="139"/>
      <c r="F35" s="152"/>
      <c r="G35" s="139"/>
      <c r="H35" s="139"/>
      <c r="I35" s="147"/>
      <c r="J35" s="147"/>
      <c r="K35" s="147"/>
      <c r="L35" s="221"/>
    </row>
    <row r="36" spans="1:15" ht="15.75">
      <c r="A36" s="151"/>
      <c r="B36" s="70"/>
      <c r="C36" s="154"/>
      <c r="D36" s="154"/>
      <c r="E36" s="139"/>
      <c r="F36" s="152"/>
      <c r="G36" s="139"/>
      <c r="H36" s="139"/>
      <c r="I36" s="147"/>
      <c r="J36" s="147"/>
      <c r="K36" s="147"/>
      <c r="L36" s="221"/>
    </row>
    <row r="37" spans="1:15" ht="15.75">
      <c r="A37" s="151"/>
      <c r="B37" s="70"/>
      <c r="C37" s="223"/>
      <c r="D37" s="154"/>
      <c r="E37" s="139"/>
      <c r="F37" s="152"/>
      <c r="G37" s="139"/>
      <c r="H37" s="139"/>
      <c r="I37" s="147"/>
      <c r="J37" s="147"/>
      <c r="K37" s="147"/>
      <c r="L37" s="221"/>
    </row>
    <row r="38" spans="1:15" ht="15.75">
      <c r="A38" s="151"/>
      <c r="B38" s="70"/>
      <c r="C38" s="223"/>
      <c r="D38" s="154"/>
      <c r="E38" s="139"/>
      <c r="F38" s="152"/>
      <c r="G38" s="139"/>
      <c r="H38" s="139"/>
      <c r="I38" s="147"/>
      <c r="J38" s="147"/>
      <c r="K38" s="147"/>
      <c r="L38" s="221"/>
    </row>
    <row r="39" spans="1:15" ht="15.75">
      <c r="A39" s="151"/>
      <c r="B39" s="70"/>
      <c r="C39" s="154"/>
      <c r="D39" s="154"/>
      <c r="E39" s="139"/>
      <c r="F39" s="152"/>
      <c r="G39" s="139"/>
      <c r="H39" s="139"/>
      <c r="I39" s="147"/>
      <c r="J39" s="147"/>
      <c r="K39" s="147"/>
      <c r="L39" s="221"/>
    </row>
    <row r="40" spans="1:15" ht="15.75">
      <c r="A40" s="151"/>
      <c r="B40" s="70"/>
      <c r="C40" s="154"/>
      <c r="D40" s="154"/>
      <c r="E40" s="139"/>
      <c r="F40" s="152"/>
      <c r="G40" s="139"/>
      <c r="H40" s="139"/>
      <c r="I40" s="147"/>
      <c r="J40" s="147"/>
      <c r="K40" s="147"/>
      <c r="L40" s="147"/>
    </row>
    <row r="41" spans="1:15" ht="15.75">
      <c r="A41" s="151"/>
      <c r="B41" s="70"/>
      <c r="C41" s="154"/>
      <c r="D41" s="154"/>
      <c r="E41" s="139"/>
      <c r="F41" s="152"/>
      <c r="G41" s="169"/>
      <c r="H41" s="169"/>
      <c r="I41" s="147"/>
      <c r="J41" s="147"/>
      <c r="K41" s="147"/>
      <c r="L41" s="147"/>
    </row>
    <row r="42" spans="1:15" ht="15.75">
      <c r="A42" s="151"/>
      <c r="B42" s="152"/>
      <c r="C42" s="154"/>
      <c r="D42" s="154"/>
      <c r="E42" s="139"/>
      <c r="F42" s="152"/>
      <c r="G42" s="139"/>
      <c r="H42" s="139"/>
      <c r="I42" s="212"/>
      <c r="J42" s="221"/>
      <c r="K42" s="221"/>
      <c r="L42" s="221"/>
    </row>
    <row r="43" spans="1:15" ht="15.75">
      <c r="A43" s="151"/>
      <c r="B43" s="70"/>
      <c r="C43" s="154"/>
      <c r="D43" s="154"/>
      <c r="E43" s="139"/>
      <c r="F43" s="152"/>
      <c r="G43" s="139"/>
      <c r="H43" s="139"/>
      <c r="I43" s="147"/>
      <c r="J43" s="147"/>
      <c r="K43" s="147"/>
      <c r="L43" s="147"/>
    </row>
    <row r="44" spans="1:15" ht="15.75">
      <c r="A44" s="151"/>
      <c r="B44" s="70"/>
      <c r="C44" s="223"/>
      <c r="D44" s="154"/>
      <c r="E44" s="139"/>
      <c r="F44" s="152"/>
      <c r="G44" s="139"/>
      <c r="H44" s="139"/>
      <c r="I44" s="147"/>
      <c r="J44" s="147"/>
      <c r="K44" s="147"/>
      <c r="L44" s="147"/>
    </row>
    <row r="45" spans="1:15" ht="15.75">
      <c r="A45" s="151"/>
      <c r="B45" s="152"/>
      <c r="C45" s="154"/>
      <c r="D45" s="154"/>
      <c r="E45" s="139"/>
      <c r="F45" s="152"/>
      <c r="G45" s="139"/>
      <c r="H45" s="139"/>
      <c r="I45" s="147"/>
      <c r="J45" s="147"/>
      <c r="K45" s="147"/>
      <c r="L45" s="147"/>
    </row>
    <row r="46" spans="1:15" ht="15.75">
      <c r="A46" s="151"/>
      <c r="B46" s="70"/>
      <c r="C46" s="223"/>
      <c r="D46" s="154"/>
      <c r="E46" s="139"/>
      <c r="F46" s="152"/>
      <c r="G46" s="139"/>
      <c r="H46" s="139"/>
      <c r="I46" s="147"/>
      <c r="J46" s="147"/>
      <c r="K46" s="147"/>
      <c r="L46" s="147"/>
    </row>
    <row r="47" spans="1:15" ht="15.75">
      <c r="A47" s="151"/>
      <c r="B47" s="103"/>
      <c r="C47" s="103"/>
      <c r="D47" s="152"/>
      <c r="E47" s="139"/>
      <c r="F47" s="152"/>
      <c r="G47" s="139"/>
      <c r="H47" s="139"/>
      <c r="I47" s="147"/>
      <c r="J47" s="147"/>
      <c r="K47" s="147"/>
      <c r="L47" s="147"/>
      <c r="M47" s="16"/>
      <c r="N47" s="16"/>
      <c r="O47" s="16"/>
    </row>
    <row r="48" spans="1:15">
      <c r="A48" s="16"/>
      <c r="B48" s="16"/>
      <c r="C48" s="16"/>
      <c r="D48" s="16"/>
      <c r="E48" s="38"/>
      <c r="F48" s="16"/>
      <c r="G48" s="38"/>
      <c r="H48" s="38"/>
      <c r="I48" s="38"/>
      <c r="J48" s="38"/>
      <c r="K48" s="38"/>
      <c r="L48" s="38"/>
      <c r="M48" s="16"/>
      <c r="N48" s="16"/>
      <c r="O48" s="16"/>
    </row>
    <row r="49" spans="1:15">
      <c r="A49" s="16"/>
      <c r="B49" s="16"/>
      <c r="C49" s="16"/>
      <c r="D49" s="16"/>
      <c r="E49" s="38"/>
      <c r="F49" s="16"/>
      <c r="G49" s="38"/>
      <c r="H49" s="38"/>
      <c r="I49" s="38"/>
      <c r="J49" s="38"/>
      <c r="K49" s="38"/>
      <c r="L49" s="38"/>
      <c r="M49" s="16"/>
      <c r="N49" s="16"/>
      <c r="O49" s="16"/>
    </row>
    <row r="50" spans="1:15">
      <c r="A50" s="16"/>
      <c r="B50" s="16"/>
      <c r="C50" s="16"/>
      <c r="D50" s="16"/>
      <c r="E50" s="38"/>
      <c r="F50" s="16"/>
      <c r="G50" s="38"/>
      <c r="H50" s="38"/>
      <c r="I50" s="38"/>
      <c r="J50" s="38"/>
      <c r="K50" s="38"/>
      <c r="L50" s="38"/>
      <c r="M50" s="16"/>
      <c r="N50" s="16"/>
      <c r="O50" s="16"/>
    </row>
    <row r="51" spans="1:15">
      <c r="A51" s="16"/>
      <c r="B51" s="16"/>
      <c r="C51" s="16"/>
      <c r="D51" s="16"/>
      <c r="E51" s="38"/>
      <c r="F51" s="16"/>
      <c r="G51" s="38"/>
      <c r="H51" s="38"/>
      <c r="I51" s="38"/>
      <c r="J51" s="38"/>
      <c r="K51" s="38"/>
      <c r="L51" s="38"/>
      <c r="M51" s="16"/>
      <c r="N51" s="16"/>
      <c r="O51" s="16"/>
    </row>
    <row r="52" spans="1:15">
      <c r="A52" s="16"/>
      <c r="B52" s="16"/>
      <c r="C52" s="16"/>
      <c r="D52" s="16"/>
      <c r="E52" s="38"/>
      <c r="F52" s="16"/>
      <c r="G52" s="38"/>
      <c r="H52" s="38"/>
      <c r="I52" s="38"/>
      <c r="J52" s="38"/>
      <c r="K52" s="38"/>
      <c r="L52" s="38"/>
      <c r="M52" s="16"/>
      <c r="N52" s="16"/>
      <c r="O52" s="16"/>
    </row>
    <row r="53" spans="1:15">
      <c r="A53" s="16"/>
      <c r="B53" s="16"/>
      <c r="C53" s="16"/>
      <c r="D53" s="16"/>
      <c r="E53" s="38"/>
      <c r="F53" s="16"/>
      <c r="G53" s="38"/>
      <c r="H53" s="38"/>
      <c r="I53" s="38"/>
      <c r="J53" s="38"/>
      <c r="K53" s="38"/>
      <c r="L53" s="38"/>
      <c r="M53" s="16"/>
      <c r="N53" s="16"/>
      <c r="O53" s="16"/>
    </row>
    <row r="54" spans="1:15">
      <c r="A54" s="16"/>
      <c r="B54" s="16"/>
      <c r="C54" s="16"/>
      <c r="D54" s="16"/>
      <c r="E54" s="38"/>
      <c r="F54" s="16"/>
      <c r="G54" s="38"/>
      <c r="H54" s="38"/>
      <c r="I54" s="38"/>
      <c r="J54" s="38"/>
      <c r="K54" s="38"/>
      <c r="L54" s="38"/>
      <c r="M54" s="16"/>
      <c r="N54" s="16"/>
      <c r="O54" s="16"/>
    </row>
    <row r="55" spans="1:15">
      <c r="A55" s="16"/>
      <c r="B55" s="16"/>
      <c r="C55" s="16"/>
      <c r="D55" s="16"/>
      <c r="E55" s="38"/>
      <c r="F55" s="16"/>
      <c r="G55" s="38"/>
      <c r="H55" s="38"/>
      <c r="I55" s="38"/>
      <c r="J55" s="38"/>
      <c r="K55" s="38"/>
      <c r="L55" s="38"/>
      <c r="M55" s="16"/>
      <c r="N55" s="16"/>
      <c r="O55" s="16"/>
    </row>
    <row r="56" spans="1:15">
      <c r="A56" s="16"/>
      <c r="B56" s="16"/>
      <c r="C56" s="16"/>
      <c r="D56" s="16"/>
      <c r="E56" s="38"/>
      <c r="F56" s="16"/>
      <c r="G56" s="38"/>
      <c r="H56" s="38"/>
      <c r="I56" s="38"/>
      <c r="J56" s="38"/>
      <c r="K56" s="38"/>
      <c r="L56" s="38"/>
      <c r="M56" s="16"/>
      <c r="N56" s="16"/>
      <c r="O56" s="16"/>
    </row>
    <row r="57" spans="1:15">
      <c r="A57" s="16"/>
      <c r="B57" s="16"/>
      <c r="C57" s="16"/>
      <c r="D57" s="16"/>
      <c r="E57" s="38"/>
      <c r="F57" s="16"/>
      <c r="G57" s="38"/>
      <c r="H57" s="38"/>
      <c r="I57" s="38"/>
      <c r="J57" s="38"/>
      <c r="K57" s="38"/>
      <c r="L57" s="38"/>
      <c r="M57" s="16"/>
      <c r="N57" s="16"/>
      <c r="O57" s="16"/>
    </row>
    <row r="58" spans="1:15">
      <c r="A58" s="16"/>
      <c r="B58" s="16"/>
      <c r="C58" s="16"/>
      <c r="D58" s="16"/>
      <c r="E58" s="38"/>
      <c r="F58" s="16"/>
      <c r="G58" s="38"/>
      <c r="H58" s="38"/>
      <c r="I58" s="38"/>
      <c r="J58" s="38"/>
      <c r="K58" s="38"/>
      <c r="L58" s="38"/>
      <c r="M58" s="16"/>
      <c r="N58" s="16"/>
      <c r="O58" s="16"/>
    </row>
    <row r="59" spans="1:15">
      <c r="A59" s="16"/>
      <c r="B59" s="16"/>
      <c r="C59" s="16"/>
      <c r="D59" s="16"/>
      <c r="E59" s="38"/>
      <c r="F59" s="16"/>
      <c r="G59" s="38"/>
      <c r="H59" s="38"/>
      <c r="I59" s="38"/>
      <c r="J59" s="38"/>
      <c r="K59" s="38"/>
      <c r="L59" s="38"/>
      <c r="M59" s="16"/>
      <c r="N59" s="16"/>
      <c r="O59" s="16"/>
    </row>
    <row r="60" spans="1:15">
      <c r="A60" s="16"/>
      <c r="B60" s="16"/>
      <c r="C60" s="16"/>
      <c r="D60" s="16"/>
      <c r="E60" s="38"/>
      <c r="F60" s="16"/>
      <c r="G60" s="38"/>
      <c r="H60" s="38"/>
      <c r="I60" s="38"/>
      <c r="J60" s="38"/>
      <c r="K60" s="38"/>
      <c r="L60" s="38"/>
      <c r="M60" s="16"/>
      <c r="N60" s="16"/>
      <c r="O60" s="16"/>
    </row>
    <row r="61" spans="1:15">
      <c r="A61" s="16"/>
      <c r="B61" s="16"/>
      <c r="C61" s="16"/>
      <c r="D61" s="16"/>
      <c r="E61" s="38"/>
      <c r="F61" s="16"/>
      <c r="G61" s="38"/>
      <c r="H61" s="38"/>
      <c r="I61" s="38"/>
      <c r="J61" s="38"/>
      <c r="K61" s="38"/>
      <c r="L61" s="38"/>
      <c r="M61" s="16"/>
      <c r="N61" s="16"/>
      <c r="O61" s="16"/>
    </row>
    <row r="62" spans="1:15">
      <c r="A62" s="16"/>
      <c r="B62" s="16"/>
      <c r="C62" s="16"/>
      <c r="D62" s="16"/>
      <c r="E62" s="38"/>
      <c r="F62" s="16"/>
      <c r="G62" s="38"/>
      <c r="H62" s="38"/>
      <c r="I62" s="38"/>
      <c r="J62" s="38"/>
      <c r="K62" s="38"/>
      <c r="L62" s="38"/>
      <c r="M62" s="16"/>
      <c r="N62" s="16"/>
      <c r="O62" s="16"/>
    </row>
    <row r="63" spans="1:15">
      <c r="A63" s="16"/>
      <c r="B63" s="16"/>
      <c r="C63" s="16"/>
      <c r="D63" s="16"/>
      <c r="E63" s="38"/>
      <c r="F63" s="16"/>
      <c r="G63" s="38"/>
      <c r="H63" s="38"/>
      <c r="I63" s="38"/>
      <c r="J63" s="38"/>
      <c r="K63" s="38"/>
      <c r="L63" s="38"/>
      <c r="M63" s="16"/>
      <c r="N63" s="16"/>
      <c r="O63" s="16"/>
    </row>
    <row r="64" spans="1:15">
      <c r="A64" s="16"/>
      <c r="B64" s="16"/>
      <c r="C64" s="16"/>
      <c r="D64" s="16"/>
      <c r="E64" s="38"/>
      <c r="F64" s="16"/>
      <c r="G64" s="38"/>
      <c r="H64" s="38"/>
      <c r="I64" s="38"/>
      <c r="J64" s="38"/>
      <c r="K64" s="38"/>
      <c r="L64" s="38"/>
      <c r="M64" s="16"/>
      <c r="N64" s="16"/>
      <c r="O64" s="16"/>
    </row>
    <row r="65" spans="1:15">
      <c r="A65" s="16"/>
      <c r="B65" s="16"/>
      <c r="C65" s="16"/>
      <c r="D65" s="16"/>
      <c r="E65" s="38"/>
      <c r="F65" s="16"/>
      <c r="G65" s="38"/>
      <c r="H65" s="38"/>
      <c r="I65" s="38"/>
      <c r="J65" s="38"/>
      <c r="K65" s="38"/>
      <c r="L65" s="38"/>
      <c r="M65" s="16"/>
      <c r="N65" s="16"/>
      <c r="O65" s="16"/>
    </row>
    <row r="66" spans="1:15">
      <c r="A66" s="16"/>
      <c r="B66" s="16"/>
      <c r="C66" s="16"/>
      <c r="D66" s="16"/>
      <c r="E66" s="38"/>
      <c r="F66" s="16"/>
      <c r="G66" s="38"/>
      <c r="H66" s="38"/>
      <c r="I66" s="38"/>
      <c r="J66" s="38"/>
      <c r="K66" s="38"/>
      <c r="L66" s="38"/>
      <c r="M66" s="16"/>
      <c r="N66" s="16"/>
      <c r="O66" s="16"/>
    </row>
    <row r="67" spans="1:15">
      <c r="A67" s="16"/>
      <c r="B67" s="16"/>
      <c r="C67" s="16"/>
      <c r="D67" s="16"/>
      <c r="E67" s="38"/>
      <c r="F67" s="16"/>
      <c r="G67" s="38"/>
      <c r="H67" s="38"/>
      <c r="I67" s="38"/>
      <c r="J67" s="38"/>
      <c r="K67" s="38"/>
      <c r="L67" s="38"/>
      <c r="M67" s="16"/>
      <c r="N67" s="16"/>
      <c r="O67" s="16"/>
    </row>
    <row r="68" spans="1:15">
      <c r="A68" s="16"/>
      <c r="B68" s="16"/>
      <c r="C68" s="16"/>
      <c r="D68" s="16"/>
      <c r="E68" s="38"/>
      <c r="F68" s="16"/>
      <c r="G68" s="38"/>
      <c r="H68" s="38"/>
      <c r="I68" s="38"/>
      <c r="J68" s="38"/>
      <c r="K68" s="38"/>
      <c r="L68" s="38"/>
      <c r="M68" s="16"/>
      <c r="N68" s="16"/>
      <c r="O68" s="16"/>
    </row>
    <row r="69" spans="1:15">
      <c r="A69" s="16"/>
      <c r="B69" s="16"/>
      <c r="C69" s="16"/>
      <c r="D69" s="16"/>
      <c r="E69" s="38"/>
      <c r="F69" s="16"/>
      <c r="G69" s="38"/>
      <c r="H69" s="38"/>
      <c r="I69" s="38"/>
      <c r="J69" s="38"/>
      <c r="K69" s="38"/>
      <c r="L69" s="38"/>
      <c r="M69" s="16"/>
      <c r="N69" s="16"/>
      <c r="O69" s="16"/>
    </row>
    <row r="70" spans="1:15">
      <c r="A70" s="16"/>
      <c r="B70" s="16"/>
      <c r="C70" s="16"/>
      <c r="D70" s="16"/>
      <c r="E70" s="38"/>
      <c r="F70" s="16"/>
      <c r="G70" s="38"/>
      <c r="H70" s="38"/>
      <c r="I70" s="38"/>
      <c r="J70" s="38"/>
      <c r="K70" s="38"/>
      <c r="L70" s="38"/>
      <c r="M70" s="16"/>
      <c r="N70" s="16"/>
      <c r="O70" s="16"/>
    </row>
    <row r="71" spans="1:15">
      <c r="A71" s="16"/>
      <c r="B71" s="16"/>
      <c r="C71" s="16"/>
      <c r="D71" s="16"/>
      <c r="E71" s="38"/>
      <c r="F71" s="16"/>
      <c r="G71" s="38"/>
      <c r="H71" s="38"/>
      <c r="I71" s="38"/>
      <c r="J71" s="38"/>
      <c r="K71" s="38"/>
      <c r="L71" s="38"/>
      <c r="M71" s="16"/>
      <c r="N71" s="16"/>
      <c r="O71" s="16"/>
    </row>
    <row r="72" spans="1:15">
      <c r="A72" s="16"/>
      <c r="B72" s="16"/>
      <c r="C72" s="16"/>
      <c r="D72" s="16"/>
      <c r="E72" s="38"/>
      <c r="F72" s="16"/>
      <c r="G72" s="38"/>
      <c r="H72" s="38"/>
      <c r="I72" s="38"/>
      <c r="J72" s="38"/>
      <c r="K72" s="38"/>
      <c r="L72" s="38"/>
      <c r="M72" s="16"/>
      <c r="N72" s="16"/>
      <c r="O72" s="16"/>
    </row>
  </sheetData>
  <autoFilter ref="B5:L47">
    <sortState ref="B6:L47">
      <sortCondition descending="1" ref="J5:J47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1"/>
  <sheetViews>
    <sheetView topLeftCell="A19" workbookViewId="0">
      <selection activeCell="J29" sqref="J29"/>
    </sheetView>
  </sheetViews>
  <sheetFormatPr defaultRowHeight="15"/>
  <cols>
    <col min="1" max="1" width="22.85546875" customWidth="1"/>
    <col min="2" max="2" width="12.28515625" style="7" customWidth="1"/>
    <col min="3" max="3" width="32.5703125" style="111" bestFit="1" customWidth="1"/>
    <col min="5" max="5" width="29.28515625" bestFit="1" customWidth="1"/>
    <col min="6" max="6" width="21" bestFit="1" customWidth="1"/>
    <col min="7" max="7" width="21" style="75" customWidth="1"/>
    <col min="8" max="8" width="9" customWidth="1"/>
    <col min="9" max="9" width="9.140625" style="7"/>
    <col min="11" max="11" width="14.140625" customWidth="1"/>
  </cols>
  <sheetData>
    <row r="1" spans="1:12" ht="2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3"/>
    </row>
    <row r="2" spans="1:12" ht="15.75" customHeight="1">
      <c r="A2" s="230" t="s">
        <v>1</v>
      </c>
      <c r="B2" s="230" t="s">
        <v>10</v>
      </c>
      <c r="C2" s="230" t="s">
        <v>2</v>
      </c>
      <c r="D2" s="230" t="s">
        <v>8</v>
      </c>
      <c r="E2" s="230" t="s">
        <v>3</v>
      </c>
      <c r="F2" s="230" t="s">
        <v>9</v>
      </c>
      <c r="G2" s="230" t="s">
        <v>753</v>
      </c>
      <c r="H2" s="230" t="s">
        <v>4</v>
      </c>
      <c r="I2" s="230" t="s">
        <v>5</v>
      </c>
      <c r="J2" s="230" t="s">
        <v>6</v>
      </c>
      <c r="K2" s="230" t="s">
        <v>7</v>
      </c>
      <c r="L2" s="4"/>
    </row>
    <row r="3" spans="1:12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4"/>
    </row>
    <row r="4" spans="1:12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4"/>
    </row>
    <row r="5" spans="1:12" s="10" customFormat="1" ht="15.75">
      <c r="A5" s="17"/>
      <c r="B5" s="106"/>
      <c r="C5" s="107"/>
      <c r="D5" s="17"/>
      <c r="E5" s="17"/>
      <c r="F5" s="17"/>
      <c r="G5" s="71"/>
      <c r="H5" s="17"/>
      <c r="I5" s="106"/>
      <c r="J5" s="17"/>
      <c r="K5" s="17"/>
      <c r="L5" s="15"/>
    </row>
    <row r="6" spans="1:12" ht="31.5">
      <c r="A6" s="18" t="s">
        <v>55</v>
      </c>
      <c r="B6" s="80" t="s">
        <v>67</v>
      </c>
      <c r="C6" s="83" t="s">
        <v>40</v>
      </c>
      <c r="D6" s="80">
        <v>8</v>
      </c>
      <c r="E6" s="18" t="s">
        <v>41</v>
      </c>
      <c r="F6" s="33">
        <v>21</v>
      </c>
      <c r="G6" s="33">
        <v>30</v>
      </c>
      <c r="H6" s="19"/>
      <c r="I6" s="74">
        <f t="shared" ref="I6:I29" si="0">F6+G6</f>
        <v>51</v>
      </c>
      <c r="J6" s="74">
        <v>1</v>
      </c>
      <c r="K6" s="113" t="s">
        <v>786</v>
      </c>
      <c r="L6" s="2"/>
    </row>
    <row r="7" spans="1:12" ht="31.5">
      <c r="A7" s="18" t="s">
        <v>51</v>
      </c>
      <c r="B7" s="80" t="s">
        <v>63</v>
      </c>
      <c r="C7" s="83" t="s">
        <v>40</v>
      </c>
      <c r="D7" s="80">
        <v>8</v>
      </c>
      <c r="E7" s="18" t="s">
        <v>41</v>
      </c>
      <c r="F7" s="80">
        <v>19</v>
      </c>
      <c r="G7" s="80">
        <v>23</v>
      </c>
      <c r="H7" s="19"/>
      <c r="I7" s="74">
        <f t="shared" si="0"/>
        <v>42</v>
      </c>
      <c r="J7" s="74">
        <v>2</v>
      </c>
      <c r="K7" s="113" t="s">
        <v>787</v>
      </c>
      <c r="L7" s="2"/>
    </row>
    <row r="8" spans="1:12" ht="31.5">
      <c r="A8" s="19" t="s">
        <v>241</v>
      </c>
      <c r="B8" s="80" t="s">
        <v>523</v>
      </c>
      <c r="C8" s="81" t="s">
        <v>219</v>
      </c>
      <c r="D8" s="80">
        <v>8</v>
      </c>
      <c r="E8" s="79" t="s">
        <v>231</v>
      </c>
      <c r="F8" s="33">
        <v>22</v>
      </c>
      <c r="G8" s="33">
        <v>20</v>
      </c>
      <c r="H8" s="19"/>
      <c r="I8" s="74">
        <f t="shared" si="0"/>
        <v>42</v>
      </c>
      <c r="J8" s="74">
        <v>2</v>
      </c>
      <c r="K8" s="113" t="s">
        <v>787</v>
      </c>
      <c r="L8" s="2"/>
    </row>
    <row r="9" spans="1:12" ht="33" customHeight="1">
      <c r="A9" s="19" t="s">
        <v>240</v>
      </c>
      <c r="B9" s="80" t="s">
        <v>522</v>
      </c>
      <c r="C9" s="81" t="s">
        <v>219</v>
      </c>
      <c r="D9" s="80">
        <v>8</v>
      </c>
      <c r="E9" s="79" t="s">
        <v>231</v>
      </c>
      <c r="F9" s="80">
        <v>21</v>
      </c>
      <c r="G9" s="80">
        <v>20</v>
      </c>
      <c r="H9" s="19"/>
      <c r="I9" s="74">
        <f t="shared" si="0"/>
        <v>41</v>
      </c>
      <c r="J9" s="74">
        <v>3</v>
      </c>
      <c r="K9" s="113" t="s">
        <v>787</v>
      </c>
      <c r="L9" s="2"/>
    </row>
    <row r="10" spans="1:12" ht="39.75" customHeight="1">
      <c r="A10" s="64" t="s">
        <v>360</v>
      </c>
      <c r="B10" s="80" t="s">
        <v>533</v>
      </c>
      <c r="C10" s="79" t="s">
        <v>339</v>
      </c>
      <c r="D10" s="80">
        <v>8</v>
      </c>
      <c r="E10" s="79" t="s">
        <v>351</v>
      </c>
      <c r="F10" s="80">
        <v>21</v>
      </c>
      <c r="G10" s="80">
        <v>19</v>
      </c>
      <c r="H10" s="19"/>
      <c r="I10" s="74">
        <f t="shared" si="0"/>
        <v>40</v>
      </c>
      <c r="J10" s="74">
        <v>4</v>
      </c>
      <c r="K10" s="113" t="s">
        <v>787</v>
      </c>
      <c r="L10" s="2"/>
    </row>
    <row r="11" spans="1:12" ht="38.25" customHeight="1">
      <c r="A11" s="18" t="s">
        <v>56</v>
      </c>
      <c r="B11" s="80" t="s">
        <v>68</v>
      </c>
      <c r="C11" s="83" t="s">
        <v>40</v>
      </c>
      <c r="D11" s="80">
        <v>8</v>
      </c>
      <c r="E11" s="18" t="s">
        <v>41</v>
      </c>
      <c r="F11" s="33">
        <v>21</v>
      </c>
      <c r="G11" s="33">
        <v>19</v>
      </c>
      <c r="H11" s="19"/>
      <c r="I11" s="74">
        <f t="shared" si="0"/>
        <v>40</v>
      </c>
      <c r="J11" s="74">
        <v>4</v>
      </c>
      <c r="K11" s="113" t="s">
        <v>787</v>
      </c>
      <c r="L11" s="2"/>
    </row>
    <row r="12" spans="1:12" ht="46.5" customHeight="1">
      <c r="A12" s="64" t="s">
        <v>361</v>
      </c>
      <c r="B12" s="80" t="s">
        <v>534</v>
      </c>
      <c r="C12" s="81" t="s">
        <v>339</v>
      </c>
      <c r="D12" s="80">
        <v>8</v>
      </c>
      <c r="E12" s="79" t="s">
        <v>351</v>
      </c>
      <c r="F12" s="80">
        <v>18</v>
      </c>
      <c r="G12" s="80">
        <v>20</v>
      </c>
      <c r="H12" s="34"/>
      <c r="I12" s="74">
        <f t="shared" si="0"/>
        <v>38</v>
      </c>
      <c r="J12" s="74">
        <v>5</v>
      </c>
      <c r="K12" s="113" t="s">
        <v>787</v>
      </c>
      <c r="L12" s="2"/>
    </row>
    <row r="13" spans="1:12" ht="31.5">
      <c r="A13" s="18" t="s">
        <v>49</v>
      </c>
      <c r="B13" s="80" t="s">
        <v>60</v>
      </c>
      <c r="C13" s="83" t="s">
        <v>40</v>
      </c>
      <c r="D13" s="80">
        <v>8</v>
      </c>
      <c r="E13" s="18" t="s">
        <v>41</v>
      </c>
      <c r="F13" s="80">
        <v>20</v>
      </c>
      <c r="G13" s="80">
        <v>18</v>
      </c>
      <c r="H13" s="19"/>
      <c r="I13" s="74">
        <f t="shared" si="0"/>
        <v>38</v>
      </c>
      <c r="J13" s="74">
        <v>5</v>
      </c>
      <c r="K13" s="113" t="s">
        <v>787</v>
      </c>
      <c r="L13" s="2"/>
    </row>
    <row r="14" spans="1:12" ht="31.5">
      <c r="A14" s="18" t="s">
        <v>50</v>
      </c>
      <c r="B14" s="80" t="s">
        <v>62</v>
      </c>
      <c r="C14" s="83" t="s">
        <v>40</v>
      </c>
      <c r="D14" s="80">
        <v>8</v>
      </c>
      <c r="E14" s="18" t="s">
        <v>41</v>
      </c>
      <c r="F14" s="80">
        <v>19</v>
      </c>
      <c r="G14" s="80">
        <v>18</v>
      </c>
      <c r="H14" s="34"/>
      <c r="I14" s="74">
        <f t="shared" si="0"/>
        <v>37</v>
      </c>
      <c r="J14" s="74">
        <v>6</v>
      </c>
      <c r="K14" s="113" t="s">
        <v>787</v>
      </c>
      <c r="L14" s="2"/>
    </row>
    <row r="15" spans="1:12" ht="31.5">
      <c r="A15" s="18" t="s">
        <v>47</v>
      </c>
      <c r="B15" s="80" t="s">
        <v>59</v>
      </c>
      <c r="C15" s="83" t="s">
        <v>40</v>
      </c>
      <c r="D15" s="80">
        <v>8</v>
      </c>
      <c r="E15" s="18" t="s">
        <v>41</v>
      </c>
      <c r="F15" s="80">
        <v>20</v>
      </c>
      <c r="G15" s="80">
        <v>16</v>
      </c>
      <c r="H15" s="19"/>
      <c r="I15" s="74">
        <f t="shared" si="0"/>
        <v>36</v>
      </c>
      <c r="J15" s="74">
        <v>7</v>
      </c>
      <c r="K15" s="113" t="s">
        <v>787</v>
      </c>
      <c r="L15" s="2"/>
    </row>
    <row r="16" spans="1:12" ht="31.5">
      <c r="A16" s="18" t="s">
        <v>46</v>
      </c>
      <c r="B16" s="80" t="s">
        <v>58</v>
      </c>
      <c r="C16" s="83" t="s">
        <v>40</v>
      </c>
      <c r="D16" s="80">
        <v>8</v>
      </c>
      <c r="E16" s="18" t="s">
        <v>41</v>
      </c>
      <c r="F16" s="80">
        <v>18</v>
      </c>
      <c r="G16" s="80">
        <v>17</v>
      </c>
      <c r="H16" s="34"/>
      <c r="I16" s="74">
        <f t="shared" si="0"/>
        <v>35</v>
      </c>
      <c r="J16" s="74">
        <v>8</v>
      </c>
      <c r="K16" s="113" t="s">
        <v>787</v>
      </c>
      <c r="L16" s="5"/>
    </row>
    <row r="17" spans="1:14" ht="31.5">
      <c r="A17" s="18" t="s">
        <v>54</v>
      </c>
      <c r="B17" s="80" t="s">
        <v>66</v>
      </c>
      <c r="C17" s="83" t="s">
        <v>40</v>
      </c>
      <c r="D17" s="80">
        <v>8</v>
      </c>
      <c r="E17" s="18" t="s">
        <v>41</v>
      </c>
      <c r="F17" s="80">
        <v>17</v>
      </c>
      <c r="G17" s="80">
        <v>17</v>
      </c>
      <c r="H17" s="19"/>
      <c r="I17" s="74">
        <f t="shared" si="0"/>
        <v>34</v>
      </c>
      <c r="J17" s="74">
        <v>9</v>
      </c>
      <c r="K17" s="113" t="s">
        <v>787</v>
      </c>
    </row>
    <row r="18" spans="1:14" ht="31.5">
      <c r="A18" s="18" t="s">
        <v>45</v>
      </c>
      <c r="B18" s="80" t="s">
        <v>57</v>
      </c>
      <c r="C18" s="83" t="s">
        <v>40</v>
      </c>
      <c r="D18" s="80">
        <v>8</v>
      </c>
      <c r="E18" s="18" t="s">
        <v>41</v>
      </c>
      <c r="F18" s="80">
        <v>17</v>
      </c>
      <c r="G18" s="80">
        <v>16</v>
      </c>
      <c r="H18" s="34"/>
      <c r="I18" s="74">
        <f t="shared" si="0"/>
        <v>33</v>
      </c>
      <c r="J18" s="74">
        <v>10</v>
      </c>
      <c r="K18" s="113" t="s">
        <v>787</v>
      </c>
    </row>
    <row r="19" spans="1:14" ht="31.5">
      <c r="A19" s="19" t="s">
        <v>239</v>
      </c>
      <c r="B19" s="80" t="s">
        <v>521</v>
      </c>
      <c r="C19" s="79" t="s">
        <v>219</v>
      </c>
      <c r="D19" s="80">
        <v>8</v>
      </c>
      <c r="E19" s="79" t="s">
        <v>231</v>
      </c>
      <c r="F19" s="80">
        <v>19</v>
      </c>
      <c r="G19" s="80">
        <v>14</v>
      </c>
      <c r="H19" s="19"/>
      <c r="I19" s="74">
        <f t="shared" si="0"/>
        <v>33</v>
      </c>
      <c r="J19" s="74">
        <v>10</v>
      </c>
      <c r="K19" s="113" t="s">
        <v>787</v>
      </c>
    </row>
    <row r="20" spans="1:14" ht="46.5" customHeight="1">
      <c r="A20" s="64" t="s">
        <v>362</v>
      </c>
      <c r="B20" s="80" t="s">
        <v>535</v>
      </c>
      <c r="C20" s="81" t="s">
        <v>339</v>
      </c>
      <c r="D20" s="80">
        <v>8</v>
      </c>
      <c r="E20" s="79" t="s">
        <v>351</v>
      </c>
      <c r="F20" s="80">
        <v>15</v>
      </c>
      <c r="G20" s="80">
        <v>16</v>
      </c>
      <c r="H20" s="34"/>
      <c r="I20" s="74">
        <f t="shared" si="0"/>
        <v>31</v>
      </c>
      <c r="J20" s="74">
        <v>11</v>
      </c>
      <c r="K20" s="113" t="s">
        <v>787</v>
      </c>
    </row>
    <row r="21" spans="1:14" ht="31.5">
      <c r="A21" s="18" t="s">
        <v>53</v>
      </c>
      <c r="B21" s="80" t="s">
        <v>65</v>
      </c>
      <c r="C21" s="83" t="s">
        <v>40</v>
      </c>
      <c r="D21" s="80">
        <v>8</v>
      </c>
      <c r="E21" s="18" t="s">
        <v>41</v>
      </c>
      <c r="F21" s="80">
        <v>16</v>
      </c>
      <c r="G21" s="80">
        <v>15</v>
      </c>
      <c r="H21" s="19"/>
      <c r="I21" s="74">
        <f t="shared" si="0"/>
        <v>31</v>
      </c>
      <c r="J21" s="74">
        <v>11</v>
      </c>
      <c r="K21" s="113" t="s">
        <v>787</v>
      </c>
    </row>
    <row r="22" spans="1:14" ht="31.5">
      <c r="A22" s="64" t="s">
        <v>550</v>
      </c>
      <c r="B22" s="80" t="s">
        <v>548</v>
      </c>
      <c r="C22" s="83" t="s">
        <v>542</v>
      </c>
      <c r="D22" s="80">
        <v>8</v>
      </c>
      <c r="E22" s="79" t="s">
        <v>543</v>
      </c>
      <c r="F22" s="80">
        <v>10</v>
      </c>
      <c r="G22" s="80">
        <v>20</v>
      </c>
      <c r="H22" s="34"/>
      <c r="I22" s="74">
        <f t="shared" si="0"/>
        <v>30</v>
      </c>
      <c r="J22" s="74">
        <v>12</v>
      </c>
      <c r="K22" s="113" t="s">
        <v>787</v>
      </c>
    </row>
    <row r="23" spans="1:14" ht="31.5">
      <c r="A23" s="64" t="s">
        <v>91</v>
      </c>
      <c r="B23" s="80" t="s">
        <v>761</v>
      </c>
      <c r="C23" s="77" t="s">
        <v>772</v>
      </c>
      <c r="D23" s="80">
        <v>8</v>
      </c>
      <c r="E23" s="78" t="s">
        <v>89</v>
      </c>
      <c r="F23" s="80">
        <v>18</v>
      </c>
      <c r="G23" s="80">
        <v>12</v>
      </c>
      <c r="H23" s="34"/>
      <c r="I23" s="74">
        <f t="shared" si="0"/>
        <v>30</v>
      </c>
      <c r="J23" s="74">
        <v>12</v>
      </c>
      <c r="K23" s="113" t="s">
        <v>787</v>
      </c>
    </row>
    <row r="24" spans="1:14" ht="31.5">
      <c r="A24" s="64" t="s">
        <v>549</v>
      </c>
      <c r="B24" s="80" t="s">
        <v>547</v>
      </c>
      <c r="C24" s="83" t="s">
        <v>542</v>
      </c>
      <c r="D24" s="80">
        <v>8</v>
      </c>
      <c r="E24" s="79" t="s">
        <v>543</v>
      </c>
      <c r="F24" s="33">
        <v>15</v>
      </c>
      <c r="G24" s="33">
        <v>13</v>
      </c>
      <c r="H24" s="19"/>
      <c r="I24" s="74">
        <f t="shared" si="0"/>
        <v>28</v>
      </c>
      <c r="J24" s="74">
        <v>13</v>
      </c>
      <c r="K24" s="113" t="s">
        <v>788</v>
      </c>
    </row>
    <row r="25" spans="1:14" ht="31.5">
      <c r="A25" s="64" t="s">
        <v>87</v>
      </c>
      <c r="B25" s="80" t="s">
        <v>90</v>
      </c>
      <c r="C25" s="77" t="s">
        <v>88</v>
      </c>
      <c r="D25" s="80">
        <v>8</v>
      </c>
      <c r="E25" s="78" t="s">
        <v>89</v>
      </c>
      <c r="F25" s="80">
        <v>17</v>
      </c>
      <c r="G25" s="80">
        <v>11</v>
      </c>
      <c r="H25" s="34"/>
      <c r="I25" s="74">
        <f t="shared" si="0"/>
        <v>28</v>
      </c>
      <c r="J25" s="74">
        <v>13</v>
      </c>
      <c r="K25" s="113" t="s">
        <v>788</v>
      </c>
    </row>
    <row r="26" spans="1:14" ht="31.5">
      <c r="A26" s="18" t="s">
        <v>428</v>
      </c>
      <c r="B26" s="80" t="s">
        <v>652</v>
      </c>
      <c r="C26" s="83" t="s">
        <v>404</v>
      </c>
      <c r="D26" s="80">
        <v>8</v>
      </c>
      <c r="E26" s="18" t="s">
        <v>412</v>
      </c>
      <c r="F26" s="80">
        <v>8</v>
      </c>
      <c r="G26" s="80">
        <v>15</v>
      </c>
      <c r="H26" s="19"/>
      <c r="I26" s="74">
        <f t="shared" si="0"/>
        <v>23</v>
      </c>
      <c r="J26" s="74">
        <v>14</v>
      </c>
      <c r="K26" s="113" t="s">
        <v>788</v>
      </c>
    </row>
    <row r="27" spans="1:14" ht="31.5">
      <c r="A27" s="18" t="s">
        <v>52</v>
      </c>
      <c r="B27" s="80" t="s">
        <v>64</v>
      </c>
      <c r="C27" s="83" t="s">
        <v>40</v>
      </c>
      <c r="D27" s="80">
        <v>8</v>
      </c>
      <c r="E27" s="18" t="s">
        <v>41</v>
      </c>
      <c r="F27" s="80">
        <v>14</v>
      </c>
      <c r="G27" s="80">
        <v>5</v>
      </c>
      <c r="H27" s="19"/>
      <c r="I27" s="74">
        <f t="shared" si="0"/>
        <v>19</v>
      </c>
      <c r="J27" s="74">
        <v>15</v>
      </c>
      <c r="K27" s="113" t="s">
        <v>788</v>
      </c>
    </row>
    <row r="28" spans="1:14" ht="31.5">
      <c r="A28" s="18" t="s">
        <v>48</v>
      </c>
      <c r="B28" s="80" t="s">
        <v>61</v>
      </c>
      <c r="C28" s="83" t="s">
        <v>40</v>
      </c>
      <c r="D28" s="80">
        <v>8</v>
      </c>
      <c r="E28" s="18" t="s">
        <v>41</v>
      </c>
      <c r="F28" s="80">
        <v>15</v>
      </c>
      <c r="G28" s="80">
        <v>0</v>
      </c>
      <c r="H28" s="19"/>
      <c r="I28" s="74">
        <f t="shared" si="0"/>
        <v>15</v>
      </c>
      <c r="J28" s="74">
        <v>16</v>
      </c>
      <c r="K28" s="113" t="s">
        <v>788</v>
      </c>
    </row>
    <row r="29" spans="1:14" ht="31.5">
      <c r="A29" s="64" t="s">
        <v>265</v>
      </c>
      <c r="B29" s="80" t="s">
        <v>721</v>
      </c>
      <c r="C29" s="79" t="s">
        <v>256</v>
      </c>
      <c r="D29" s="80">
        <v>8</v>
      </c>
      <c r="E29" s="65" t="s">
        <v>257</v>
      </c>
      <c r="F29" s="33">
        <v>12</v>
      </c>
      <c r="G29" s="33">
        <v>0</v>
      </c>
      <c r="H29" s="19"/>
      <c r="I29" s="74">
        <f t="shared" si="0"/>
        <v>12</v>
      </c>
      <c r="J29" s="74">
        <v>17</v>
      </c>
      <c r="K29" s="113" t="s">
        <v>788</v>
      </c>
    </row>
    <row r="30" spans="1:14" ht="15.75">
      <c r="A30" s="73" t="s">
        <v>774</v>
      </c>
      <c r="B30" s="132"/>
      <c r="C30" s="133"/>
      <c r="D30" s="134"/>
      <c r="E30" s="133"/>
      <c r="F30" s="139"/>
      <c r="G30" s="139"/>
      <c r="H30" s="211"/>
      <c r="I30" s="147"/>
      <c r="J30" s="211"/>
      <c r="K30" s="211"/>
      <c r="L30" s="16"/>
      <c r="M30" s="16"/>
      <c r="N30" s="16"/>
    </row>
    <row r="31" spans="1:14" ht="15.75">
      <c r="A31" s="73" t="s">
        <v>783</v>
      </c>
      <c r="B31" s="132"/>
      <c r="C31" s="133"/>
      <c r="D31" s="134"/>
      <c r="E31" s="133"/>
      <c r="F31" s="138"/>
      <c r="G31" s="169"/>
      <c r="H31" s="211"/>
      <c r="I31" s="147"/>
      <c r="J31" s="211"/>
      <c r="K31" s="211"/>
      <c r="L31" s="16"/>
      <c r="M31" s="16"/>
      <c r="N31" s="16"/>
    </row>
    <row r="32" spans="1:14" ht="15.75">
      <c r="A32" s="73" t="s">
        <v>775</v>
      </c>
      <c r="B32" s="132"/>
      <c r="C32" s="133"/>
      <c r="D32" s="134"/>
      <c r="E32" s="133"/>
      <c r="F32" s="138"/>
      <c r="G32" s="139"/>
      <c r="H32" s="212"/>
      <c r="I32" s="221"/>
      <c r="J32" s="213"/>
      <c r="K32" s="213"/>
      <c r="L32" s="16"/>
      <c r="M32" s="16"/>
      <c r="N32" s="16"/>
    </row>
    <row r="33" spans="1:16" ht="15.75">
      <c r="A33" s="73" t="s">
        <v>776</v>
      </c>
      <c r="B33" s="132"/>
      <c r="C33" s="133"/>
      <c r="D33" s="134"/>
      <c r="E33" s="133"/>
      <c r="F33" s="138"/>
      <c r="G33" s="169"/>
      <c r="H33" s="211"/>
      <c r="I33" s="147"/>
      <c r="J33" s="211"/>
      <c r="K33" s="211"/>
      <c r="L33" s="16"/>
      <c r="M33" s="16"/>
      <c r="N33" s="16"/>
    </row>
    <row r="34" spans="1:16" ht="15.75">
      <c r="A34" s="73" t="s">
        <v>773</v>
      </c>
      <c r="B34" s="132"/>
      <c r="C34" s="133"/>
      <c r="D34" s="134"/>
      <c r="E34" s="133"/>
      <c r="F34" s="138"/>
      <c r="G34" s="139"/>
      <c r="H34" s="212"/>
      <c r="I34" s="221"/>
      <c r="J34" s="213"/>
      <c r="K34" s="213"/>
      <c r="L34" s="16"/>
      <c r="M34" s="16"/>
      <c r="N34" s="16"/>
    </row>
    <row r="35" spans="1:16" ht="15.75">
      <c r="A35" s="135" t="s">
        <v>777</v>
      </c>
      <c r="B35" s="135"/>
      <c r="C35" s="135"/>
      <c r="D35" s="135"/>
      <c r="E35" s="135"/>
      <c r="F35" s="138"/>
      <c r="G35" s="139"/>
      <c r="H35" s="211"/>
      <c r="I35" s="147"/>
      <c r="J35" s="211"/>
      <c r="K35" s="211"/>
      <c r="L35" s="16"/>
      <c r="M35" s="16"/>
      <c r="N35" s="16"/>
      <c r="O35" s="16"/>
      <c r="P35" s="16"/>
    </row>
    <row r="36" spans="1:16" ht="15.75">
      <c r="A36" s="135" t="s">
        <v>778</v>
      </c>
      <c r="B36" s="135"/>
      <c r="C36" s="135"/>
      <c r="D36" s="135"/>
      <c r="E36" s="135"/>
      <c r="F36" s="138"/>
      <c r="G36" s="16"/>
      <c r="H36" s="16"/>
      <c r="I36" s="38"/>
      <c r="J36" s="16"/>
      <c r="K36" s="16"/>
      <c r="L36" s="16"/>
      <c r="M36" s="16"/>
      <c r="N36" s="16"/>
      <c r="O36" s="16"/>
      <c r="P36" s="16"/>
    </row>
    <row r="37" spans="1:16" ht="15.75">
      <c r="A37" s="135" t="s">
        <v>784</v>
      </c>
      <c r="B37" s="135"/>
      <c r="C37" s="135"/>
      <c r="D37" s="135"/>
      <c r="E37" s="135"/>
      <c r="F37" s="138"/>
      <c r="G37" s="16"/>
      <c r="H37" s="16"/>
      <c r="I37" s="38"/>
      <c r="J37" s="16"/>
      <c r="K37" s="16"/>
      <c r="L37" s="16"/>
      <c r="M37" s="16"/>
      <c r="N37" s="16"/>
      <c r="O37" s="16"/>
      <c r="P37" s="16"/>
    </row>
    <row r="38" spans="1:16" ht="15.75">
      <c r="A38" s="135" t="s">
        <v>779</v>
      </c>
      <c r="B38" s="135"/>
      <c r="C38" s="135"/>
      <c r="D38" s="135"/>
      <c r="E38" s="135"/>
      <c r="F38" s="138"/>
      <c r="G38" s="16"/>
      <c r="H38" s="16"/>
      <c r="I38" s="38"/>
      <c r="J38" s="16"/>
      <c r="K38" s="16"/>
      <c r="L38" s="16"/>
      <c r="M38" s="16"/>
      <c r="N38" s="16"/>
      <c r="O38" s="16"/>
      <c r="P38" s="16"/>
    </row>
    <row r="39" spans="1:16" ht="15.75">
      <c r="A39" s="135" t="s">
        <v>780</v>
      </c>
      <c r="B39" s="135"/>
      <c r="C39" s="135"/>
      <c r="D39" s="135"/>
      <c r="E39" s="135"/>
      <c r="F39" s="134"/>
      <c r="G39" s="16"/>
      <c r="H39" s="16"/>
      <c r="I39" s="38"/>
      <c r="J39" s="16"/>
      <c r="K39" s="16"/>
      <c r="L39" s="16"/>
      <c r="M39" s="16"/>
      <c r="N39" s="16"/>
      <c r="O39" s="16"/>
      <c r="P39" s="16"/>
    </row>
    <row r="40" spans="1:16" ht="15.75">
      <c r="A40" s="135" t="s">
        <v>781</v>
      </c>
      <c r="B40" s="135"/>
      <c r="C40" s="135"/>
      <c r="D40" s="135"/>
      <c r="E40" s="135"/>
      <c r="F40" s="134"/>
      <c r="G40" s="16"/>
      <c r="H40" s="16"/>
      <c r="I40" s="38"/>
      <c r="J40" s="16"/>
      <c r="K40" s="16"/>
      <c r="L40" s="16"/>
      <c r="M40" s="16"/>
      <c r="N40" s="16"/>
      <c r="O40" s="16"/>
      <c r="P40" s="16"/>
    </row>
    <row r="41" spans="1:16" ht="15.75">
      <c r="A41" s="135" t="s">
        <v>785</v>
      </c>
      <c r="B41" s="135"/>
      <c r="C41" s="135"/>
      <c r="D41" s="135"/>
      <c r="E41" s="135"/>
      <c r="F41" s="134"/>
      <c r="G41" s="16"/>
      <c r="H41" s="16"/>
      <c r="I41" s="38"/>
      <c r="J41" s="16"/>
      <c r="K41" s="16"/>
      <c r="L41" s="16"/>
      <c r="M41" s="16"/>
      <c r="N41" s="16"/>
      <c r="O41" s="16"/>
      <c r="P41" s="16"/>
    </row>
    <row r="42" spans="1:16" ht="15.75">
      <c r="A42" s="135" t="s">
        <v>782</v>
      </c>
      <c r="B42" s="135"/>
      <c r="C42" s="135"/>
      <c r="D42" s="135"/>
      <c r="E42" s="135"/>
      <c r="F42" s="134"/>
      <c r="G42" s="16"/>
      <c r="H42" s="16"/>
      <c r="I42" s="38"/>
      <c r="J42" s="16"/>
      <c r="K42" s="16"/>
      <c r="L42" s="16"/>
      <c r="M42" s="16"/>
      <c r="N42" s="16"/>
      <c r="O42" s="16"/>
      <c r="P42" s="16"/>
    </row>
    <row r="43" spans="1:16">
      <c r="A43" s="16"/>
      <c r="B43" s="38"/>
      <c r="C43" s="124"/>
      <c r="D43" s="16"/>
      <c r="E43" s="16"/>
      <c r="F43" s="134"/>
      <c r="G43" s="16"/>
      <c r="H43" s="16"/>
      <c r="I43" s="38"/>
      <c r="J43" s="16"/>
      <c r="K43" s="16"/>
      <c r="L43" s="16"/>
      <c r="M43" s="16"/>
      <c r="N43" s="16"/>
      <c r="O43" s="16"/>
      <c r="P43" s="16"/>
    </row>
    <row r="44" spans="1:16">
      <c r="F44" s="16"/>
      <c r="G44" s="16"/>
      <c r="H44" s="16"/>
      <c r="I44" s="38"/>
      <c r="J44" s="16"/>
      <c r="K44" s="16"/>
      <c r="L44" s="16"/>
      <c r="M44" s="16"/>
      <c r="N44" s="16"/>
      <c r="O44" s="16"/>
      <c r="P44" s="16"/>
    </row>
    <row r="45" spans="1:16">
      <c r="A45" s="16"/>
      <c r="B45" s="38"/>
      <c r="C45" s="124"/>
      <c r="D45" s="16"/>
      <c r="E45" s="16"/>
      <c r="F45" s="16"/>
      <c r="G45" s="16"/>
      <c r="H45" s="16"/>
      <c r="I45" s="38"/>
      <c r="J45" s="16"/>
      <c r="K45" s="16"/>
      <c r="L45" s="16"/>
      <c r="M45" s="16"/>
      <c r="N45" s="16"/>
      <c r="O45" s="16"/>
      <c r="P45" s="16"/>
    </row>
    <row r="46" spans="1:16">
      <c r="A46" s="16"/>
      <c r="B46" s="38"/>
      <c r="C46" s="124"/>
      <c r="D46" s="16"/>
      <c r="E46" s="16"/>
      <c r="F46" s="16"/>
      <c r="G46" s="16"/>
      <c r="H46" s="16"/>
      <c r="I46" s="38"/>
      <c r="J46" s="16"/>
      <c r="K46" s="16"/>
      <c r="L46" s="16"/>
      <c r="M46" s="16"/>
      <c r="N46" s="16"/>
      <c r="O46" s="16"/>
      <c r="P46" s="16"/>
    </row>
    <row r="47" spans="1:16">
      <c r="A47" s="16"/>
      <c r="B47" s="38"/>
      <c r="C47" s="124"/>
      <c r="D47" s="16"/>
      <c r="E47" s="16"/>
      <c r="F47" s="16"/>
      <c r="G47" s="16"/>
      <c r="H47" s="16"/>
      <c r="I47" s="38"/>
      <c r="J47" s="16"/>
      <c r="K47" s="16"/>
      <c r="L47" s="16"/>
      <c r="M47" s="16"/>
      <c r="N47" s="16"/>
      <c r="O47" s="16"/>
      <c r="P47" s="16"/>
    </row>
    <row r="48" spans="1:16">
      <c r="A48" s="16"/>
      <c r="B48" s="38"/>
      <c r="C48" s="124"/>
      <c r="D48" s="16"/>
      <c r="E48" s="16"/>
      <c r="F48" s="16"/>
      <c r="G48" s="16"/>
      <c r="H48" s="16"/>
      <c r="I48" s="38"/>
      <c r="J48" s="16"/>
      <c r="K48" s="16"/>
      <c r="L48" s="16"/>
      <c r="M48" s="16"/>
      <c r="N48" s="16"/>
      <c r="O48" s="16"/>
      <c r="P48" s="16"/>
    </row>
    <row r="49" spans="1:16">
      <c r="A49" s="16"/>
      <c r="B49" s="38"/>
      <c r="C49" s="124"/>
      <c r="D49" s="16"/>
      <c r="E49" s="16"/>
      <c r="F49" s="16"/>
      <c r="G49" s="16"/>
      <c r="H49" s="16"/>
      <c r="I49" s="38"/>
      <c r="J49" s="16"/>
      <c r="K49" s="16"/>
      <c r="L49" s="16"/>
      <c r="M49" s="16"/>
      <c r="N49" s="16"/>
      <c r="O49" s="16"/>
      <c r="P49" s="16"/>
    </row>
    <row r="50" spans="1:16">
      <c r="A50" s="16"/>
      <c r="B50" s="38"/>
      <c r="C50" s="124"/>
      <c r="D50" s="16"/>
      <c r="E50" s="16"/>
      <c r="F50" s="16"/>
      <c r="G50" s="16"/>
      <c r="H50" s="16"/>
      <c r="I50" s="38"/>
      <c r="J50" s="16"/>
      <c r="K50" s="16"/>
      <c r="L50" s="16"/>
      <c r="M50" s="16"/>
      <c r="N50" s="16"/>
      <c r="O50" s="16"/>
      <c r="P50" s="16"/>
    </row>
    <row r="51" spans="1:16">
      <c r="A51" s="16"/>
      <c r="B51" s="38"/>
      <c r="C51" s="124"/>
      <c r="D51" s="16"/>
      <c r="E51" s="16"/>
      <c r="F51" s="16"/>
      <c r="G51" s="16"/>
      <c r="H51" s="16"/>
      <c r="I51" s="38"/>
      <c r="J51" s="16"/>
      <c r="K51" s="16"/>
      <c r="L51" s="16"/>
      <c r="M51" s="16"/>
      <c r="N51" s="16"/>
      <c r="O51" s="16"/>
      <c r="P51" s="16"/>
    </row>
    <row r="52" spans="1:16">
      <c r="A52" s="16"/>
      <c r="B52" s="38"/>
      <c r="C52" s="124"/>
      <c r="D52" s="16"/>
      <c r="E52" s="16"/>
      <c r="F52" s="16"/>
      <c r="G52" s="16"/>
      <c r="H52" s="16"/>
      <c r="I52" s="38"/>
      <c r="J52" s="16"/>
      <c r="K52" s="16"/>
      <c r="L52" s="16"/>
      <c r="M52" s="16"/>
      <c r="N52" s="16"/>
      <c r="O52" s="16"/>
      <c r="P52" s="16"/>
    </row>
    <row r="53" spans="1:16">
      <c r="A53" s="16"/>
      <c r="B53" s="38"/>
      <c r="C53" s="124"/>
      <c r="D53" s="16"/>
      <c r="E53" s="16"/>
      <c r="F53" s="16"/>
      <c r="G53" s="16"/>
      <c r="H53" s="16"/>
      <c r="I53" s="38"/>
      <c r="J53" s="16"/>
      <c r="K53" s="16"/>
      <c r="L53" s="16"/>
      <c r="M53" s="16"/>
      <c r="N53" s="16"/>
      <c r="O53" s="16"/>
      <c r="P53" s="16"/>
    </row>
    <row r="54" spans="1:16">
      <c r="A54" s="16"/>
      <c r="B54" s="38"/>
      <c r="C54" s="124"/>
      <c r="D54" s="16"/>
      <c r="E54" s="16"/>
      <c r="F54" s="16"/>
      <c r="G54" s="16"/>
      <c r="H54" s="16"/>
      <c r="I54" s="38"/>
      <c r="J54" s="16"/>
      <c r="K54" s="16"/>
      <c r="L54" s="16"/>
      <c r="M54" s="16"/>
      <c r="N54" s="16"/>
      <c r="O54" s="16"/>
      <c r="P54" s="16"/>
    </row>
    <row r="55" spans="1:16">
      <c r="A55" s="16"/>
      <c r="B55" s="38"/>
      <c r="C55" s="124"/>
      <c r="D55" s="16"/>
      <c r="E55" s="16"/>
      <c r="F55" s="16"/>
      <c r="G55" s="16"/>
      <c r="H55" s="16"/>
      <c r="I55" s="38"/>
      <c r="J55" s="16"/>
      <c r="K55" s="16"/>
      <c r="L55" s="16"/>
      <c r="M55" s="16"/>
      <c r="N55" s="16"/>
      <c r="O55" s="16"/>
      <c r="P55" s="16"/>
    </row>
    <row r="56" spans="1:16">
      <c r="A56" s="16"/>
      <c r="B56" s="38"/>
      <c r="C56" s="124"/>
      <c r="D56" s="16"/>
      <c r="E56" s="16"/>
      <c r="F56" s="16"/>
      <c r="G56" s="16"/>
      <c r="H56" s="16"/>
      <c r="I56" s="38"/>
      <c r="J56" s="16"/>
      <c r="K56" s="16"/>
      <c r="L56" s="16"/>
      <c r="M56" s="16"/>
      <c r="N56" s="16"/>
      <c r="O56" s="16"/>
      <c r="P56" s="16"/>
    </row>
    <row r="57" spans="1:16">
      <c r="A57" s="16"/>
      <c r="B57" s="38"/>
      <c r="C57" s="124"/>
      <c r="D57" s="16"/>
      <c r="E57" s="16"/>
      <c r="F57" s="16"/>
      <c r="G57" s="16"/>
      <c r="H57" s="16"/>
      <c r="I57" s="38"/>
      <c r="J57" s="16"/>
      <c r="K57" s="16"/>
      <c r="L57" s="16"/>
      <c r="M57" s="16"/>
      <c r="N57" s="16"/>
      <c r="O57" s="16"/>
      <c r="P57" s="16"/>
    </row>
    <row r="58" spans="1:16">
      <c r="A58" s="16"/>
      <c r="B58" s="38"/>
      <c r="C58" s="124"/>
      <c r="D58" s="16"/>
      <c r="E58" s="16"/>
      <c r="F58" s="16"/>
      <c r="G58" s="16"/>
      <c r="H58" s="16"/>
      <c r="I58" s="38"/>
      <c r="J58" s="16"/>
      <c r="K58" s="16"/>
      <c r="L58" s="16"/>
      <c r="M58" s="16"/>
      <c r="N58" s="16"/>
      <c r="O58" s="16"/>
      <c r="P58" s="16"/>
    </row>
    <row r="59" spans="1:16">
      <c r="A59" s="16"/>
      <c r="B59" s="38"/>
      <c r="C59" s="124"/>
      <c r="D59" s="16"/>
      <c r="E59" s="16"/>
      <c r="F59" s="16"/>
      <c r="G59" s="16"/>
      <c r="H59" s="16"/>
      <c r="I59" s="38"/>
      <c r="J59" s="16"/>
      <c r="K59" s="16"/>
      <c r="L59" s="16"/>
      <c r="M59" s="16"/>
      <c r="N59" s="16"/>
      <c r="O59" s="16"/>
      <c r="P59" s="16"/>
    </row>
    <row r="60" spans="1:16">
      <c r="A60" s="16"/>
      <c r="B60" s="38"/>
      <c r="C60" s="124"/>
      <c r="D60" s="16"/>
      <c r="E60" s="16"/>
      <c r="F60" s="16"/>
      <c r="G60" s="16"/>
      <c r="H60" s="16"/>
      <c r="I60" s="38"/>
      <c r="J60" s="16"/>
      <c r="K60" s="16"/>
      <c r="L60" s="16"/>
      <c r="M60" s="16"/>
      <c r="N60" s="16"/>
      <c r="O60" s="16"/>
      <c r="P60" s="16"/>
    </row>
    <row r="61" spans="1:16">
      <c r="A61" s="16"/>
      <c r="B61" s="38"/>
      <c r="C61" s="124"/>
      <c r="D61" s="16"/>
      <c r="E61" s="16"/>
      <c r="F61" s="16"/>
      <c r="G61" s="16"/>
      <c r="H61" s="16"/>
      <c r="I61" s="38"/>
      <c r="J61" s="16"/>
      <c r="K61" s="16"/>
      <c r="L61" s="16"/>
      <c r="M61" s="16"/>
      <c r="N61" s="16"/>
      <c r="O61" s="16"/>
      <c r="P61" s="16"/>
    </row>
  </sheetData>
  <autoFilter ref="A5:K35">
    <sortState ref="A6:K35">
      <sortCondition descending="1" ref="I5:I35"/>
    </sortState>
  </autoFilter>
  <mergeCells count="12">
    <mergeCell ref="A1:K1"/>
    <mergeCell ref="A2:A4"/>
    <mergeCell ref="B2:B4"/>
    <mergeCell ref="C2:C4"/>
    <mergeCell ref="D2:D4"/>
    <mergeCell ref="E2:E4"/>
    <mergeCell ref="F2:F4"/>
    <mergeCell ref="H2:H4"/>
    <mergeCell ref="I2:I4"/>
    <mergeCell ref="J2:J4"/>
    <mergeCell ref="K2:K4"/>
    <mergeCell ref="G2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K11" sqref="K11"/>
    </sheetView>
  </sheetViews>
  <sheetFormatPr defaultRowHeight="15"/>
  <cols>
    <col min="2" max="2" width="22" customWidth="1"/>
    <col min="3" max="3" width="11.5703125" style="24" customWidth="1"/>
    <col min="4" max="4" width="32.5703125" style="28" bestFit="1" customWidth="1"/>
    <col min="5" max="5" width="9.140625" style="24"/>
    <col min="6" max="6" width="29.28515625" bestFit="1" customWidth="1"/>
    <col min="7" max="7" width="21" bestFit="1" customWidth="1"/>
    <col min="8" max="8" width="21" style="75" customWidth="1"/>
    <col min="9" max="9" width="9" customWidth="1"/>
    <col min="12" max="12" width="16.42578125" customWidth="1"/>
  </cols>
  <sheetData>
    <row r="1" spans="1:13" ht="21">
      <c r="A1" s="60" t="s">
        <v>14</v>
      </c>
      <c r="B1" s="60"/>
      <c r="C1" s="125"/>
      <c r="D1" s="126"/>
      <c r="E1" s="125"/>
      <c r="F1" s="60"/>
      <c r="G1" s="60"/>
      <c r="H1" s="60"/>
      <c r="I1" s="60"/>
      <c r="J1" s="60"/>
      <c r="K1" s="60"/>
      <c r="L1" s="61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s="75" customFormat="1" ht="15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5"/>
    </row>
    <row r="6" spans="1:13" s="10" customFormat="1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5"/>
    </row>
    <row r="7" spans="1:13" ht="31.5">
      <c r="A7" s="66">
        <v>1</v>
      </c>
      <c r="B7" s="29" t="s">
        <v>429</v>
      </c>
      <c r="C7" s="92" t="s">
        <v>653</v>
      </c>
      <c r="D7" s="29" t="s">
        <v>769</v>
      </c>
      <c r="E7" s="92">
        <v>9</v>
      </c>
      <c r="F7" s="29" t="s">
        <v>412</v>
      </c>
      <c r="G7" s="80">
        <v>15</v>
      </c>
      <c r="H7" s="80">
        <v>34</v>
      </c>
      <c r="I7" s="34"/>
      <c r="J7" s="127">
        <f>G7+H7</f>
        <v>49</v>
      </c>
      <c r="K7" s="67">
        <v>1</v>
      </c>
      <c r="L7" s="67" t="s">
        <v>786</v>
      </c>
      <c r="M7" s="2"/>
    </row>
    <row r="8" spans="1:13" ht="31.5">
      <c r="A8" s="66">
        <v>2</v>
      </c>
      <c r="B8" s="100" t="s">
        <v>242</v>
      </c>
      <c r="C8" s="92" t="s">
        <v>520</v>
      </c>
      <c r="D8" s="64" t="s">
        <v>771</v>
      </c>
      <c r="E8" s="92">
        <v>9</v>
      </c>
      <c r="F8" s="29" t="s">
        <v>231</v>
      </c>
      <c r="G8" s="80">
        <v>16</v>
      </c>
      <c r="H8" s="80">
        <v>27</v>
      </c>
      <c r="I8" s="34"/>
      <c r="J8" s="127">
        <f>G8+H8</f>
        <v>43</v>
      </c>
      <c r="K8" s="67">
        <v>2</v>
      </c>
      <c r="L8" s="67" t="s">
        <v>787</v>
      </c>
      <c r="M8" s="2"/>
    </row>
    <row r="9" spans="1:13" ht="31.5">
      <c r="A9" s="66">
        <v>3</v>
      </c>
      <c r="B9" s="64" t="s">
        <v>552</v>
      </c>
      <c r="C9" s="92" t="s">
        <v>767</v>
      </c>
      <c r="D9" s="29" t="s">
        <v>542</v>
      </c>
      <c r="E9" s="92">
        <v>9</v>
      </c>
      <c r="F9" s="29" t="s">
        <v>543</v>
      </c>
      <c r="G9" s="80">
        <v>12</v>
      </c>
      <c r="H9" s="80">
        <v>13</v>
      </c>
      <c r="I9" s="34"/>
      <c r="J9" s="127">
        <f>G9+H9</f>
        <v>25</v>
      </c>
      <c r="K9" s="67">
        <v>3</v>
      </c>
      <c r="L9" s="67" t="s">
        <v>788</v>
      </c>
      <c r="M9" s="2"/>
    </row>
    <row r="10" spans="1:13" ht="31.5">
      <c r="A10" s="128">
        <v>4</v>
      </c>
      <c r="B10" s="129" t="s">
        <v>551</v>
      </c>
      <c r="C10" s="130" t="s">
        <v>768</v>
      </c>
      <c r="D10" s="29" t="s">
        <v>542</v>
      </c>
      <c r="E10" s="92">
        <v>9</v>
      </c>
      <c r="F10" s="29" t="s">
        <v>543</v>
      </c>
      <c r="G10" s="80">
        <v>13</v>
      </c>
      <c r="H10" s="80">
        <v>12</v>
      </c>
      <c r="I10" s="34"/>
      <c r="J10" s="127">
        <f>G10+H10</f>
        <v>25</v>
      </c>
      <c r="K10" s="67">
        <v>3</v>
      </c>
      <c r="L10" s="67" t="s">
        <v>788</v>
      </c>
      <c r="M10" s="2"/>
    </row>
    <row r="11" spans="1:13" ht="31.5">
      <c r="A11" s="225">
        <v>5</v>
      </c>
      <c r="B11" s="27" t="s">
        <v>266</v>
      </c>
      <c r="C11" s="109" t="s">
        <v>718</v>
      </c>
      <c r="D11" s="29" t="s">
        <v>770</v>
      </c>
      <c r="E11" s="92">
        <v>9</v>
      </c>
      <c r="F11" s="29" t="s">
        <v>257</v>
      </c>
      <c r="G11" s="80">
        <v>15</v>
      </c>
      <c r="H11" s="80">
        <v>0</v>
      </c>
      <c r="I11" s="34"/>
      <c r="J11" s="127">
        <f>G11+H11</f>
        <v>15</v>
      </c>
      <c r="K11" s="67">
        <v>4</v>
      </c>
      <c r="L11" s="67" t="s">
        <v>788</v>
      </c>
      <c r="M11" s="2"/>
    </row>
    <row r="12" spans="1:13" ht="15.75">
      <c r="A12" s="73" t="s">
        <v>774</v>
      </c>
      <c r="B12" s="132"/>
      <c r="C12" s="133"/>
      <c r="D12" s="134"/>
      <c r="E12" s="133"/>
      <c r="H12" s="142"/>
      <c r="I12" s="146"/>
      <c r="J12" s="9"/>
      <c r="K12" s="9"/>
      <c r="L12" s="56"/>
      <c r="M12" s="2"/>
    </row>
    <row r="13" spans="1:13" ht="15.75">
      <c r="A13" s="73" t="s">
        <v>783</v>
      </c>
      <c r="B13" s="132"/>
      <c r="C13" s="133"/>
      <c r="D13" s="134"/>
      <c r="E13" s="133"/>
      <c r="H13" s="139"/>
      <c r="I13" s="146"/>
      <c r="J13" s="9"/>
      <c r="K13" s="9"/>
      <c r="L13" s="56"/>
      <c r="M13" s="2"/>
    </row>
    <row r="14" spans="1:13" ht="15.75">
      <c r="A14" s="73" t="s">
        <v>775</v>
      </c>
      <c r="B14" s="132"/>
      <c r="C14" s="133"/>
      <c r="D14" s="134"/>
      <c r="E14" s="133"/>
      <c r="H14" s="142"/>
      <c r="I14" s="49"/>
      <c r="J14" s="49"/>
      <c r="K14" s="49"/>
      <c r="L14" s="56"/>
      <c r="M14" s="2"/>
    </row>
    <row r="15" spans="1:13" ht="15.75">
      <c r="A15" s="73" t="s">
        <v>776</v>
      </c>
      <c r="B15" s="132"/>
      <c r="C15" s="133"/>
      <c r="D15" s="134"/>
      <c r="E15" s="133"/>
      <c r="H15" s="139"/>
      <c r="I15" s="146"/>
      <c r="J15" s="9"/>
      <c r="K15" s="9"/>
      <c r="L15" s="56"/>
      <c r="M15" s="2"/>
    </row>
    <row r="16" spans="1:13" ht="15.75">
      <c r="A16" s="73" t="s">
        <v>773</v>
      </c>
      <c r="B16" s="132"/>
      <c r="C16" s="133"/>
      <c r="D16" s="134"/>
      <c r="E16" s="133"/>
      <c r="H16" s="142"/>
      <c r="I16" s="146"/>
      <c r="J16" s="9"/>
      <c r="K16" s="9"/>
      <c r="L16" s="56"/>
      <c r="M16" s="2"/>
    </row>
    <row r="17" spans="1:13" ht="15.75">
      <c r="A17" s="135" t="s">
        <v>777</v>
      </c>
      <c r="B17" s="135"/>
      <c r="C17" s="135"/>
      <c r="D17" s="135"/>
      <c r="E17" s="135"/>
      <c r="H17" s="139"/>
      <c r="I17" s="146"/>
      <c r="J17" s="9"/>
      <c r="K17" s="9"/>
      <c r="L17" s="56"/>
      <c r="M17" s="5"/>
    </row>
    <row r="18" spans="1:13" ht="15.75">
      <c r="A18" s="135" t="s">
        <v>778</v>
      </c>
      <c r="B18" s="135"/>
      <c r="C18" s="135"/>
      <c r="D18" s="135"/>
      <c r="E18" s="135"/>
      <c r="H18" s="139"/>
      <c r="I18" s="49"/>
      <c r="J18" s="49"/>
      <c r="K18" s="49"/>
      <c r="L18" s="224"/>
    </row>
    <row r="19" spans="1:13" ht="15.75">
      <c r="A19" s="135" t="s">
        <v>784</v>
      </c>
      <c r="B19" s="135"/>
      <c r="C19" s="135"/>
      <c r="D19" s="135"/>
      <c r="E19" s="135"/>
      <c r="H19" s="139"/>
      <c r="I19" s="49"/>
      <c r="J19" s="49"/>
      <c r="K19" s="49"/>
      <c r="L19" s="224"/>
    </row>
    <row r="20" spans="1:13" ht="15.75">
      <c r="A20" s="135" t="s">
        <v>779</v>
      </c>
      <c r="B20" s="135"/>
      <c r="C20" s="135"/>
      <c r="D20" s="135"/>
      <c r="E20" s="135"/>
      <c r="H20" s="139"/>
      <c r="I20" s="49"/>
      <c r="J20" s="49"/>
      <c r="K20" s="49"/>
      <c r="L20" s="224"/>
    </row>
    <row r="21" spans="1:13" ht="15.75">
      <c r="A21" s="135" t="s">
        <v>780</v>
      </c>
      <c r="B21" s="135"/>
      <c r="C21" s="135"/>
      <c r="D21" s="135"/>
      <c r="E21" s="135"/>
      <c r="H21" s="16"/>
      <c r="I21" s="16"/>
      <c r="J21" s="16"/>
      <c r="K21" s="16"/>
      <c r="L21" s="16"/>
    </row>
    <row r="22" spans="1:13" ht="15.75">
      <c r="A22" s="135" t="s">
        <v>781</v>
      </c>
      <c r="B22" s="135"/>
      <c r="C22" s="135"/>
      <c r="D22" s="135"/>
      <c r="E22" s="135"/>
      <c r="H22" s="16"/>
      <c r="I22" s="16"/>
      <c r="J22" s="16"/>
      <c r="K22" s="16"/>
      <c r="L22" s="16"/>
    </row>
    <row r="23" spans="1:13" ht="15.75">
      <c r="A23" s="135" t="s">
        <v>785</v>
      </c>
      <c r="B23" s="135"/>
      <c r="C23" s="135"/>
      <c r="D23" s="135"/>
      <c r="E23" s="135"/>
      <c r="H23" s="16"/>
      <c r="I23" s="16"/>
      <c r="J23" s="16"/>
      <c r="K23" s="16"/>
      <c r="L23" s="16"/>
    </row>
    <row r="24" spans="1:13" ht="15.75">
      <c r="A24" s="135" t="s">
        <v>782</v>
      </c>
      <c r="B24" s="135"/>
      <c r="C24" s="135"/>
      <c r="D24" s="135"/>
      <c r="E24" s="135"/>
      <c r="H24" s="16"/>
      <c r="I24" s="16"/>
      <c r="J24" s="16"/>
      <c r="K24" s="16"/>
      <c r="L24" s="16"/>
    </row>
    <row r="25" spans="1:13">
      <c r="A25" s="24"/>
      <c r="B25" s="28"/>
      <c r="D25"/>
      <c r="E25"/>
      <c r="H25" s="16"/>
      <c r="I25" s="16"/>
      <c r="J25" s="16"/>
      <c r="K25" s="16"/>
      <c r="L25" s="16"/>
    </row>
    <row r="26" spans="1:13">
      <c r="A26" s="16"/>
      <c r="B26" s="16"/>
      <c r="H26" s="16"/>
      <c r="I26" s="16"/>
      <c r="J26" s="16"/>
      <c r="K26" s="16"/>
      <c r="L26" s="16"/>
    </row>
    <row r="27" spans="1:13">
      <c r="A27" s="16"/>
      <c r="B27" s="16"/>
      <c r="H27" s="16"/>
      <c r="I27" s="16"/>
      <c r="J27" s="16"/>
      <c r="K27" s="16"/>
      <c r="L27" s="16"/>
    </row>
    <row r="28" spans="1:13">
      <c r="A28" s="16"/>
      <c r="B28" s="16"/>
      <c r="H28" s="16"/>
      <c r="I28" s="16"/>
      <c r="J28" s="16"/>
      <c r="K28" s="16"/>
      <c r="L28" s="16"/>
    </row>
    <row r="29" spans="1:13">
      <c r="A29" s="16"/>
      <c r="B29" s="16"/>
      <c r="H29" s="16"/>
      <c r="I29" s="16"/>
      <c r="J29" s="16"/>
      <c r="K29" s="16"/>
      <c r="L29" s="16"/>
    </row>
    <row r="30" spans="1:13">
      <c r="A30" s="16"/>
      <c r="B30" s="16"/>
      <c r="H30" s="16"/>
      <c r="I30" s="16"/>
      <c r="J30" s="16"/>
      <c r="K30" s="16"/>
      <c r="L30" s="16"/>
    </row>
    <row r="31" spans="1:13">
      <c r="A31" s="16"/>
      <c r="B31" s="16"/>
      <c r="H31" s="16"/>
      <c r="I31" s="16"/>
      <c r="J31" s="16"/>
      <c r="K31" s="16"/>
      <c r="L31" s="16"/>
    </row>
    <row r="32" spans="1:13">
      <c r="A32" s="16"/>
      <c r="B32" s="16"/>
      <c r="H32" s="16"/>
      <c r="I32" s="16"/>
      <c r="J32" s="16"/>
      <c r="K32" s="16"/>
      <c r="L32" s="16"/>
    </row>
    <row r="33" spans="1:12">
      <c r="A33" s="16"/>
      <c r="B33" s="16"/>
      <c r="H33" s="16"/>
      <c r="I33" s="16"/>
      <c r="J33" s="16"/>
      <c r="K33" s="16"/>
      <c r="L33" s="16"/>
    </row>
    <row r="34" spans="1:12">
      <c r="A34" s="16"/>
      <c r="B34" s="16"/>
      <c r="H34" s="16"/>
      <c r="I34" s="16"/>
      <c r="J34" s="16"/>
      <c r="K34" s="16"/>
      <c r="L34" s="16"/>
    </row>
    <row r="35" spans="1:12">
      <c r="A35" s="16"/>
      <c r="B35" s="16"/>
      <c r="H35" s="16"/>
      <c r="I35" s="16"/>
      <c r="J35" s="16"/>
      <c r="K35" s="16"/>
      <c r="L35" s="16"/>
    </row>
    <row r="36" spans="1:12">
      <c r="A36" s="16"/>
      <c r="B36" s="16"/>
      <c r="C36" s="46"/>
      <c r="D36" s="49"/>
      <c r="E36" s="46"/>
      <c r="F36" s="16"/>
      <c r="G36" s="16"/>
      <c r="H36" s="16"/>
      <c r="I36" s="16"/>
      <c r="J36" s="16"/>
      <c r="K36" s="16"/>
      <c r="L36" s="16"/>
    </row>
    <row r="37" spans="1:12">
      <c r="A37" s="16"/>
      <c r="B37" s="16"/>
      <c r="C37" s="46"/>
      <c r="D37" s="49"/>
      <c r="E37" s="46"/>
      <c r="F37" s="16"/>
      <c r="G37" s="16"/>
      <c r="H37" s="16"/>
      <c r="I37" s="16"/>
      <c r="J37" s="16"/>
      <c r="K37" s="16"/>
      <c r="L37" s="16"/>
    </row>
    <row r="38" spans="1:12">
      <c r="A38" s="16"/>
      <c r="B38" s="16"/>
      <c r="C38" s="46"/>
      <c r="D38" s="49"/>
      <c r="E38" s="46"/>
      <c r="F38" s="16"/>
      <c r="G38" s="16"/>
      <c r="H38" s="16"/>
      <c r="I38" s="16"/>
      <c r="J38" s="16"/>
      <c r="K38" s="16"/>
      <c r="L38" s="16"/>
    </row>
    <row r="39" spans="1:12">
      <c r="A39" s="16"/>
      <c r="B39" s="16"/>
      <c r="C39" s="46"/>
      <c r="D39" s="49"/>
      <c r="E39" s="46"/>
      <c r="F39" s="16"/>
      <c r="G39" s="16"/>
      <c r="H39" s="16"/>
      <c r="I39" s="16"/>
      <c r="J39" s="16"/>
      <c r="K39" s="16"/>
      <c r="L39" s="16"/>
    </row>
    <row r="40" spans="1:12">
      <c r="A40" s="16"/>
      <c r="B40" s="16"/>
      <c r="C40" s="46"/>
      <c r="D40" s="49"/>
      <c r="E40" s="46"/>
      <c r="F40" s="16"/>
      <c r="G40" s="16"/>
      <c r="H40" s="16"/>
      <c r="I40" s="16"/>
      <c r="J40" s="16"/>
      <c r="K40" s="16"/>
      <c r="L40" s="16"/>
    </row>
    <row r="41" spans="1:12">
      <c r="A41" s="16"/>
      <c r="B41" s="16"/>
      <c r="C41" s="46"/>
      <c r="D41" s="49"/>
      <c r="E41" s="46"/>
      <c r="F41" s="16"/>
      <c r="G41" s="16"/>
      <c r="H41" s="16"/>
      <c r="I41" s="16"/>
      <c r="J41" s="16"/>
      <c r="K41" s="16"/>
      <c r="L41" s="16"/>
    </row>
    <row r="42" spans="1:12">
      <c r="A42" s="16"/>
      <c r="B42" s="16"/>
      <c r="C42" s="46"/>
      <c r="D42" s="49"/>
      <c r="E42" s="46"/>
      <c r="F42" s="16"/>
      <c r="G42" s="16"/>
      <c r="H42" s="16"/>
      <c r="I42" s="16"/>
      <c r="J42" s="16"/>
      <c r="K42" s="16"/>
      <c r="L42" s="16"/>
    </row>
    <row r="43" spans="1:12">
      <c r="A43" s="16"/>
      <c r="B43" s="16"/>
      <c r="C43" s="46"/>
      <c r="D43" s="49"/>
      <c r="E43" s="46"/>
      <c r="F43" s="16"/>
      <c r="G43" s="16"/>
      <c r="H43" s="16"/>
      <c r="I43" s="16"/>
      <c r="J43" s="16"/>
      <c r="K43" s="16"/>
      <c r="L43" s="16"/>
    </row>
    <row r="44" spans="1:12">
      <c r="A44" s="16"/>
      <c r="B44" s="16"/>
      <c r="C44" s="46"/>
      <c r="D44" s="49"/>
      <c r="E44" s="46"/>
      <c r="F44" s="16"/>
      <c r="G44" s="16"/>
      <c r="H44" s="16"/>
      <c r="I44" s="16"/>
      <c r="J44" s="16"/>
      <c r="K44" s="16"/>
      <c r="L44" s="16"/>
    </row>
    <row r="45" spans="1:12">
      <c r="A45" s="16"/>
      <c r="B45" s="16"/>
      <c r="C45" s="46"/>
      <c r="D45" s="49"/>
      <c r="E45" s="46"/>
      <c r="F45" s="16"/>
      <c r="G45" s="16"/>
      <c r="H45" s="16"/>
      <c r="I45" s="16"/>
      <c r="J45" s="16"/>
      <c r="K45" s="16"/>
      <c r="L45" s="16"/>
    </row>
    <row r="46" spans="1:12">
      <c r="A46" s="16"/>
      <c r="B46" s="16"/>
      <c r="C46" s="46"/>
      <c r="D46" s="49"/>
      <c r="E46" s="46"/>
      <c r="F46" s="16"/>
      <c r="G46" s="16"/>
      <c r="H46" s="16"/>
      <c r="I46" s="16"/>
      <c r="J46" s="16"/>
      <c r="K46" s="16"/>
      <c r="L46" s="16"/>
    </row>
    <row r="47" spans="1:12">
      <c r="A47" s="16"/>
      <c r="B47" s="16"/>
      <c r="C47" s="46"/>
      <c r="D47" s="49"/>
      <c r="E47" s="46"/>
      <c r="F47" s="16"/>
      <c r="G47" s="16"/>
      <c r="H47" s="16"/>
      <c r="I47" s="16"/>
      <c r="J47" s="16"/>
      <c r="K47" s="16"/>
      <c r="L47" s="16"/>
    </row>
    <row r="48" spans="1:12">
      <c r="A48" s="16"/>
      <c r="B48" s="16"/>
      <c r="C48" s="46"/>
      <c r="D48" s="49"/>
      <c r="E48" s="46"/>
      <c r="F48" s="16"/>
      <c r="G48" s="16"/>
      <c r="H48" s="16"/>
      <c r="I48" s="16"/>
      <c r="J48" s="16"/>
      <c r="K48" s="16"/>
      <c r="L48" s="16"/>
    </row>
    <row r="49" spans="1:12">
      <c r="A49" s="16"/>
      <c r="B49" s="16"/>
      <c r="C49" s="46"/>
      <c r="D49" s="49"/>
      <c r="E49" s="46"/>
      <c r="F49" s="16"/>
      <c r="G49" s="16"/>
      <c r="H49" s="16"/>
      <c r="I49" s="16"/>
      <c r="J49" s="16"/>
      <c r="K49" s="16"/>
      <c r="L49" s="16"/>
    </row>
    <row r="50" spans="1:12">
      <c r="A50" s="16"/>
      <c r="B50" s="16"/>
      <c r="C50" s="46"/>
      <c r="D50" s="49"/>
      <c r="E50" s="46"/>
      <c r="F50" s="16"/>
      <c r="G50" s="16"/>
      <c r="H50" s="16"/>
      <c r="I50" s="16"/>
      <c r="J50" s="16"/>
      <c r="K50" s="16"/>
      <c r="L50" s="16"/>
    </row>
    <row r="51" spans="1:12">
      <c r="A51" s="16"/>
      <c r="B51" s="16"/>
      <c r="C51" s="46"/>
      <c r="D51" s="49"/>
      <c r="E51" s="46"/>
      <c r="F51" s="16"/>
      <c r="G51" s="16"/>
      <c r="H51" s="16"/>
      <c r="I51" s="16"/>
      <c r="J51" s="16"/>
      <c r="K51" s="16"/>
      <c r="L51" s="16"/>
    </row>
    <row r="52" spans="1:12">
      <c r="A52" s="16"/>
      <c r="B52" s="16"/>
      <c r="C52" s="46"/>
      <c r="D52" s="49"/>
      <c r="E52" s="46"/>
      <c r="F52" s="16"/>
      <c r="G52" s="16"/>
      <c r="H52" s="16"/>
      <c r="I52" s="16"/>
      <c r="J52" s="16"/>
      <c r="K52" s="16"/>
      <c r="L52" s="16"/>
    </row>
    <row r="53" spans="1:12">
      <c r="A53" s="16"/>
      <c r="B53" s="16"/>
      <c r="C53" s="46"/>
      <c r="D53" s="49"/>
      <c r="E53" s="46"/>
      <c r="F53" s="16"/>
      <c r="G53" s="16"/>
      <c r="H53" s="16"/>
      <c r="I53" s="16"/>
      <c r="J53" s="16"/>
      <c r="K53" s="16"/>
      <c r="L53" s="16"/>
    </row>
    <row r="54" spans="1:12">
      <c r="A54" s="16"/>
      <c r="B54" s="16"/>
      <c r="C54" s="46"/>
      <c r="D54" s="49"/>
      <c r="E54" s="46"/>
      <c r="F54" s="16"/>
      <c r="G54" s="16"/>
      <c r="H54" s="16"/>
      <c r="I54" s="16"/>
      <c r="J54" s="16"/>
      <c r="K54" s="16"/>
      <c r="L54" s="16"/>
    </row>
    <row r="55" spans="1:12">
      <c r="A55" s="16"/>
      <c r="B55" s="16"/>
      <c r="C55" s="46"/>
      <c r="D55" s="49"/>
      <c r="E55" s="46"/>
      <c r="F55" s="16"/>
      <c r="G55" s="16"/>
      <c r="H55" s="16"/>
      <c r="I55" s="16"/>
      <c r="J55" s="16"/>
      <c r="K55" s="16"/>
      <c r="L55" s="16"/>
    </row>
    <row r="56" spans="1:12">
      <c r="A56" s="16"/>
      <c r="B56" s="16"/>
      <c r="C56" s="46"/>
      <c r="D56" s="49"/>
      <c r="E56" s="46"/>
      <c r="F56" s="16"/>
      <c r="G56" s="16"/>
      <c r="H56" s="16"/>
      <c r="I56" s="16"/>
      <c r="J56" s="16"/>
      <c r="K56" s="16"/>
      <c r="L56" s="16"/>
    </row>
    <row r="57" spans="1:12">
      <c r="A57" s="16"/>
      <c r="B57" s="16"/>
      <c r="C57" s="46"/>
      <c r="D57" s="49"/>
      <c r="E57" s="46"/>
      <c r="F57" s="16"/>
      <c r="G57" s="16"/>
      <c r="H57" s="16"/>
      <c r="I57" s="16"/>
      <c r="J57" s="16"/>
      <c r="K57" s="16"/>
      <c r="L57" s="16"/>
    </row>
    <row r="58" spans="1:12">
      <c r="A58" s="16"/>
      <c r="B58" s="16"/>
      <c r="C58" s="46"/>
      <c r="D58" s="49"/>
      <c r="E58" s="46"/>
      <c r="F58" s="16"/>
      <c r="G58" s="16"/>
      <c r="H58" s="16"/>
      <c r="I58" s="16"/>
      <c r="J58" s="16"/>
      <c r="K58" s="16"/>
      <c r="L58" s="16"/>
    </row>
    <row r="59" spans="1:12">
      <c r="A59" s="16"/>
      <c r="B59" s="16"/>
      <c r="C59" s="46"/>
      <c r="D59" s="49"/>
      <c r="E59" s="46"/>
      <c r="F59" s="16"/>
      <c r="G59" s="16"/>
      <c r="H59" s="16"/>
      <c r="I59" s="16"/>
      <c r="J59" s="16"/>
      <c r="K59" s="16"/>
      <c r="L59" s="16"/>
    </row>
    <row r="60" spans="1:12">
      <c r="A60" s="16"/>
      <c r="B60" s="16"/>
      <c r="C60" s="46"/>
      <c r="D60" s="49"/>
      <c r="E60" s="46"/>
      <c r="F60" s="16"/>
      <c r="G60" s="16"/>
      <c r="H60" s="16"/>
      <c r="I60" s="16"/>
      <c r="J60" s="16"/>
      <c r="K60" s="16"/>
      <c r="L60" s="16"/>
    </row>
    <row r="61" spans="1:12">
      <c r="A61" s="16"/>
      <c r="B61" s="16"/>
      <c r="C61" s="46"/>
      <c r="D61" s="49"/>
      <c r="E61" s="46"/>
      <c r="F61" s="16"/>
      <c r="G61" s="16"/>
      <c r="H61" s="16"/>
      <c r="I61" s="16"/>
      <c r="J61" s="16"/>
      <c r="K61" s="16"/>
      <c r="L61" s="16"/>
    </row>
    <row r="62" spans="1:12">
      <c r="A62" s="16"/>
      <c r="B62" s="16"/>
      <c r="C62" s="46"/>
      <c r="D62" s="49"/>
      <c r="E62" s="46"/>
      <c r="F62" s="16"/>
      <c r="G62" s="16"/>
      <c r="H62" s="16"/>
      <c r="I62" s="16"/>
      <c r="J62" s="16"/>
      <c r="K62" s="16"/>
      <c r="L62" s="16"/>
    </row>
    <row r="63" spans="1:12">
      <c r="A63" s="16"/>
      <c r="B63" s="16"/>
      <c r="C63" s="46"/>
      <c r="D63" s="49"/>
      <c r="E63" s="46"/>
      <c r="F63" s="16"/>
      <c r="G63" s="16"/>
      <c r="H63" s="16"/>
      <c r="I63" s="16"/>
      <c r="J63" s="16"/>
      <c r="K63" s="16"/>
      <c r="L63" s="16"/>
    </row>
    <row r="64" spans="1:12">
      <c r="A64" s="16"/>
      <c r="B64" s="16"/>
      <c r="C64" s="46"/>
      <c r="D64" s="49"/>
      <c r="E64" s="46"/>
      <c r="F64" s="16"/>
      <c r="G64" s="16"/>
      <c r="H64" s="16"/>
      <c r="I64" s="16"/>
      <c r="J64" s="16"/>
      <c r="K64" s="16"/>
      <c r="L64" s="16"/>
    </row>
  </sheetData>
  <autoFilter ref="A6:L6">
    <sortState ref="A7:L11">
      <sortCondition descending="1" ref="J6"/>
    </sortState>
  </autoFilter>
  <mergeCells count="12">
    <mergeCell ref="L2:L4"/>
    <mergeCell ref="F2:F4"/>
    <mergeCell ref="G2:G4"/>
    <mergeCell ref="I2:I4"/>
    <mergeCell ref="J2:J4"/>
    <mergeCell ref="K2:K4"/>
    <mergeCell ref="H2:H4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topLeftCell="A28" zoomScaleNormal="100" workbookViewId="0">
      <selection activeCell="K68" sqref="K68"/>
    </sheetView>
  </sheetViews>
  <sheetFormatPr defaultRowHeight="15"/>
  <cols>
    <col min="2" max="2" width="22.28515625" customWidth="1"/>
    <col min="3" max="3" width="12" style="24" customWidth="1"/>
    <col min="4" max="4" width="32.5703125" bestFit="1" customWidth="1"/>
    <col min="5" max="5" width="9.140625" style="7"/>
    <col min="6" max="6" width="33.85546875" style="111" bestFit="1" customWidth="1"/>
    <col min="7" max="7" width="21" style="52" bestFit="1" customWidth="1"/>
    <col min="8" max="8" width="21" style="52" customWidth="1"/>
    <col min="9" max="9" width="9" customWidth="1"/>
    <col min="10" max="10" width="9.140625" style="24"/>
    <col min="12" max="12" width="19.5703125" style="20" customWidth="1"/>
    <col min="13" max="14" width="9.140625" style="16"/>
  </cols>
  <sheetData>
    <row r="1" spans="1:14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14"/>
    </row>
    <row r="2" spans="1:14" ht="15.75" customHeight="1">
      <c r="A2" s="229" t="s">
        <v>0</v>
      </c>
      <c r="B2" s="230" t="s">
        <v>1</v>
      </c>
      <c r="C2" s="230" t="s">
        <v>12</v>
      </c>
      <c r="D2" s="230" t="s">
        <v>2</v>
      </c>
      <c r="E2" s="230" t="s">
        <v>13</v>
      </c>
      <c r="F2" s="230" t="s">
        <v>3</v>
      </c>
      <c r="G2" s="229" t="s">
        <v>9</v>
      </c>
      <c r="H2" s="230" t="s">
        <v>753</v>
      </c>
      <c r="I2" s="229" t="s">
        <v>4</v>
      </c>
      <c r="J2" s="229" t="s">
        <v>5</v>
      </c>
      <c r="K2" s="229" t="s">
        <v>6</v>
      </c>
      <c r="L2" s="229" t="s">
        <v>7</v>
      </c>
      <c r="M2" s="87"/>
    </row>
    <row r="3" spans="1:14" ht="15.75">
      <c r="A3" s="229"/>
      <c r="B3" s="231"/>
      <c r="C3" s="231"/>
      <c r="D3" s="231"/>
      <c r="E3" s="231"/>
      <c r="F3" s="231"/>
      <c r="G3" s="229"/>
      <c r="H3" s="231"/>
      <c r="I3" s="229"/>
      <c r="J3" s="229"/>
      <c r="K3" s="229"/>
      <c r="L3" s="229"/>
      <c r="M3" s="87"/>
    </row>
    <row r="4" spans="1:14" s="10" customFormat="1" ht="15.75">
      <c r="A4" s="229"/>
      <c r="B4" s="231"/>
      <c r="C4" s="231"/>
      <c r="D4" s="231"/>
      <c r="E4" s="231"/>
      <c r="F4" s="231"/>
      <c r="G4" s="229"/>
      <c r="H4" s="231"/>
      <c r="I4" s="229"/>
      <c r="J4" s="229"/>
      <c r="K4" s="229"/>
      <c r="L4" s="229"/>
      <c r="M4" s="87"/>
      <c r="N4" s="16"/>
    </row>
    <row r="5" spans="1:14" ht="15.75">
      <c r="A5" s="229"/>
      <c r="B5" s="232"/>
      <c r="C5" s="232"/>
      <c r="D5" s="232"/>
      <c r="E5" s="232"/>
      <c r="F5" s="232"/>
      <c r="G5" s="229"/>
      <c r="H5" s="232"/>
      <c r="I5" s="229"/>
      <c r="J5" s="229"/>
      <c r="K5" s="229"/>
      <c r="L5" s="229"/>
      <c r="M5" s="87"/>
    </row>
    <row r="6" spans="1:14" s="10" customFormat="1" ht="31.5">
      <c r="A6" s="51">
        <f t="shared" ref="A6:A35" si="0">A5+1</f>
        <v>1</v>
      </c>
      <c r="B6" s="64" t="s">
        <v>224</v>
      </c>
      <c r="C6" s="74" t="s">
        <v>575</v>
      </c>
      <c r="D6" s="81" t="s">
        <v>219</v>
      </c>
      <c r="E6" s="80">
        <v>5</v>
      </c>
      <c r="F6" s="25" t="s">
        <v>220</v>
      </c>
      <c r="G6" s="80">
        <v>17</v>
      </c>
      <c r="H6" s="80">
        <v>31</v>
      </c>
      <c r="I6" s="8"/>
      <c r="J6" s="23">
        <f t="shared" ref="J6:J37" si="1">G6+H6</f>
        <v>48</v>
      </c>
      <c r="K6" s="23">
        <v>1</v>
      </c>
      <c r="L6" s="23" t="s">
        <v>786</v>
      </c>
      <c r="M6" s="55"/>
      <c r="N6" s="16"/>
    </row>
    <row r="7" spans="1:14" ht="31.5">
      <c r="A7" s="51">
        <f t="shared" si="0"/>
        <v>2</v>
      </c>
      <c r="B7" s="19" t="s">
        <v>223</v>
      </c>
      <c r="C7" s="74" t="s">
        <v>574</v>
      </c>
      <c r="D7" s="81" t="s">
        <v>219</v>
      </c>
      <c r="E7" s="80">
        <v>5</v>
      </c>
      <c r="F7" s="25" t="s">
        <v>220</v>
      </c>
      <c r="G7" s="80">
        <v>15</v>
      </c>
      <c r="H7" s="80">
        <v>31</v>
      </c>
      <c r="I7" s="13"/>
      <c r="J7" s="23">
        <f t="shared" si="1"/>
        <v>46</v>
      </c>
      <c r="K7" s="67">
        <v>2</v>
      </c>
      <c r="L7" s="23" t="s">
        <v>786</v>
      </c>
      <c r="M7" s="55"/>
    </row>
    <row r="8" spans="1:14" ht="31.5">
      <c r="A8" s="51">
        <f t="shared" si="0"/>
        <v>3</v>
      </c>
      <c r="B8" s="82" t="s">
        <v>289</v>
      </c>
      <c r="C8" s="74" t="s">
        <v>675</v>
      </c>
      <c r="D8" s="83" t="s">
        <v>290</v>
      </c>
      <c r="E8" s="80">
        <v>5</v>
      </c>
      <c r="F8" s="79" t="s">
        <v>757</v>
      </c>
      <c r="G8" s="80">
        <v>16</v>
      </c>
      <c r="H8" s="80">
        <v>29</v>
      </c>
      <c r="I8" s="8"/>
      <c r="J8" s="23">
        <f t="shared" si="1"/>
        <v>45</v>
      </c>
      <c r="K8" s="23">
        <v>3</v>
      </c>
      <c r="L8" s="23" t="s">
        <v>786</v>
      </c>
      <c r="M8" s="55"/>
    </row>
    <row r="9" spans="1:14" ht="31.5">
      <c r="A9" s="51">
        <f t="shared" si="0"/>
        <v>4</v>
      </c>
      <c r="B9" s="19" t="s">
        <v>218</v>
      </c>
      <c r="C9" s="74" t="s">
        <v>571</v>
      </c>
      <c r="D9" s="83" t="s">
        <v>219</v>
      </c>
      <c r="E9" s="80">
        <v>5</v>
      </c>
      <c r="F9" s="25" t="s">
        <v>220</v>
      </c>
      <c r="G9" s="80">
        <v>13</v>
      </c>
      <c r="H9" s="80">
        <v>32</v>
      </c>
      <c r="I9" s="8"/>
      <c r="J9" s="23">
        <f t="shared" si="1"/>
        <v>45</v>
      </c>
      <c r="K9" s="67">
        <v>3</v>
      </c>
      <c r="L9" s="23" t="s">
        <v>786</v>
      </c>
      <c r="M9" s="55"/>
    </row>
    <row r="10" spans="1:14" ht="31.5">
      <c r="A10" s="51">
        <f t="shared" si="0"/>
        <v>5</v>
      </c>
      <c r="B10" s="82" t="s">
        <v>137</v>
      </c>
      <c r="C10" s="74" t="s">
        <v>456</v>
      </c>
      <c r="D10" s="83" t="s">
        <v>134</v>
      </c>
      <c r="E10" s="80">
        <v>5</v>
      </c>
      <c r="F10" s="79" t="s">
        <v>135</v>
      </c>
      <c r="G10" s="80">
        <v>14</v>
      </c>
      <c r="H10" s="80">
        <v>29</v>
      </c>
      <c r="I10" s="13"/>
      <c r="J10" s="23">
        <f t="shared" si="1"/>
        <v>43</v>
      </c>
      <c r="K10" s="23">
        <v>4</v>
      </c>
      <c r="L10" s="23" t="s">
        <v>786</v>
      </c>
      <c r="M10" s="55"/>
    </row>
    <row r="11" spans="1:14" ht="31.5">
      <c r="A11" s="51">
        <f t="shared" si="0"/>
        <v>6</v>
      </c>
      <c r="B11" s="82" t="s">
        <v>267</v>
      </c>
      <c r="C11" s="74" t="s">
        <v>434</v>
      </c>
      <c r="D11" s="83" t="s">
        <v>268</v>
      </c>
      <c r="E11" s="80">
        <v>5</v>
      </c>
      <c r="F11" s="79" t="s">
        <v>269</v>
      </c>
      <c r="G11" s="51">
        <v>14</v>
      </c>
      <c r="H11" s="51">
        <v>29</v>
      </c>
      <c r="I11" s="8"/>
      <c r="J11" s="23">
        <f t="shared" si="1"/>
        <v>43</v>
      </c>
      <c r="K11" s="67">
        <v>4</v>
      </c>
      <c r="L11" s="23" t="s">
        <v>786</v>
      </c>
      <c r="M11" s="55"/>
    </row>
    <row r="12" spans="1:14" ht="31.5">
      <c r="A12" s="51">
        <f t="shared" si="0"/>
        <v>7</v>
      </c>
      <c r="B12" s="82" t="s">
        <v>17</v>
      </c>
      <c r="C12" s="74" t="s">
        <v>28</v>
      </c>
      <c r="D12" s="83" t="s">
        <v>15</v>
      </c>
      <c r="E12" s="80">
        <v>5</v>
      </c>
      <c r="F12" s="79" t="s">
        <v>16</v>
      </c>
      <c r="G12" s="23">
        <v>10</v>
      </c>
      <c r="H12" s="23">
        <v>32</v>
      </c>
      <c r="I12" s="8"/>
      <c r="J12" s="23">
        <f t="shared" si="1"/>
        <v>42</v>
      </c>
      <c r="K12" s="23">
        <v>5</v>
      </c>
      <c r="L12" s="23" t="s">
        <v>786</v>
      </c>
      <c r="M12" s="55"/>
    </row>
    <row r="13" spans="1:14" ht="31.5">
      <c r="A13" s="51">
        <f t="shared" si="0"/>
        <v>8</v>
      </c>
      <c r="B13" s="82" t="s">
        <v>291</v>
      </c>
      <c r="C13" s="74" t="s">
        <v>676</v>
      </c>
      <c r="D13" s="83" t="s">
        <v>290</v>
      </c>
      <c r="E13" s="80">
        <v>5</v>
      </c>
      <c r="F13" s="79" t="s">
        <v>299</v>
      </c>
      <c r="G13" s="80">
        <v>14</v>
      </c>
      <c r="H13" s="80">
        <v>26</v>
      </c>
      <c r="I13" s="8"/>
      <c r="J13" s="23">
        <f t="shared" si="1"/>
        <v>40</v>
      </c>
      <c r="K13" s="67">
        <v>6</v>
      </c>
      <c r="L13" s="23" t="s">
        <v>787</v>
      </c>
      <c r="M13" s="55"/>
    </row>
    <row r="14" spans="1:14" ht="31.5">
      <c r="A14" s="51">
        <f t="shared" si="0"/>
        <v>9</v>
      </c>
      <c r="B14" s="82" t="s">
        <v>292</v>
      </c>
      <c r="C14" s="74" t="s">
        <v>677</v>
      </c>
      <c r="D14" s="83" t="s">
        <v>290</v>
      </c>
      <c r="E14" s="80">
        <v>5</v>
      </c>
      <c r="F14" s="79" t="s">
        <v>757</v>
      </c>
      <c r="G14" s="80">
        <v>15</v>
      </c>
      <c r="H14" s="80">
        <v>25</v>
      </c>
      <c r="I14" s="8"/>
      <c r="J14" s="23">
        <f t="shared" si="1"/>
        <v>40</v>
      </c>
      <c r="K14" s="23">
        <v>6</v>
      </c>
      <c r="L14" s="23" t="s">
        <v>787</v>
      </c>
      <c r="M14" s="55"/>
    </row>
    <row r="15" spans="1:14" ht="31.5">
      <c r="A15" s="51">
        <f t="shared" si="0"/>
        <v>10</v>
      </c>
      <c r="B15" s="19" t="s">
        <v>221</v>
      </c>
      <c r="C15" s="74" t="s">
        <v>572</v>
      </c>
      <c r="D15" s="83" t="s">
        <v>219</v>
      </c>
      <c r="E15" s="80">
        <v>5</v>
      </c>
      <c r="F15" s="25" t="s">
        <v>220</v>
      </c>
      <c r="G15" s="67">
        <v>11</v>
      </c>
      <c r="H15" s="67">
        <v>28</v>
      </c>
      <c r="I15" s="8"/>
      <c r="J15" s="23">
        <f t="shared" si="1"/>
        <v>39</v>
      </c>
      <c r="K15" s="67">
        <v>7</v>
      </c>
      <c r="L15" s="23" t="s">
        <v>787</v>
      </c>
      <c r="M15" s="55"/>
    </row>
    <row r="16" spans="1:14" ht="31.5">
      <c r="A16" s="51">
        <f t="shared" si="0"/>
        <v>11</v>
      </c>
      <c r="B16" s="85" t="s">
        <v>328</v>
      </c>
      <c r="C16" s="74" t="s">
        <v>587</v>
      </c>
      <c r="D16" s="77" t="s">
        <v>321</v>
      </c>
      <c r="E16" s="80">
        <v>5</v>
      </c>
      <c r="F16" s="68" t="s">
        <v>322</v>
      </c>
      <c r="G16" s="23">
        <v>17</v>
      </c>
      <c r="H16" s="23">
        <v>22</v>
      </c>
      <c r="I16" s="8"/>
      <c r="J16" s="23">
        <f t="shared" si="1"/>
        <v>39</v>
      </c>
      <c r="K16" s="23">
        <v>7</v>
      </c>
      <c r="L16" s="23" t="s">
        <v>787</v>
      </c>
      <c r="M16" s="55"/>
    </row>
    <row r="17" spans="1:13" ht="31.5">
      <c r="A17" s="51">
        <f t="shared" si="0"/>
        <v>12</v>
      </c>
      <c r="B17" s="85" t="s">
        <v>327</v>
      </c>
      <c r="C17" s="74" t="s">
        <v>586</v>
      </c>
      <c r="D17" s="81" t="s">
        <v>321</v>
      </c>
      <c r="E17" s="80">
        <v>5</v>
      </c>
      <c r="F17" s="81" t="s">
        <v>322</v>
      </c>
      <c r="G17" s="80">
        <v>17</v>
      </c>
      <c r="H17" s="80">
        <v>22</v>
      </c>
      <c r="I17" s="8"/>
      <c r="J17" s="23">
        <f t="shared" si="1"/>
        <v>39</v>
      </c>
      <c r="K17" s="67">
        <v>7</v>
      </c>
      <c r="L17" s="23" t="s">
        <v>787</v>
      </c>
      <c r="M17" s="88"/>
    </row>
    <row r="18" spans="1:13" ht="31.5">
      <c r="A18" s="51">
        <f t="shared" si="0"/>
        <v>13</v>
      </c>
      <c r="B18" s="64" t="s">
        <v>293</v>
      </c>
      <c r="C18" s="74" t="s">
        <v>678</v>
      </c>
      <c r="D18" s="83" t="s">
        <v>290</v>
      </c>
      <c r="E18" s="80">
        <v>5</v>
      </c>
      <c r="F18" s="79" t="s">
        <v>299</v>
      </c>
      <c r="G18" s="67">
        <v>14</v>
      </c>
      <c r="H18" s="67">
        <v>23</v>
      </c>
      <c r="I18" s="8"/>
      <c r="J18" s="23">
        <f t="shared" si="1"/>
        <v>37</v>
      </c>
      <c r="K18" s="23">
        <v>8</v>
      </c>
      <c r="L18" s="23" t="s">
        <v>787</v>
      </c>
      <c r="M18" s="88"/>
    </row>
    <row r="19" spans="1:13" ht="31.5">
      <c r="A19" s="51">
        <f t="shared" si="0"/>
        <v>14</v>
      </c>
      <c r="B19" s="84" t="s">
        <v>171</v>
      </c>
      <c r="C19" s="74" t="s">
        <v>498</v>
      </c>
      <c r="D19" s="68" t="s">
        <v>172</v>
      </c>
      <c r="E19" s="80">
        <v>5</v>
      </c>
      <c r="F19" s="68" t="s">
        <v>173</v>
      </c>
      <c r="G19" s="67">
        <v>17</v>
      </c>
      <c r="H19" s="67">
        <v>19</v>
      </c>
      <c r="I19" s="8"/>
      <c r="J19" s="23">
        <f t="shared" si="1"/>
        <v>36</v>
      </c>
      <c r="K19" s="67">
        <v>9</v>
      </c>
      <c r="L19" s="23" t="s">
        <v>787</v>
      </c>
      <c r="M19" s="88"/>
    </row>
    <row r="20" spans="1:13" ht="31.5">
      <c r="A20" s="51">
        <f t="shared" si="0"/>
        <v>15</v>
      </c>
      <c r="B20" s="85" t="s">
        <v>325</v>
      </c>
      <c r="C20" s="74" t="s">
        <v>584</v>
      </c>
      <c r="D20" s="81" t="s">
        <v>321</v>
      </c>
      <c r="E20" s="80">
        <v>5</v>
      </c>
      <c r="F20" s="79" t="s">
        <v>322</v>
      </c>
      <c r="G20" s="80">
        <v>14</v>
      </c>
      <c r="H20" s="80">
        <v>22</v>
      </c>
      <c r="I20" s="13"/>
      <c r="J20" s="23">
        <f t="shared" si="1"/>
        <v>36</v>
      </c>
      <c r="K20" s="23">
        <v>9</v>
      </c>
      <c r="L20" s="23" t="s">
        <v>787</v>
      </c>
      <c r="M20" s="88"/>
    </row>
    <row r="21" spans="1:13" ht="31.5">
      <c r="A21" s="51">
        <f t="shared" si="0"/>
        <v>16</v>
      </c>
      <c r="B21" s="82" t="s">
        <v>136</v>
      </c>
      <c r="C21" s="74" t="s">
        <v>455</v>
      </c>
      <c r="D21" s="83" t="s">
        <v>134</v>
      </c>
      <c r="E21" s="80">
        <v>5</v>
      </c>
      <c r="F21" s="79" t="s">
        <v>135</v>
      </c>
      <c r="G21" s="80">
        <v>11</v>
      </c>
      <c r="H21" s="80">
        <v>25</v>
      </c>
      <c r="I21" s="13"/>
      <c r="J21" s="23">
        <f t="shared" si="1"/>
        <v>36</v>
      </c>
      <c r="K21" s="67">
        <v>9</v>
      </c>
      <c r="L21" s="23" t="s">
        <v>787</v>
      </c>
      <c r="M21" s="88"/>
    </row>
    <row r="22" spans="1:13" ht="31.5">
      <c r="A22" s="51">
        <f t="shared" si="0"/>
        <v>17</v>
      </c>
      <c r="B22" s="81" t="s">
        <v>739</v>
      </c>
      <c r="C22" s="32" t="s">
        <v>762</v>
      </c>
      <c r="D22" s="81" t="s">
        <v>736</v>
      </c>
      <c r="E22" s="80">
        <v>5</v>
      </c>
      <c r="F22" s="79" t="s">
        <v>748</v>
      </c>
      <c r="G22" s="23">
        <v>9</v>
      </c>
      <c r="H22" s="51">
        <v>27</v>
      </c>
      <c r="I22" s="8"/>
      <c r="J22" s="23">
        <f t="shared" si="1"/>
        <v>36</v>
      </c>
      <c r="K22" s="23">
        <v>9</v>
      </c>
      <c r="L22" s="23" t="s">
        <v>787</v>
      </c>
      <c r="M22" s="88"/>
    </row>
    <row r="23" spans="1:13" ht="31.5">
      <c r="A23" s="51">
        <f t="shared" si="0"/>
        <v>18</v>
      </c>
      <c r="B23" s="85" t="s">
        <v>326</v>
      </c>
      <c r="C23" s="74" t="s">
        <v>585</v>
      </c>
      <c r="D23" s="81" t="s">
        <v>321</v>
      </c>
      <c r="E23" s="80">
        <v>5</v>
      </c>
      <c r="F23" s="79" t="s">
        <v>322</v>
      </c>
      <c r="G23" s="80">
        <v>15</v>
      </c>
      <c r="H23" s="80">
        <v>20</v>
      </c>
      <c r="I23" s="8"/>
      <c r="J23" s="23">
        <f t="shared" si="1"/>
        <v>35</v>
      </c>
      <c r="K23" s="67">
        <v>10</v>
      </c>
      <c r="L23" s="23" t="s">
        <v>787</v>
      </c>
      <c r="M23" s="88"/>
    </row>
    <row r="24" spans="1:13" ht="31.5">
      <c r="A24" s="51">
        <f t="shared" si="0"/>
        <v>19</v>
      </c>
      <c r="B24" s="81" t="s">
        <v>742</v>
      </c>
      <c r="C24" s="32" t="s">
        <v>743</v>
      </c>
      <c r="D24" s="81" t="s">
        <v>736</v>
      </c>
      <c r="E24" s="80">
        <v>5</v>
      </c>
      <c r="F24" s="79" t="s">
        <v>748</v>
      </c>
      <c r="G24" s="80">
        <v>8</v>
      </c>
      <c r="H24" s="80">
        <v>27</v>
      </c>
      <c r="I24" s="8"/>
      <c r="J24" s="23">
        <f t="shared" si="1"/>
        <v>35</v>
      </c>
      <c r="K24" s="23">
        <v>10</v>
      </c>
      <c r="L24" s="23" t="s">
        <v>787</v>
      </c>
      <c r="M24" s="88"/>
    </row>
    <row r="25" spans="1:13" ht="31.5">
      <c r="A25" s="51">
        <f t="shared" si="0"/>
        <v>20</v>
      </c>
      <c r="B25" s="64" t="s">
        <v>151</v>
      </c>
      <c r="C25" s="74" t="s">
        <v>610</v>
      </c>
      <c r="D25" s="81" t="s">
        <v>145</v>
      </c>
      <c r="E25" s="80">
        <v>5</v>
      </c>
      <c r="F25" s="81" t="s">
        <v>146</v>
      </c>
      <c r="G25" s="67">
        <v>15</v>
      </c>
      <c r="H25" s="67">
        <v>19</v>
      </c>
      <c r="I25" s="8"/>
      <c r="J25" s="23">
        <f t="shared" si="1"/>
        <v>34</v>
      </c>
      <c r="K25" s="67">
        <v>11</v>
      </c>
      <c r="L25" s="23" t="s">
        <v>787</v>
      </c>
      <c r="M25" s="88"/>
    </row>
    <row r="26" spans="1:13" ht="31.5">
      <c r="A26" s="51">
        <f t="shared" si="0"/>
        <v>21</v>
      </c>
      <c r="B26" s="19" t="s">
        <v>222</v>
      </c>
      <c r="C26" s="74" t="s">
        <v>573</v>
      </c>
      <c r="D26" s="83" t="s">
        <v>219</v>
      </c>
      <c r="E26" s="80">
        <v>5</v>
      </c>
      <c r="F26" s="25" t="s">
        <v>220</v>
      </c>
      <c r="G26" s="80">
        <v>8</v>
      </c>
      <c r="H26" s="80">
        <v>26</v>
      </c>
      <c r="I26" s="8"/>
      <c r="J26" s="23">
        <f t="shared" si="1"/>
        <v>34</v>
      </c>
      <c r="K26" s="23">
        <v>11</v>
      </c>
      <c r="L26" s="23" t="s">
        <v>787</v>
      </c>
      <c r="M26" s="88"/>
    </row>
    <row r="27" spans="1:13" ht="31.5">
      <c r="A27" s="51">
        <f t="shared" si="0"/>
        <v>22</v>
      </c>
      <c r="B27" s="85" t="s">
        <v>320</v>
      </c>
      <c r="C27" s="74" t="s">
        <v>581</v>
      </c>
      <c r="D27" s="83" t="s">
        <v>321</v>
      </c>
      <c r="E27" s="80">
        <v>5</v>
      </c>
      <c r="F27" s="79" t="s">
        <v>322</v>
      </c>
      <c r="G27" s="67">
        <v>12</v>
      </c>
      <c r="H27" s="67">
        <v>22</v>
      </c>
      <c r="I27" s="8"/>
      <c r="J27" s="23">
        <f t="shared" si="1"/>
        <v>34</v>
      </c>
      <c r="K27" s="67">
        <v>11</v>
      </c>
      <c r="L27" s="23" t="s">
        <v>787</v>
      </c>
      <c r="M27" s="88"/>
    </row>
    <row r="28" spans="1:13" ht="31.5">
      <c r="A28" s="51">
        <f t="shared" si="0"/>
        <v>23</v>
      </c>
      <c r="B28" s="82" t="s">
        <v>133</v>
      </c>
      <c r="C28" s="74" t="s">
        <v>454</v>
      </c>
      <c r="D28" s="83" t="s">
        <v>134</v>
      </c>
      <c r="E28" s="80">
        <v>5</v>
      </c>
      <c r="F28" s="79" t="s">
        <v>135</v>
      </c>
      <c r="G28" s="80">
        <v>13</v>
      </c>
      <c r="H28" s="80">
        <v>21</v>
      </c>
      <c r="I28" s="8"/>
      <c r="J28" s="23">
        <f t="shared" si="1"/>
        <v>34</v>
      </c>
      <c r="K28" s="23">
        <v>11</v>
      </c>
      <c r="L28" s="23" t="s">
        <v>787</v>
      </c>
      <c r="M28" s="88"/>
    </row>
    <row r="29" spans="1:13" ht="31.5">
      <c r="A29" s="51">
        <f t="shared" si="0"/>
        <v>24</v>
      </c>
      <c r="B29" s="82" t="s">
        <v>191</v>
      </c>
      <c r="C29" s="74" t="s">
        <v>686</v>
      </c>
      <c r="D29" s="83" t="s">
        <v>181</v>
      </c>
      <c r="E29" s="80">
        <v>5</v>
      </c>
      <c r="F29" s="79" t="s">
        <v>190</v>
      </c>
      <c r="G29" s="23">
        <v>13</v>
      </c>
      <c r="H29" s="23">
        <v>20</v>
      </c>
      <c r="I29" s="8"/>
      <c r="J29" s="23">
        <f t="shared" si="1"/>
        <v>33</v>
      </c>
      <c r="K29" s="67">
        <v>12</v>
      </c>
      <c r="L29" s="23" t="s">
        <v>787</v>
      </c>
      <c r="M29" s="88"/>
    </row>
    <row r="30" spans="1:13" ht="31.5">
      <c r="A30" s="51">
        <f t="shared" si="0"/>
        <v>25</v>
      </c>
      <c r="B30" s="82" t="s">
        <v>69</v>
      </c>
      <c r="C30" s="74" t="s">
        <v>72</v>
      </c>
      <c r="D30" s="83" t="s">
        <v>70</v>
      </c>
      <c r="E30" s="80">
        <v>5</v>
      </c>
      <c r="F30" s="79" t="s">
        <v>71</v>
      </c>
      <c r="G30" s="23">
        <v>14</v>
      </c>
      <c r="H30" s="23">
        <v>19</v>
      </c>
      <c r="I30" s="8"/>
      <c r="J30" s="23">
        <f t="shared" si="1"/>
        <v>33</v>
      </c>
      <c r="K30" s="23">
        <v>12</v>
      </c>
      <c r="L30" s="23" t="s">
        <v>787</v>
      </c>
      <c r="M30" s="88"/>
    </row>
    <row r="31" spans="1:13" ht="31.5">
      <c r="A31" s="51">
        <f t="shared" si="0"/>
        <v>26</v>
      </c>
      <c r="B31" s="85" t="s">
        <v>329</v>
      </c>
      <c r="C31" s="74" t="s">
        <v>588</v>
      </c>
      <c r="D31" s="77" t="s">
        <v>321</v>
      </c>
      <c r="E31" s="80">
        <v>5</v>
      </c>
      <c r="F31" s="68" t="s">
        <v>322</v>
      </c>
      <c r="G31" s="80">
        <v>11</v>
      </c>
      <c r="H31" s="80">
        <v>22</v>
      </c>
      <c r="I31" s="8"/>
      <c r="J31" s="23">
        <f t="shared" si="1"/>
        <v>33</v>
      </c>
      <c r="K31" s="67">
        <v>12</v>
      </c>
      <c r="L31" s="23" t="s">
        <v>787</v>
      </c>
      <c r="M31" s="88"/>
    </row>
    <row r="32" spans="1:13" ht="31.5">
      <c r="A32" s="51">
        <f t="shared" si="0"/>
        <v>27</v>
      </c>
      <c r="B32" s="81" t="s">
        <v>745</v>
      </c>
      <c r="C32" s="32" t="s">
        <v>744</v>
      </c>
      <c r="D32" s="81" t="s">
        <v>736</v>
      </c>
      <c r="E32" s="80">
        <v>5</v>
      </c>
      <c r="F32" s="79" t="s">
        <v>748</v>
      </c>
      <c r="G32" s="51">
        <v>12</v>
      </c>
      <c r="H32" s="51">
        <v>21</v>
      </c>
      <c r="I32" s="8"/>
      <c r="J32" s="23">
        <f t="shared" si="1"/>
        <v>33</v>
      </c>
      <c r="K32" s="23">
        <v>12</v>
      </c>
      <c r="L32" s="23" t="s">
        <v>787</v>
      </c>
      <c r="M32" s="88"/>
    </row>
    <row r="33" spans="1:13" ht="31.5">
      <c r="A33" s="51">
        <f t="shared" si="0"/>
        <v>28</v>
      </c>
      <c r="B33" s="82" t="s">
        <v>147</v>
      </c>
      <c r="C33" s="74" t="s">
        <v>606</v>
      </c>
      <c r="D33" s="83" t="s">
        <v>145</v>
      </c>
      <c r="E33" s="80">
        <v>5</v>
      </c>
      <c r="F33" s="79" t="s">
        <v>146</v>
      </c>
      <c r="G33" s="80">
        <v>16</v>
      </c>
      <c r="H33" s="80">
        <v>16</v>
      </c>
      <c r="I33" s="13"/>
      <c r="J33" s="23">
        <f t="shared" si="1"/>
        <v>32</v>
      </c>
      <c r="K33" s="67">
        <v>13</v>
      </c>
      <c r="L33" s="23" t="s">
        <v>787</v>
      </c>
      <c r="M33" s="88"/>
    </row>
    <row r="34" spans="1:13" ht="31.5">
      <c r="A34" s="51">
        <f t="shared" si="0"/>
        <v>29</v>
      </c>
      <c r="B34" s="82" t="s">
        <v>18</v>
      </c>
      <c r="C34" s="74" t="s">
        <v>29</v>
      </c>
      <c r="D34" s="83" t="s">
        <v>15</v>
      </c>
      <c r="E34" s="80">
        <v>5</v>
      </c>
      <c r="F34" s="79" t="s">
        <v>16</v>
      </c>
      <c r="G34" s="23">
        <v>13</v>
      </c>
      <c r="H34" s="23">
        <v>19</v>
      </c>
      <c r="I34" s="8"/>
      <c r="J34" s="23">
        <f t="shared" si="1"/>
        <v>32</v>
      </c>
      <c r="K34" s="23">
        <v>13</v>
      </c>
      <c r="L34" s="23" t="s">
        <v>787</v>
      </c>
      <c r="M34" s="88"/>
    </row>
    <row r="35" spans="1:13" ht="31.5">
      <c r="A35" s="51">
        <f t="shared" si="0"/>
        <v>30</v>
      </c>
      <c r="B35" s="64" t="s">
        <v>373</v>
      </c>
      <c r="C35" s="74" t="s">
        <v>465</v>
      </c>
      <c r="D35" s="81" t="s">
        <v>364</v>
      </c>
      <c r="E35" s="80">
        <v>5</v>
      </c>
      <c r="F35" s="83" t="s">
        <v>370</v>
      </c>
      <c r="G35" s="80">
        <v>5</v>
      </c>
      <c r="H35" s="80">
        <v>27</v>
      </c>
      <c r="I35" s="13"/>
      <c r="J35" s="23">
        <f t="shared" si="1"/>
        <v>32</v>
      </c>
      <c r="K35" s="67">
        <v>13</v>
      </c>
      <c r="L35" s="23" t="s">
        <v>787</v>
      </c>
      <c r="M35" s="88"/>
    </row>
    <row r="36" spans="1:13" ht="31.5">
      <c r="A36" s="51">
        <f t="shared" ref="A36:A68" si="2">A35+1</f>
        <v>31</v>
      </c>
      <c r="B36" s="82" t="s">
        <v>189</v>
      </c>
      <c r="C36" s="74" t="s">
        <v>685</v>
      </c>
      <c r="D36" s="83" t="s">
        <v>181</v>
      </c>
      <c r="E36" s="80">
        <v>5</v>
      </c>
      <c r="F36" s="79" t="s">
        <v>190</v>
      </c>
      <c r="G36" s="74">
        <v>10</v>
      </c>
      <c r="H36" s="74">
        <v>21</v>
      </c>
      <c r="I36" s="8"/>
      <c r="J36" s="23">
        <f t="shared" si="1"/>
        <v>31</v>
      </c>
      <c r="K36" s="23">
        <v>14</v>
      </c>
      <c r="L36" s="23" t="s">
        <v>787</v>
      </c>
      <c r="M36" s="88"/>
    </row>
    <row r="37" spans="1:13" ht="31.5">
      <c r="A37" s="51">
        <f t="shared" si="2"/>
        <v>32</v>
      </c>
      <c r="B37" s="64" t="s">
        <v>150</v>
      </c>
      <c r="C37" s="74" t="s">
        <v>609</v>
      </c>
      <c r="D37" s="81" t="s">
        <v>145</v>
      </c>
      <c r="E37" s="80">
        <v>5</v>
      </c>
      <c r="F37" s="79" t="s">
        <v>146</v>
      </c>
      <c r="G37" s="67">
        <v>10</v>
      </c>
      <c r="H37" s="67">
        <v>20</v>
      </c>
      <c r="I37" s="8"/>
      <c r="J37" s="23">
        <f t="shared" si="1"/>
        <v>30</v>
      </c>
      <c r="K37" s="67">
        <v>15</v>
      </c>
      <c r="L37" s="23" t="s">
        <v>787</v>
      </c>
      <c r="M37" s="88"/>
    </row>
    <row r="38" spans="1:13" ht="31.5">
      <c r="A38" s="51">
        <f t="shared" si="2"/>
        <v>33</v>
      </c>
      <c r="B38" s="82" t="s">
        <v>144</v>
      </c>
      <c r="C38" s="74" t="s">
        <v>605</v>
      </c>
      <c r="D38" s="83" t="s">
        <v>145</v>
      </c>
      <c r="E38" s="80">
        <v>5</v>
      </c>
      <c r="F38" s="79" t="s">
        <v>146</v>
      </c>
      <c r="G38" s="80">
        <v>10</v>
      </c>
      <c r="H38" s="80">
        <v>20</v>
      </c>
      <c r="I38" s="13"/>
      <c r="J38" s="23">
        <f t="shared" ref="J38:J68" si="3">G38+H38</f>
        <v>30</v>
      </c>
      <c r="K38" s="23">
        <v>15</v>
      </c>
      <c r="L38" s="23" t="s">
        <v>787</v>
      </c>
      <c r="M38" s="88"/>
    </row>
    <row r="39" spans="1:13" ht="31.5">
      <c r="A39" s="51">
        <f t="shared" si="2"/>
        <v>34</v>
      </c>
      <c r="B39" s="19" t="s">
        <v>367</v>
      </c>
      <c r="C39" s="74" t="s">
        <v>472</v>
      </c>
      <c r="D39" s="81" t="s">
        <v>364</v>
      </c>
      <c r="E39" s="80">
        <v>5</v>
      </c>
      <c r="F39" s="79" t="s">
        <v>365</v>
      </c>
      <c r="G39" s="67">
        <v>5</v>
      </c>
      <c r="H39" s="67">
        <v>25</v>
      </c>
      <c r="I39" s="8"/>
      <c r="J39" s="23">
        <f t="shared" si="3"/>
        <v>30</v>
      </c>
      <c r="K39" s="67">
        <v>15</v>
      </c>
      <c r="L39" s="23" t="s">
        <v>787</v>
      </c>
      <c r="M39" s="88"/>
    </row>
    <row r="40" spans="1:13" ht="31.5">
      <c r="A40" s="51">
        <f t="shared" si="2"/>
        <v>35</v>
      </c>
      <c r="B40" s="82" t="s">
        <v>192</v>
      </c>
      <c r="C40" s="74" t="s">
        <v>687</v>
      </c>
      <c r="D40" s="83" t="s">
        <v>181</v>
      </c>
      <c r="E40" s="80">
        <v>5</v>
      </c>
      <c r="F40" s="79" t="s">
        <v>190</v>
      </c>
      <c r="G40" s="23">
        <v>8</v>
      </c>
      <c r="H40" s="23">
        <v>21</v>
      </c>
      <c r="I40" s="8"/>
      <c r="J40" s="23">
        <f t="shared" si="3"/>
        <v>29</v>
      </c>
      <c r="K40" s="23">
        <v>16</v>
      </c>
      <c r="L40" s="23" t="s">
        <v>787</v>
      </c>
      <c r="M40" s="88"/>
    </row>
    <row r="41" spans="1:13" ht="31.5">
      <c r="A41" s="51">
        <f t="shared" si="2"/>
        <v>36</v>
      </c>
      <c r="B41" s="19" t="s">
        <v>366</v>
      </c>
      <c r="C41" s="74" t="s">
        <v>471</v>
      </c>
      <c r="D41" s="81" t="s">
        <v>364</v>
      </c>
      <c r="E41" s="80">
        <v>5</v>
      </c>
      <c r="F41" s="79" t="s">
        <v>365</v>
      </c>
      <c r="G41" s="67">
        <v>6</v>
      </c>
      <c r="H41" s="67">
        <v>23</v>
      </c>
      <c r="I41" s="8"/>
      <c r="J41" s="23">
        <f t="shared" si="3"/>
        <v>29</v>
      </c>
      <c r="K41" s="67">
        <v>16</v>
      </c>
      <c r="L41" s="23" t="s">
        <v>787</v>
      </c>
      <c r="M41" s="88"/>
    </row>
    <row r="42" spans="1:13" ht="31.5">
      <c r="A42" s="51">
        <f t="shared" si="2"/>
        <v>37</v>
      </c>
      <c r="B42" s="64" t="s">
        <v>193</v>
      </c>
      <c r="C42" s="74" t="s">
        <v>688</v>
      </c>
      <c r="D42" s="81" t="s">
        <v>181</v>
      </c>
      <c r="E42" s="80">
        <v>5</v>
      </c>
      <c r="F42" s="79" t="s">
        <v>190</v>
      </c>
      <c r="G42" s="23">
        <v>7</v>
      </c>
      <c r="H42" s="23">
        <v>20</v>
      </c>
      <c r="I42" s="8"/>
      <c r="J42" s="23">
        <f t="shared" si="3"/>
        <v>27</v>
      </c>
      <c r="K42" s="23">
        <v>17</v>
      </c>
      <c r="L42" s="23" t="s">
        <v>788</v>
      </c>
      <c r="M42" s="88"/>
    </row>
    <row r="43" spans="1:13" ht="31.5">
      <c r="A43" s="51">
        <f t="shared" si="2"/>
        <v>38</v>
      </c>
      <c r="B43" s="85" t="s">
        <v>323</v>
      </c>
      <c r="C43" s="74" t="s">
        <v>582</v>
      </c>
      <c r="D43" s="83" t="s">
        <v>321</v>
      </c>
      <c r="E43" s="80">
        <v>5</v>
      </c>
      <c r="F43" s="79" t="s">
        <v>322</v>
      </c>
      <c r="G43" s="74">
        <v>5</v>
      </c>
      <c r="H43" s="74">
        <v>22</v>
      </c>
      <c r="I43" s="8"/>
      <c r="J43" s="23">
        <f t="shared" si="3"/>
        <v>27</v>
      </c>
      <c r="K43" s="67">
        <v>17</v>
      </c>
      <c r="L43" s="23" t="s">
        <v>788</v>
      </c>
      <c r="M43" s="88"/>
    </row>
    <row r="44" spans="1:13" ht="31.5">
      <c r="A44" s="51">
        <f t="shared" si="2"/>
        <v>39</v>
      </c>
      <c r="B44" s="82" t="s">
        <v>148</v>
      </c>
      <c r="C44" s="74" t="s">
        <v>607</v>
      </c>
      <c r="D44" s="83" t="s">
        <v>145</v>
      </c>
      <c r="E44" s="80">
        <v>5</v>
      </c>
      <c r="F44" s="79" t="s">
        <v>146</v>
      </c>
      <c r="G44" s="80">
        <v>10</v>
      </c>
      <c r="H44" s="80">
        <v>15</v>
      </c>
      <c r="I44" s="13"/>
      <c r="J44" s="23">
        <f t="shared" si="3"/>
        <v>25</v>
      </c>
      <c r="K44" s="23">
        <v>18</v>
      </c>
      <c r="L44" s="23" t="s">
        <v>788</v>
      </c>
      <c r="M44" s="88"/>
    </row>
    <row r="45" spans="1:13" ht="31.5">
      <c r="A45" s="51">
        <f t="shared" si="2"/>
        <v>40</v>
      </c>
      <c r="B45" s="85" t="s">
        <v>324</v>
      </c>
      <c r="C45" s="74" t="s">
        <v>583</v>
      </c>
      <c r="D45" s="83" t="s">
        <v>321</v>
      </c>
      <c r="E45" s="80">
        <v>5</v>
      </c>
      <c r="F45" s="79" t="s">
        <v>322</v>
      </c>
      <c r="G45" s="80">
        <v>3</v>
      </c>
      <c r="H45" s="80">
        <v>22</v>
      </c>
      <c r="I45" s="13"/>
      <c r="J45" s="23">
        <f t="shared" si="3"/>
        <v>25</v>
      </c>
      <c r="K45" s="67">
        <v>18</v>
      </c>
      <c r="L45" s="23" t="s">
        <v>788</v>
      </c>
      <c r="M45" s="88"/>
    </row>
    <row r="46" spans="1:13" ht="47.25">
      <c r="A46" s="51">
        <f t="shared" si="2"/>
        <v>41</v>
      </c>
      <c r="B46" s="82" t="s">
        <v>282</v>
      </c>
      <c r="C46" s="74" t="s">
        <v>493</v>
      </c>
      <c r="D46" s="83" t="s">
        <v>283</v>
      </c>
      <c r="E46" s="80">
        <v>5</v>
      </c>
      <c r="F46" s="79" t="s">
        <v>284</v>
      </c>
      <c r="G46" s="80">
        <v>4</v>
      </c>
      <c r="H46" s="80">
        <v>19</v>
      </c>
      <c r="I46" s="8"/>
      <c r="J46" s="23">
        <f t="shared" si="3"/>
        <v>23</v>
      </c>
      <c r="K46" s="23">
        <v>19</v>
      </c>
      <c r="L46" s="23" t="s">
        <v>788</v>
      </c>
      <c r="M46" s="88"/>
    </row>
    <row r="47" spans="1:13" ht="47.25">
      <c r="A47" s="51">
        <f t="shared" si="2"/>
        <v>42</v>
      </c>
      <c r="B47" s="19" t="s">
        <v>368</v>
      </c>
      <c r="C47" s="74" t="s">
        <v>475</v>
      </c>
      <c r="D47" s="81" t="s">
        <v>364</v>
      </c>
      <c r="E47" s="80">
        <v>5</v>
      </c>
      <c r="F47" s="83" t="s">
        <v>365</v>
      </c>
      <c r="G47" s="80">
        <v>3</v>
      </c>
      <c r="H47" s="80">
        <v>20</v>
      </c>
      <c r="I47" s="8"/>
      <c r="J47" s="23">
        <f t="shared" si="3"/>
        <v>23</v>
      </c>
      <c r="K47" s="67">
        <v>19</v>
      </c>
      <c r="L47" s="23" t="s">
        <v>788</v>
      </c>
      <c r="M47" s="88"/>
    </row>
    <row r="48" spans="1:13" ht="31.5">
      <c r="A48" s="51">
        <f t="shared" si="2"/>
        <v>43</v>
      </c>
      <c r="B48" s="64" t="s">
        <v>372</v>
      </c>
      <c r="C48" s="74" t="s">
        <v>469</v>
      </c>
      <c r="D48" s="81" t="s">
        <v>364</v>
      </c>
      <c r="E48" s="80">
        <v>5</v>
      </c>
      <c r="F48" s="83" t="s">
        <v>370</v>
      </c>
      <c r="G48" s="23">
        <v>4</v>
      </c>
      <c r="H48" s="23">
        <v>18</v>
      </c>
      <c r="I48" s="8"/>
      <c r="J48" s="23">
        <f t="shared" si="3"/>
        <v>22</v>
      </c>
      <c r="K48" s="23">
        <v>20</v>
      </c>
      <c r="L48" s="23" t="s">
        <v>788</v>
      </c>
      <c r="M48" s="88"/>
    </row>
    <row r="49" spans="1:13" ht="31.5">
      <c r="A49" s="51">
        <f t="shared" si="2"/>
        <v>44</v>
      </c>
      <c r="B49" s="81" t="s">
        <v>740</v>
      </c>
      <c r="C49" s="32" t="s">
        <v>741</v>
      </c>
      <c r="D49" s="81" t="s">
        <v>736</v>
      </c>
      <c r="E49" s="80">
        <v>5</v>
      </c>
      <c r="F49" s="79" t="s">
        <v>748</v>
      </c>
      <c r="G49" s="80">
        <v>8</v>
      </c>
      <c r="H49" s="80">
        <v>12</v>
      </c>
      <c r="I49" s="8"/>
      <c r="J49" s="23">
        <f t="shared" si="3"/>
        <v>20</v>
      </c>
      <c r="K49" s="67">
        <v>21</v>
      </c>
      <c r="L49" s="23" t="s">
        <v>788</v>
      </c>
      <c r="M49" s="88"/>
    </row>
    <row r="50" spans="1:13" ht="31.5">
      <c r="A50" s="51">
        <f t="shared" si="2"/>
        <v>45</v>
      </c>
      <c r="B50" s="64" t="s">
        <v>149</v>
      </c>
      <c r="C50" s="74" t="s">
        <v>608</v>
      </c>
      <c r="D50" s="81" t="s">
        <v>145</v>
      </c>
      <c r="E50" s="80">
        <v>5</v>
      </c>
      <c r="F50" s="79" t="s">
        <v>146</v>
      </c>
      <c r="G50" s="80">
        <v>0</v>
      </c>
      <c r="H50" s="80">
        <v>18</v>
      </c>
      <c r="I50" s="8"/>
      <c r="J50" s="23">
        <f t="shared" si="3"/>
        <v>18</v>
      </c>
      <c r="K50" s="23">
        <v>22</v>
      </c>
      <c r="L50" s="23" t="s">
        <v>788</v>
      </c>
      <c r="M50" s="88"/>
    </row>
    <row r="51" spans="1:13" ht="31.5">
      <c r="A51" s="51">
        <f t="shared" si="2"/>
        <v>46</v>
      </c>
      <c r="B51" s="64" t="s">
        <v>371</v>
      </c>
      <c r="C51" s="74" t="s">
        <v>470</v>
      </c>
      <c r="D51" s="81" t="s">
        <v>364</v>
      </c>
      <c r="E51" s="80">
        <v>5</v>
      </c>
      <c r="F51" s="83" t="s">
        <v>370</v>
      </c>
      <c r="G51" s="74">
        <v>2</v>
      </c>
      <c r="H51" s="74">
        <v>14</v>
      </c>
      <c r="I51" s="8"/>
      <c r="J51" s="23">
        <f t="shared" si="3"/>
        <v>16</v>
      </c>
      <c r="K51" s="67">
        <v>23</v>
      </c>
      <c r="L51" s="23" t="s">
        <v>788</v>
      </c>
      <c r="M51" s="88"/>
    </row>
    <row r="52" spans="1:13" ht="31.5">
      <c r="A52" s="51">
        <f t="shared" si="2"/>
        <v>47</v>
      </c>
      <c r="B52" s="81" t="s">
        <v>375</v>
      </c>
      <c r="C52" s="74" t="s">
        <v>467</v>
      </c>
      <c r="D52" s="81" t="s">
        <v>364</v>
      </c>
      <c r="E52" s="80">
        <v>5</v>
      </c>
      <c r="F52" s="83" t="s">
        <v>370</v>
      </c>
      <c r="G52" s="80">
        <v>5</v>
      </c>
      <c r="H52" s="80">
        <v>10</v>
      </c>
      <c r="I52" s="8"/>
      <c r="J52" s="23">
        <f t="shared" si="3"/>
        <v>15</v>
      </c>
      <c r="K52" s="23">
        <v>24</v>
      </c>
      <c r="L52" s="23" t="s">
        <v>788</v>
      </c>
      <c r="M52" s="88"/>
    </row>
    <row r="53" spans="1:13" ht="47.25">
      <c r="A53" s="51">
        <f t="shared" si="2"/>
        <v>48</v>
      </c>
      <c r="B53" s="81" t="s">
        <v>374</v>
      </c>
      <c r="C53" s="74" t="s">
        <v>466</v>
      </c>
      <c r="D53" s="81" t="s">
        <v>364</v>
      </c>
      <c r="E53" s="80">
        <v>5</v>
      </c>
      <c r="F53" s="83" t="s">
        <v>370</v>
      </c>
      <c r="G53" s="80">
        <v>3</v>
      </c>
      <c r="H53" s="80">
        <v>12</v>
      </c>
      <c r="I53" s="8"/>
      <c r="J53" s="23">
        <f t="shared" si="3"/>
        <v>15</v>
      </c>
      <c r="K53" s="67">
        <v>24</v>
      </c>
      <c r="L53" s="23" t="s">
        <v>788</v>
      </c>
      <c r="M53" s="88"/>
    </row>
    <row r="54" spans="1:13" ht="31.5">
      <c r="A54" s="51">
        <f t="shared" si="2"/>
        <v>49</v>
      </c>
      <c r="B54" s="81" t="s">
        <v>376</v>
      </c>
      <c r="C54" s="74" t="s">
        <v>473</v>
      </c>
      <c r="D54" s="81" t="s">
        <v>364</v>
      </c>
      <c r="E54" s="80">
        <v>5</v>
      </c>
      <c r="F54" s="83" t="s">
        <v>370</v>
      </c>
      <c r="G54" s="80">
        <v>4</v>
      </c>
      <c r="H54" s="80">
        <v>10</v>
      </c>
      <c r="I54" s="8"/>
      <c r="J54" s="23">
        <f t="shared" si="3"/>
        <v>14</v>
      </c>
      <c r="K54" s="23">
        <v>25</v>
      </c>
      <c r="L54" s="23" t="s">
        <v>788</v>
      </c>
      <c r="M54" s="88"/>
    </row>
    <row r="55" spans="1:13" ht="31.5">
      <c r="A55" s="51">
        <f t="shared" si="2"/>
        <v>50</v>
      </c>
      <c r="B55" s="19" t="s">
        <v>363</v>
      </c>
      <c r="C55" s="74" t="s">
        <v>468</v>
      </c>
      <c r="D55" s="81" t="s">
        <v>364</v>
      </c>
      <c r="E55" s="80">
        <v>5</v>
      </c>
      <c r="F55" s="79" t="s">
        <v>365</v>
      </c>
      <c r="G55" s="80">
        <v>2</v>
      </c>
      <c r="H55" s="80">
        <v>11</v>
      </c>
      <c r="I55" s="8"/>
      <c r="J55" s="23">
        <f t="shared" si="3"/>
        <v>13</v>
      </c>
      <c r="K55" s="67">
        <v>26</v>
      </c>
      <c r="L55" s="23" t="s">
        <v>788</v>
      </c>
      <c r="M55" s="88"/>
    </row>
    <row r="56" spans="1:13" ht="31.5">
      <c r="A56" s="51">
        <f t="shared" si="2"/>
        <v>51</v>
      </c>
      <c r="B56" s="86" t="s">
        <v>338</v>
      </c>
      <c r="C56" s="74" t="s">
        <v>553</v>
      </c>
      <c r="D56" s="83" t="s">
        <v>339</v>
      </c>
      <c r="E56" s="80">
        <v>5</v>
      </c>
      <c r="F56" s="79" t="s">
        <v>340</v>
      </c>
      <c r="G56" s="80">
        <v>5</v>
      </c>
      <c r="H56" s="80">
        <v>7</v>
      </c>
      <c r="I56" s="8"/>
      <c r="J56" s="23">
        <f t="shared" si="3"/>
        <v>12</v>
      </c>
      <c r="K56" s="23">
        <v>27</v>
      </c>
      <c r="L56" s="23" t="s">
        <v>788</v>
      </c>
      <c r="M56" s="88"/>
    </row>
    <row r="57" spans="1:13" ht="31.5">
      <c r="A57" s="51">
        <f t="shared" si="2"/>
        <v>52</v>
      </c>
      <c r="B57" s="82" t="s">
        <v>341</v>
      </c>
      <c r="C57" s="74" t="s">
        <v>554</v>
      </c>
      <c r="D57" s="83" t="s">
        <v>339</v>
      </c>
      <c r="E57" s="80">
        <v>5</v>
      </c>
      <c r="F57" s="79" t="s">
        <v>340</v>
      </c>
      <c r="G57" s="80">
        <v>6</v>
      </c>
      <c r="H57" s="80">
        <v>6</v>
      </c>
      <c r="I57" s="8"/>
      <c r="J57" s="23">
        <f t="shared" si="3"/>
        <v>12</v>
      </c>
      <c r="K57" s="67">
        <v>27</v>
      </c>
      <c r="L57" s="23" t="s">
        <v>788</v>
      </c>
      <c r="M57" s="88"/>
    </row>
    <row r="58" spans="1:13" ht="31.5">
      <c r="A58" s="51">
        <f t="shared" si="2"/>
        <v>53</v>
      </c>
      <c r="B58" s="81" t="s">
        <v>369</v>
      </c>
      <c r="C58" s="74" t="s">
        <v>474</v>
      </c>
      <c r="D58" s="81" t="s">
        <v>364</v>
      </c>
      <c r="E58" s="80">
        <v>5</v>
      </c>
      <c r="F58" s="83" t="s">
        <v>370</v>
      </c>
      <c r="G58" s="74">
        <v>4</v>
      </c>
      <c r="H58" s="74">
        <v>8</v>
      </c>
      <c r="I58" s="8"/>
      <c r="J58" s="23">
        <f t="shared" si="3"/>
        <v>12</v>
      </c>
      <c r="K58" s="23">
        <v>27</v>
      </c>
      <c r="L58" s="23" t="s">
        <v>788</v>
      </c>
      <c r="M58" s="88"/>
    </row>
    <row r="59" spans="1:13" ht="31.5">
      <c r="A59" s="51">
        <f t="shared" si="2"/>
        <v>54</v>
      </c>
      <c r="B59" s="82" t="s">
        <v>270</v>
      </c>
      <c r="C59" s="74" t="s">
        <v>435</v>
      </c>
      <c r="D59" s="83" t="s">
        <v>268</v>
      </c>
      <c r="E59" s="80">
        <v>5</v>
      </c>
      <c r="F59" s="79" t="s">
        <v>269</v>
      </c>
      <c r="G59" s="80">
        <v>12</v>
      </c>
      <c r="H59" s="80">
        <v>0</v>
      </c>
      <c r="I59" s="8"/>
      <c r="J59" s="23">
        <f t="shared" si="3"/>
        <v>12</v>
      </c>
      <c r="K59" s="67">
        <v>27</v>
      </c>
      <c r="L59" s="23" t="s">
        <v>788</v>
      </c>
      <c r="M59" s="88"/>
    </row>
    <row r="60" spans="1:13" ht="31.5">
      <c r="A60" s="51">
        <f t="shared" si="2"/>
        <v>55</v>
      </c>
      <c r="B60" s="82" t="s">
        <v>271</v>
      </c>
      <c r="C60" s="74" t="s">
        <v>436</v>
      </c>
      <c r="D60" s="83" t="s">
        <v>268</v>
      </c>
      <c r="E60" s="80">
        <v>5</v>
      </c>
      <c r="F60" s="79" t="s">
        <v>269</v>
      </c>
      <c r="G60" s="23">
        <v>12</v>
      </c>
      <c r="H60" s="23">
        <v>0</v>
      </c>
      <c r="I60" s="8"/>
      <c r="J60" s="23">
        <f t="shared" si="3"/>
        <v>12</v>
      </c>
      <c r="K60" s="23">
        <v>27</v>
      </c>
      <c r="L60" s="23" t="s">
        <v>788</v>
      </c>
      <c r="M60" s="88"/>
    </row>
    <row r="61" spans="1:13" ht="31.5">
      <c r="A61" s="51">
        <f t="shared" si="2"/>
        <v>56</v>
      </c>
      <c r="B61" s="82" t="s">
        <v>243</v>
      </c>
      <c r="C61" s="74" t="s">
        <v>703</v>
      </c>
      <c r="D61" s="81" t="s">
        <v>244</v>
      </c>
      <c r="E61" s="80">
        <v>5</v>
      </c>
      <c r="F61" s="83" t="s">
        <v>245</v>
      </c>
      <c r="G61" s="80">
        <v>8</v>
      </c>
      <c r="H61" s="80">
        <v>0</v>
      </c>
      <c r="I61" s="8"/>
      <c r="J61" s="23">
        <f t="shared" si="3"/>
        <v>8</v>
      </c>
      <c r="K61" s="67">
        <v>28</v>
      </c>
      <c r="L61" s="23" t="s">
        <v>788</v>
      </c>
      <c r="M61" s="88"/>
    </row>
    <row r="62" spans="1:13" ht="47.25">
      <c r="A62" s="51">
        <f t="shared" si="2"/>
        <v>57</v>
      </c>
      <c r="B62" s="64" t="s">
        <v>249</v>
      </c>
      <c r="C62" s="74" t="s">
        <v>707</v>
      </c>
      <c r="D62" s="81" t="s">
        <v>244</v>
      </c>
      <c r="E62" s="80">
        <v>5</v>
      </c>
      <c r="F62" s="83" t="s">
        <v>245</v>
      </c>
      <c r="G62" s="67">
        <v>8</v>
      </c>
      <c r="H62" s="67">
        <v>0</v>
      </c>
      <c r="I62" s="8"/>
      <c r="J62" s="23">
        <f t="shared" si="3"/>
        <v>8</v>
      </c>
      <c r="K62" s="23">
        <v>28</v>
      </c>
      <c r="L62" s="23" t="s">
        <v>788</v>
      </c>
      <c r="M62" s="88"/>
    </row>
    <row r="63" spans="1:13" ht="31.5">
      <c r="A63" s="51">
        <f t="shared" si="2"/>
        <v>58</v>
      </c>
      <c r="B63" s="82" t="s">
        <v>246</v>
      </c>
      <c r="C63" s="74" t="s">
        <v>704</v>
      </c>
      <c r="D63" s="81" t="s">
        <v>244</v>
      </c>
      <c r="E63" s="80">
        <v>5</v>
      </c>
      <c r="F63" s="83" t="s">
        <v>245</v>
      </c>
      <c r="G63" s="80">
        <v>7</v>
      </c>
      <c r="H63" s="80">
        <v>0</v>
      </c>
      <c r="I63" s="8"/>
      <c r="J63" s="23">
        <f t="shared" si="3"/>
        <v>7</v>
      </c>
      <c r="K63" s="67">
        <v>29</v>
      </c>
      <c r="L63" s="23" t="s">
        <v>788</v>
      </c>
      <c r="M63" s="88"/>
    </row>
    <row r="64" spans="1:13" ht="31.5">
      <c r="A64" s="51">
        <f t="shared" si="2"/>
        <v>59</v>
      </c>
      <c r="B64" s="64" t="s">
        <v>248</v>
      </c>
      <c r="C64" s="74" t="s">
        <v>706</v>
      </c>
      <c r="D64" s="81" t="s">
        <v>244</v>
      </c>
      <c r="E64" s="80">
        <v>5</v>
      </c>
      <c r="F64" s="83" t="s">
        <v>245</v>
      </c>
      <c r="G64" s="67">
        <v>6</v>
      </c>
      <c r="H64" s="67">
        <v>0</v>
      </c>
      <c r="I64" s="8"/>
      <c r="J64" s="23">
        <f t="shared" si="3"/>
        <v>6</v>
      </c>
      <c r="K64" s="23">
        <v>30</v>
      </c>
      <c r="L64" s="23" t="s">
        <v>788</v>
      </c>
      <c r="M64" s="88"/>
    </row>
    <row r="65" spans="1:13" ht="31.5">
      <c r="A65" s="51">
        <f t="shared" si="2"/>
        <v>60</v>
      </c>
      <c r="B65" s="64" t="s">
        <v>251</v>
      </c>
      <c r="C65" s="74" t="s">
        <v>709</v>
      </c>
      <c r="D65" s="81" t="s">
        <v>244</v>
      </c>
      <c r="E65" s="80">
        <v>5</v>
      </c>
      <c r="F65" s="83" t="s">
        <v>245</v>
      </c>
      <c r="G65" s="51">
        <v>6</v>
      </c>
      <c r="H65" s="51">
        <v>0</v>
      </c>
      <c r="I65" s="8"/>
      <c r="J65" s="23">
        <f t="shared" si="3"/>
        <v>6</v>
      </c>
      <c r="K65" s="67">
        <v>30</v>
      </c>
      <c r="L65" s="23" t="s">
        <v>788</v>
      </c>
      <c r="M65" s="88"/>
    </row>
    <row r="66" spans="1:13" ht="31.5">
      <c r="A66" s="51">
        <f t="shared" si="2"/>
        <v>61</v>
      </c>
      <c r="B66" s="82" t="s">
        <v>247</v>
      </c>
      <c r="C66" s="74" t="s">
        <v>705</v>
      </c>
      <c r="D66" s="81" t="s">
        <v>244</v>
      </c>
      <c r="E66" s="80">
        <v>5</v>
      </c>
      <c r="F66" s="83" t="s">
        <v>245</v>
      </c>
      <c r="G66" s="80">
        <v>6</v>
      </c>
      <c r="H66" s="80">
        <v>0</v>
      </c>
      <c r="I66" s="8"/>
      <c r="J66" s="23">
        <f t="shared" si="3"/>
        <v>6</v>
      </c>
      <c r="K66" s="23">
        <v>30</v>
      </c>
      <c r="L66" s="23" t="s">
        <v>788</v>
      </c>
      <c r="M66" s="88"/>
    </row>
    <row r="67" spans="1:13" ht="31.5">
      <c r="A67" s="51">
        <f t="shared" si="2"/>
        <v>62</v>
      </c>
      <c r="B67" s="64" t="s">
        <v>250</v>
      </c>
      <c r="C67" s="74" t="s">
        <v>708</v>
      </c>
      <c r="D67" s="81" t="s">
        <v>244</v>
      </c>
      <c r="E67" s="80">
        <v>5</v>
      </c>
      <c r="F67" s="83" t="s">
        <v>245</v>
      </c>
      <c r="G67" s="80">
        <v>3</v>
      </c>
      <c r="H67" s="80">
        <v>0</v>
      </c>
      <c r="I67" s="8"/>
      <c r="J67" s="23">
        <f t="shared" si="3"/>
        <v>3</v>
      </c>
      <c r="K67" s="67">
        <v>31</v>
      </c>
      <c r="L67" s="23" t="s">
        <v>788</v>
      </c>
      <c r="M67" s="88"/>
    </row>
    <row r="68" spans="1:13" ht="31.5">
      <c r="A68" s="165">
        <f t="shared" si="2"/>
        <v>63</v>
      </c>
      <c r="B68" s="64" t="s">
        <v>272</v>
      </c>
      <c r="C68" s="74" t="s">
        <v>437</v>
      </c>
      <c r="D68" s="81" t="s">
        <v>268</v>
      </c>
      <c r="E68" s="80">
        <v>5</v>
      </c>
      <c r="F68" s="112" t="s">
        <v>269</v>
      </c>
      <c r="G68" s="143">
        <v>0</v>
      </c>
      <c r="H68" s="143">
        <v>0</v>
      </c>
      <c r="I68" s="144"/>
      <c r="J68" s="143">
        <f t="shared" si="3"/>
        <v>0</v>
      </c>
      <c r="K68" s="23">
        <v>32</v>
      </c>
      <c r="L68" s="143" t="s">
        <v>788</v>
      </c>
      <c r="M68" s="88"/>
    </row>
    <row r="69" spans="1:13" ht="15.75">
      <c r="A69" s="161"/>
      <c r="B69" s="88" t="s">
        <v>774</v>
      </c>
      <c r="C69" s="162"/>
      <c r="D69" s="163"/>
      <c r="E69" s="138"/>
      <c r="F69" s="163"/>
      <c r="G69" s="168"/>
      <c r="H69" s="168"/>
      <c r="I69" s="149"/>
      <c r="J69" s="148"/>
      <c r="K69" s="149"/>
      <c r="L69" s="150"/>
      <c r="M69" s="88"/>
    </row>
    <row r="70" spans="1:13" ht="15.75">
      <c r="A70" s="151"/>
      <c r="B70" s="88" t="s">
        <v>783</v>
      </c>
      <c r="C70" s="162"/>
      <c r="D70" s="163"/>
      <c r="E70" s="138"/>
      <c r="F70" s="163"/>
      <c r="G70" s="145"/>
      <c r="H70" s="145"/>
      <c r="I70" s="88"/>
      <c r="J70" s="145"/>
      <c r="K70" s="88"/>
      <c r="L70" s="55"/>
      <c r="M70" s="88"/>
    </row>
    <row r="71" spans="1:13" ht="15.75">
      <c r="A71" s="151"/>
      <c r="B71" s="88" t="s">
        <v>775</v>
      </c>
      <c r="C71" s="162"/>
      <c r="D71" s="163"/>
      <c r="E71" s="138"/>
      <c r="F71" s="163"/>
      <c r="G71" s="138"/>
      <c r="H71" s="145"/>
      <c r="I71" s="88"/>
      <c r="J71" s="145"/>
      <c r="K71" s="88"/>
      <c r="L71" s="55"/>
      <c r="M71" s="88"/>
    </row>
    <row r="72" spans="1:13" ht="15.75">
      <c r="A72" s="151"/>
      <c r="B72" s="88" t="s">
        <v>776</v>
      </c>
      <c r="C72" s="162"/>
      <c r="D72" s="163"/>
      <c r="E72" s="138"/>
      <c r="F72" s="163"/>
      <c r="G72" s="138"/>
      <c r="H72" s="139"/>
      <c r="I72" s="146"/>
      <c r="J72" s="141"/>
      <c r="K72" s="55"/>
      <c r="L72" s="55"/>
      <c r="M72" s="88"/>
    </row>
    <row r="73" spans="1:13" ht="15.75">
      <c r="A73" s="151"/>
      <c r="B73" s="88" t="s">
        <v>773</v>
      </c>
      <c r="C73" s="162"/>
      <c r="D73" s="163"/>
      <c r="E73" s="138"/>
      <c r="F73" s="163"/>
      <c r="G73" s="138"/>
      <c r="H73" s="139"/>
      <c r="I73" s="88"/>
      <c r="J73" s="145"/>
      <c r="K73" s="88"/>
      <c r="L73" s="55"/>
      <c r="M73" s="88"/>
    </row>
    <row r="74" spans="1:13" ht="15.75">
      <c r="A74" s="151"/>
      <c r="B74" s="164" t="s">
        <v>777</v>
      </c>
      <c r="C74" s="164"/>
      <c r="D74" s="164"/>
      <c r="E74" s="164"/>
      <c r="F74" s="164"/>
      <c r="G74" s="138"/>
      <c r="H74" s="139"/>
      <c r="I74" s="88"/>
      <c r="J74" s="145"/>
      <c r="K74" s="88"/>
      <c r="L74" s="55"/>
      <c r="M74" s="88"/>
    </row>
    <row r="75" spans="1:13" ht="15.75">
      <c r="A75" s="151"/>
      <c r="B75" s="164" t="s">
        <v>778</v>
      </c>
      <c r="C75" s="164"/>
      <c r="D75" s="164"/>
      <c r="E75" s="164"/>
      <c r="F75" s="164"/>
      <c r="G75" s="138"/>
      <c r="H75" s="145"/>
      <c r="I75" s="88"/>
      <c r="J75" s="145"/>
      <c r="K75" s="88"/>
      <c r="L75" s="55"/>
      <c r="M75" s="88"/>
    </row>
    <row r="76" spans="1:13" ht="15.75">
      <c r="A76" s="151"/>
      <c r="B76" s="164" t="s">
        <v>784</v>
      </c>
      <c r="C76" s="164"/>
      <c r="D76" s="164"/>
      <c r="E76" s="164"/>
      <c r="F76" s="164"/>
      <c r="G76" s="138"/>
      <c r="H76" s="139"/>
      <c r="I76" s="88"/>
      <c r="J76" s="145"/>
      <c r="K76" s="88"/>
      <c r="L76" s="55"/>
      <c r="M76" s="88"/>
    </row>
    <row r="77" spans="1:13" ht="15.75">
      <c r="A77" s="151"/>
      <c r="B77" s="164" t="s">
        <v>779</v>
      </c>
      <c r="C77" s="164"/>
      <c r="D77" s="164"/>
      <c r="E77" s="164"/>
      <c r="F77" s="164"/>
      <c r="G77" s="138"/>
      <c r="H77" s="142"/>
      <c r="I77" s="88"/>
      <c r="J77" s="145"/>
      <c r="K77" s="88"/>
      <c r="L77" s="55"/>
      <c r="M77" s="88"/>
    </row>
    <row r="78" spans="1:13" ht="15.75">
      <c r="A78" s="151"/>
      <c r="B78" s="164" t="s">
        <v>780</v>
      </c>
      <c r="C78" s="164"/>
      <c r="D78" s="164"/>
      <c r="E78" s="164"/>
      <c r="F78" s="164"/>
      <c r="G78" s="138"/>
      <c r="H78" s="142"/>
      <c r="I78" s="88"/>
      <c r="J78" s="145"/>
      <c r="K78" s="88"/>
      <c r="L78" s="55"/>
      <c r="M78" s="88"/>
    </row>
    <row r="79" spans="1:13" ht="15.75">
      <c r="A79" s="151"/>
      <c r="B79" s="164" t="s">
        <v>781</v>
      </c>
      <c r="C79" s="164"/>
      <c r="D79" s="164"/>
      <c r="E79" s="164"/>
      <c r="F79" s="164"/>
      <c r="G79" s="138"/>
      <c r="H79" s="147"/>
      <c r="I79" s="88"/>
      <c r="J79" s="145"/>
      <c r="K79" s="88"/>
      <c r="L79" s="55"/>
      <c r="M79" s="88"/>
    </row>
    <row r="80" spans="1:13" ht="15.75">
      <c r="A80" s="151"/>
      <c r="B80" s="164" t="s">
        <v>785</v>
      </c>
      <c r="C80" s="164"/>
      <c r="D80" s="164"/>
      <c r="E80" s="164"/>
      <c r="F80" s="164"/>
      <c r="G80" s="138"/>
      <c r="H80" s="147"/>
      <c r="I80" s="88"/>
      <c r="J80" s="145"/>
      <c r="K80" s="88"/>
      <c r="L80" s="55"/>
      <c r="M80" s="88"/>
    </row>
    <row r="81" spans="1:15" ht="15.75">
      <c r="A81" s="151"/>
      <c r="B81" s="164" t="s">
        <v>782</v>
      </c>
      <c r="C81" s="164"/>
      <c r="D81" s="164"/>
      <c r="E81" s="164"/>
      <c r="F81" s="164"/>
      <c r="G81" s="138"/>
      <c r="H81" s="145"/>
      <c r="I81" s="88"/>
      <c r="J81" s="145"/>
      <c r="K81" s="88"/>
      <c r="L81" s="55"/>
      <c r="M81" s="88"/>
    </row>
    <row r="82" spans="1:15" ht="15.75">
      <c r="A82" s="151"/>
      <c r="B82" s="16"/>
      <c r="C82" s="46"/>
      <c r="D82" s="16"/>
      <c r="E82" s="38"/>
      <c r="F82" s="124"/>
      <c r="G82" s="138"/>
      <c r="H82" s="139"/>
      <c r="I82" s="88"/>
      <c r="J82" s="145"/>
      <c r="K82" s="88"/>
      <c r="L82" s="55"/>
      <c r="M82" s="88"/>
    </row>
    <row r="83" spans="1:15" ht="15.75">
      <c r="A83" s="151"/>
      <c r="B83" s="16"/>
      <c r="C83" s="46"/>
      <c r="D83" s="16"/>
      <c r="E83" s="38"/>
      <c r="F83" s="124"/>
      <c r="G83" s="138"/>
      <c r="H83" s="139"/>
      <c r="I83" s="88"/>
      <c r="J83" s="145"/>
      <c r="K83" s="88"/>
      <c r="L83" s="55"/>
      <c r="M83" s="88"/>
      <c r="O83" s="16"/>
    </row>
    <row r="84" spans="1:15" ht="15.75">
      <c r="A84" s="151"/>
      <c r="B84" s="152"/>
      <c r="C84" s="153"/>
      <c r="D84" s="152"/>
      <c r="E84" s="139"/>
      <c r="F84" s="152"/>
      <c r="G84" s="147"/>
      <c r="H84" s="147"/>
      <c r="I84" s="88"/>
      <c r="J84" s="145"/>
      <c r="K84" s="88"/>
      <c r="L84" s="55"/>
      <c r="M84" s="88"/>
    </row>
    <row r="85" spans="1:15" ht="15.75">
      <c r="A85" s="151"/>
      <c r="B85" s="152"/>
      <c r="C85" s="153"/>
      <c r="D85" s="152"/>
      <c r="E85" s="139"/>
      <c r="F85" s="152"/>
      <c r="G85" s="145"/>
      <c r="H85" s="145"/>
      <c r="I85" s="88"/>
      <c r="J85" s="145"/>
      <c r="K85" s="88"/>
      <c r="L85" s="55"/>
      <c r="M85" s="88"/>
    </row>
    <row r="86" spans="1:15" ht="15.75">
      <c r="A86" s="151"/>
      <c r="B86" s="70"/>
      <c r="C86" s="139"/>
      <c r="D86" s="154"/>
      <c r="E86" s="139"/>
      <c r="F86" s="152"/>
      <c r="G86" s="139"/>
      <c r="H86" s="139"/>
      <c r="I86" s="88"/>
      <c r="J86" s="145"/>
      <c r="K86" s="88"/>
      <c r="L86" s="55"/>
      <c r="M86" s="88"/>
    </row>
    <row r="87" spans="1:15" ht="15.75">
      <c r="A87" s="151"/>
      <c r="B87" s="70"/>
      <c r="C87" s="139"/>
      <c r="D87" s="154"/>
      <c r="E87" s="139"/>
      <c r="F87" s="152"/>
      <c r="G87" s="139"/>
      <c r="H87" s="139"/>
      <c r="I87" s="88"/>
      <c r="J87" s="145"/>
      <c r="K87" s="88"/>
      <c r="L87" s="55"/>
      <c r="M87" s="88"/>
    </row>
    <row r="88" spans="1:15" ht="15.75">
      <c r="A88" s="151"/>
      <c r="B88" s="152"/>
      <c r="C88" s="155"/>
      <c r="D88" s="152"/>
      <c r="E88" s="139"/>
      <c r="F88" s="152"/>
      <c r="G88" s="147"/>
      <c r="H88" s="147"/>
      <c r="I88" s="88"/>
      <c r="J88" s="145"/>
      <c r="K88" s="88"/>
      <c r="L88" s="55"/>
      <c r="M88" s="88"/>
    </row>
    <row r="89" spans="1:15" ht="15.75">
      <c r="A89" s="151"/>
      <c r="B89" s="156"/>
      <c r="C89" s="157"/>
      <c r="D89" s="158"/>
      <c r="E89" s="139"/>
      <c r="F89" s="152"/>
      <c r="G89" s="139"/>
      <c r="H89" s="139"/>
      <c r="I89" s="88"/>
      <c r="J89" s="145"/>
      <c r="K89" s="88"/>
      <c r="L89" s="88"/>
      <c r="M89" s="88"/>
    </row>
    <row r="90" spans="1:15" ht="15.75">
      <c r="A90" s="151"/>
      <c r="B90" s="158"/>
      <c r="C90" s="157"/>
      <c r="D90" s="158"/>
      <c r="E90" s="139"/>
      <c r="F90" s="159"/>
      <c r="G90" s="139"/>
      <c r="H90" s="139"/>
      <c r="I90" s="88"/>
      <c r="J90" s="145"/>
      <c r="K90" s="88"/>
      <c r="L90" s="88"/>
      <c r="M90" s="88"/>
    </row>
    <row r="91" spans="1:15" ht="15.75">
      <c r="A91" s="151"/>
      <c r="B91" s="70"/>
      <c r="C91" s="139"/>
      <c r="D91" s="154"/>
      <c r="E91" s="139"/>
      <c r="F91" s="152"/>
      <c r="G91" s="139"/>
      <c r="H91" s="139"/>
      <c r="I91" s="88"/>
      <c r="J91" s="145"/>
      <c r="K91" s="88"/>
      <c r="L91" s="88"/>
      <c r="M91" s="88"/>
    </row>
    <row r="92" spans="1:15" ht="15.75">
      <c r="A92" s="151"/>
      <c r="B92" s="160"/>
      <c r="C92" s="153"/>
      <c r="D92" s="152"/>
      <c r="E92" s="139"/>
      <c r="F92" s="152"/>
      <c r="G92" s="147"/>
      <c r="H92" s="147"/>
      <c r="I92" s="88"/>
      <c r="J92" s="145"/>
      <c r="K92" s="88"/>
      <c r="L92" s="88"/>
      <c r="M92" s="88"/>
    </row>
    <row r="93" spans="1:15" ht="15.75">
      <c r="A93" s="151"/>
      <c r="B93" s="158"/>
      <c r="C93" s="157"/>
      <c r="D93" s="158"/>
      <c r="E93" s="139"/>
      <c r="F93" s="152"/>
      <c r="G93" s="139"/>
      <c r="H93" s="139"/>
      <c r="I93" s="88"/>
      <c r="J93" s="145"/>
      <c r="K93" s="88"/>
      <c r="L93" s="88"/>
      <c r="M93" s="88"/>
    </row>
    <row r="94" spans="1:15" ht="15.75">
      <c r="A94" s="151"/>
      <c r="B94" s="158"/>
      <c r="C94" s="157"/>
      <c r="D94" s="158"/>
      <c r="E94" s="139"/>
      <c r="F94" s="152"/>
      <c r="G94" s="139"/>
      <c r="H94" s="139"/>
      <c r="I94" s="88"/>
      <c r="J94" s="145"/>
      <c r="K94" s="88"/>
      <c r="L94" s="88"/>
      <c r="M94" s="88"/>
    </row>
    <row r="95" spans="1:15" ht="15.75">
      <c r="A95" s="151"/>
      <c r="B95" s="158"/>
      <c r="C95" s="157"/>
      <c r="D95" s="158"/>
      <c r="E95" s="139"/>
      <c r="F95" s="152"/>
      <c r="G95" s="139"/>
      <c r="H95" s="139"/>
      <c r="I95" s="88"/>
      <c r="J95" s="145"/>
      <c r="K95" s="88"/>
      <c r="L95" s="88"/>
      <c r="M95" s="88"/>
    </row>
    <row r="96" spans="1:15" ht="15.75">
      <c r="A96" s="151"/>
      <c r="B96" s="70"/>
      <c r="C96" s="139"/>
      <c r="D96" s="154"/>
      <c r="E96" s="139"/>
      <c r="F96" s="152"/>
      <c r="G96" s="139"/>
      <c r="H96" s="139"/>
      <c r="I96" s="88"/>
      <c r="J96" s="145"/>
      <c r="K96" s="88"/>
      <c r="L96" s="88"/>
      <c r="M96" s="88"/>
    </row>
    <row r="97" spans="1:15" ht="15.75">
      <c r="A97" s="151"/>
      <c r="B97" s="70"/>
      <c r="C97" s="139"/>
      <c r="D97" s="154"/>
      <c r="E97" s="139"/>
      <c r="F97" s="152"/>
      <c r="G97" s="139"/>
      <c r="H97" s="139"/>
      <c r="I97" s="146"/>
      <c r="J97" s="141"/>
      <c r="K97" s="55"/>
      <c r="L97" s="55"/>
      <c r="M97" s="88"/>
    </row>
    <row r="98" spans="1:15" ht="15.75">
      <c r="A98" s="73"/>
      <c r="B98" s="73"/>
      <c r="C98" s="89"/>
      <c r="D98" s="73"/>
      <c r="E98" s="90"/>
      <c r="F98" s="110"/>
      <c r="G98" s="89"/>
      <c r="H98" s="89"/>
      <c r="I98" s="73"/>
      <c r="J98" s="89"/>
      <c r="K98" s="73"/>
      <c r="L98" s="88"/>
      <c r="M98" s="88"/>
      <c r="O98" s="16"/>
    </row>
    <row r="99" spans="1:15" ht="15.75">
      <c r="A99" s="73"/>
      <c r="B99" s="73"/>
      <c r="C99" s="89"/>
      <c r="D99" s="73"/>
      <c r="E99" s="90"/>
      <c r="F99" s="110"/>
      <c r="G99" s="89"/>
      <c r="H99" s="89"/>
      <c r="I99" s="73"/>
      <c r="J99" s="89"/>
      <c r="K99" s="73"/>
      <c r="L99" s="88"/>
      <c r="M99" s="88"/>
      <c r="O99" s="16"/>
    </row>
    <row r="100" spans="1:15" ht="15.75">
      <c r="A100" s="73"/>
      <c r="B100" s="73"/>
      <c r="C100" s="89"/>
      <c r="D100" s="73"/>
      <c r="E100" s="90"/>
      <c r="F100" s="110"/>
      <c r="G100" s="89"/>
      <c r="H100" s="89"/>
      <c r="I100" s="73"/>
      <c r="J100" s="89"/>
      <c r="K100" s="73"/>
      <c r="L100" s="88"/>
      <c r="M100" s="88"/>
      <c r="O100" s="16"/>
    </row>
    <row r="101" spans="1:15" ht="15.75">
      <c r="A101" s="73"/>
      <c r="B101" s="73"/>
      <c r="C101" s="89"/>
      <c r="D101" s="73"/>
      <c r="E101" s="90"/>
      <c r="F101" s="110"/>
      <c r="G101" s="89"/>
      <c r="H101" s="89"/>
      <c r="I101" s="73"/>
      <c r="J101" s="89"/>
      <c r="K101" s="73"/>
      <c r="L101" s="88"/>
      <c r="M101" s="88"/>
      <c r="O101" s="16"/>
    </row>
    <row r="102" spans="1:15" ht="15.75">
      <c r="A102" s="73"/>
      <c r="B102" s="73"/>
      <c r="C102" s="89"/>
      <c r="D102" s="73"/>
      <c r="E102" s="90"/>
      <c r="F102" s="110"/>
      <c r="G102" s="89"/>
      <c r="H102" s="89"/>
      <c r="I102" s="73"/>
      <c r="J102" s="89"/>
      <c r="K102" s="73"/>
      <c r="L102" s="88"/>
      <c r="M102" s="88"/>
      <c r="O102" s="16"/>
    </row>
    <row r="103" spans="1:15" ht="15.75">
      <c r="A103" s="73"/>
      <c r="B103" s="73"/>
      <c r="C103" s="89"/>
      <c r="D103" s="73"/>
      <c r="E103" s="90"/>
      <c r="F103" s="110"/>
      <c r="G103" s="89"/>
      <c r="H103" s="89"/>
      <c r="I103" s="73"/>
      <c r="J103" s="89"/>
      <c r="K103" s="73"/>
      <c r="L103" s="88"/>
      <c r="M103" s="88"/>
      <c r="O103" s="16"/>
    </row>
    <row r="104" spans="1:15" ht="15.75">
      <c r="A104" s="73"/>
      <c r="B104" s="73"/>
      <c r="C104" s="89"/>
      <c r="D104" s="73"/>
      <c r="E104" s="90"/>
      <c r="F104" s="110"/>
      <c r="G104" s="89"/>
      <c r="H104" s="89"/>
      <c r="I104" s="73"/>
      <c r="J104" s="89"/>
      <c r="K104" s="73"/>
      <c r="L104" s="88"/>
      <c r="M104" s="88"/>
      <c r="O104" s="16"/>
    </row>
    <row r="105" spans="1:15" ht="15.75">
      <c r="A105" s="73"/>
      <c r="B105" s="73"/>
      <c r="C105" s="89"/>
      <c r="D105" s="73"/>
      <c r="E105" s="90"/>
      <c r="F105" s="110"/>
      <c r="G105" s="89"/>
      <c r="H105" s="89"/>
      <c r="I105" s="73"/>
      <c r="J105" s="89"/>
      <c r="K105" s="73"/>
      <c r="L105" s="88"/>
      <c r="M105" s="88"/>
      <c r="O105" s="16"/>
    </row>
    <row r="106" spans="1:15" ht="15.75">
      <c r="A106" s="73"/>
      <c r="B106" s="73"/>
      <c r="C106" s="89"/>
      <c r="D106" s="73"/>
      <c r="E106" s="90"/>
      <c r="F106" s="110"/>
      <c r="G106" s="89"/>
      <c r="H106" s="89"/>
      <c r="I106" s="73"/>
      <c r="J106" s="89"/>
      <c r="K106" s="73"/>
      <c r="L106" s="88"/>
      <c r="M106" s="88"/>
      <c r="O106" s="16"/>
    </row>
    <row r="107" spans="1:15" ht="15.75">
      <c r="A107" s="73"/>
      <c r="B107" s="73"/>
      <c r="C107" s="89"/>
      <c r="D107" s="73"/>
      <c r="E107" s="90"/>
      <c r="F107" s="110"/>
      <c r="G107" s="89"/>
      <c r="H107" s="89"/>
      <c r="I107" s="73"/>
      <c r="J107" s="89"/>
      <c r="K107" s="73"/>
      <c r="L107" s="88"/>
      <c r="M107" s="88"/>
      <c r="O107" s="16"/>
    </row>
    <row r="108" spans="1:15" ht="15.75">
      <c r="A108" s="73"/>
      <c r="B108" s="73"/>
      <c r="C108" s="89"/>
      <c r="D108" s="73"/>
      <c r="E108" s="90"/>
      <c r="F108" s="110"/>
      <c r="G108" s="89"/>
      <c r="H108" s="89"/>
      <c r="I108" s="73"/>
      <c r="J108" s="89"/>
      <c r="K108" s="73"/>
      <c r="L108" s="88"/>
      <c r="M108" s="88"/>
      <c r="O108" s="16"/>
    </row>
    <row r="109" spans="1:15" ht="15.75">
      <c r="A109" s="73"/>
      <c r="B109" s="73"/>
      <c r="C109" s="89"/>
      <c r="D109" s="73"/>
      <c r="E109" s="90"/>
      <c r="F109" s="110"/>
      <c r="G109" s="89"/>
      <c r="H109" s="89"/>
      <c r="I109" s="73"/>
      <c r="J109" s="89"/>
      <c r="K109" s="73"/>
      <c r="L109" s="88"/>
      <c r="M109" s="88"/>
      <c r="O109" s="16"/>
    </row>
    <row r="110" spans="1:15" ht="15.75">
      <c r="A110" s="73"/>
      <c r="B110" s="73"/>
      <c r="C110" s="89"/>
      <c r="D110" s="73"/>
      <c r="E110" s="90"/>
      <c r="F110" s="110"/>
      <c r="G110" s="89"/>
      <c r="H110" s="89"/>
      <c r="I110" s="73"/>
      <c r="J110" s="89"/>
      <c r="K110" s="73"/>
      <c r="L110" s="88"/>
      <c r="M110" s="88"/>
      <c r="O110" s="16"/>
    </row>
    <row r="111" spans="1:15" ht="15.75">
      <c r="A111" s="73"/>
      <c r="B111" s="73"/>
      <c r="C111" s="89"/>
      <c r="D111" s="73"/>
      <c r="E111" s="90"/>
      <c r="F111" s="110"/>
      <c r="G111" s="89"/>
      <c r="H111" s="89"/>
      <c r="I111" s="73"/>
      <c r="J111" s="89"/>
      <c r="K111" s="73"/>
      <c r="L111" s="88"/>
      <c r="M111" s="88"/>
      <c r="O111" s="16"/>
    </row>
    <row r="112" spans="1:15" ht="15.75">
      <c r="A112" s="73"/>
      <c r="B112" s="73"/>
      <c r="C112" s="89"/>
      <c r="D112" s="73"/>
      <c r="E112" s="90"/>
      <c r="F112" s="110"/>
      <c r="G112" s="89"/>
      <c r="H112" s="89"/>
      <c r="I112" s="73"/>
      <c r="J112" s="89"/>
      <c r="K112" s="73"/>
      <c r="L112" s="88"/>
      <c r="M112" s="88"/>
      <c r="O112" s="16"/>
    </row>
    <row r="113" spans="1:15" ht="15.75">
      <c r="A113" s="73"/>
      <c r="B113" s="73"/>
      <c r="C113" s="89"/>
      <c r="D113" s="73"/>
      <c r="E113" s="90"/>
      <c r="F113" s="110"/>
      <c r="G113" s="89"/>
      <c r="H113" s="89"/>
      <c r="I113" s="73"/>
      <c r="J113" s="89"/>
      <c r="K113" s="73"/>
      <c r="L113" s="88"/>
      <c r="M113" s="88"/>
      <c r="O113" s="16"/>
    </row>
    <row r="114" spans="1:15" ht="15.75">
      <c r="A114" s="73"/>
      <c r="B114" s="73"/>
      <c r="C114" s="89"/>
      <c r="D114" s="73"/>
      <c r="E114" s="90"/>
      <c r="F114" s="110"/>
      <c r="G114" s="89"/>
      <c r="H114" s="89"/>
      <c r="I114" s="73"/>
      <c r="J114" s="89"/>
      <c r="K114" s="73"/>
      <c r="L114" s="88"/>
      <c r="M114" s="88"/>
      <c r="O114" s="16"/>
    </row>
    <row r="115" spans="1:15" ht="15.75">
      <c r="A115" s="73"/>
      <c r="B115" s="73"/>
      <c r="C115" s="89"/>
      <c r="D115" s="73"/>
      <c r="E115" s="90"/>
      <c r="F115" s="110"/>
      <c r="G115" s="89"/>
      <c r="H115" s="89"/>
      <c r="I115" s="73"/>
      <c r="J115" s="89"/>
      <c r="K115" s="73"/>
      <c r="L115" s="88"/>
      <c r="M115" s="88"/>
      <c r="O115" s="16"/>
    </row>
    <row r="116" spans="1:15" ht="15.75">
      <c r="A116" s="73"/>
      <c r="B116" s="73"/>
      <c r="C116" s="89"/>
      <c r="D116" s="73"/>
      <c r="E116" s="90"/>
      <c r="F116" s="110"/>
      <c r="G116" s="89"/>
      <c r="H116" s="89"/>
      <c r="I116" s="73"/>
      <c r="J116" s="89"/>
      <c r="K116" s="73"/>
      <c r="L116" s="88"/>
      <c r="M116" s="88"/>
      <c r="O116" s="16"/>
    </row>
    <row r="117" spans="1:15" ht="15.75">
      <c r="A117" s="73"/>
      <c r="B117" s="73"/>
      <c r="C117" s="89"/>
      <c r="D117" s="73"/>
      <c r="E117" s="90"/>
      <c r="F117" s="110"/>
      <c r="G117" s="89"/>
      <c r="H117" s="89"/>
      <c r="I117" s="73"/>
      <c r="J117" s="89"/>
      <c r="K117" s="73"/>
      <c r="L117" s="88"/>
      <c r="M117" s="88"/>
      <c r="O117" s="16"/>
    </row>
    <row r="118" spans="1:15" ht="15.75">
      <c r="A118" s="73"/>
      <c r="B118" s="73"/>
      <c r="C118" s="89"/>
      <c r="D118" s="73"/>
      <c r="E118" s="90"/>
      <c r="F118" s="110"/>
      <c r="G118" s="89"/>
      <c r="H118" s="89"/>
      <c r="I118" s="73"/>
      <c r="J118" s="89"/>
      <c r="K118" s="73"/>
      <c r="L118" s="88"/>
      <c r="M118" s="88"/>
      <c r="O118" s="16"/>
    </row>
    <row r="119" spans="1:15" ht="15.75">
      <c r="A119" s="73"/>
      <c r="B119" s="73"/>
      <c r="C119" s="89"/>
      <c r="D119" s="73"/>
      <c r="E119" s="90"/>
      <c r="F119" s="110"/>
      <c r="G119" s="89"/>
      <c r="H119" s="89"/>
      <c r="I119" s="73"/>
      <c r="J119" s="89"/>
      <c r="K119" s="73"/>
      <c r="L119" s="88"/>
      <c r="M119" s="88"/>
      <c r="O119" s="16"/>
    </row>
    <row r="120" spans="1:15" ht="15.75">
      <c r="A120" s="73"/>
      <c r="B120" s="73"/>
      <c r="C120" s="89"/>
      <c r="D120" s="73"/>
      <c r="E120" s="90"/>
      <c r="F120" s="110"/>
      <c r="G120" s="89"/>
      <c r="H120" s="89"/>
      <c r="I120" s="73"/>
      <c r="J120" s="89"/>
      <c r="K120" s="73"/>
      <c r="L120" s="88"/>
      <c r="M120" s="88"/>
      <c r="O120" s="16"/>
    </row>
    <row r="121" spans="1:15" ht="15.75">
      <c r="A121" s="73"/>
      <c r="B121" s="73"/>
      <c r="C121" s="89"/>
      <c r="D121" s="73"/>
      <c r="E121" s="90"/>
      <c r="F121" s="110"/>
      <c r="G121" s="89"/>
      <c r="H121" s="89"/>
      <c r="I121" s="73"/>
      <c r="J121" s="89"/>
      <c r="K121" s="73"/>
      <c r="L121" s="88"/>
      <c r="M121" s="88"/>
      <c r="O121" s="16"/>
    </row>
    <row r="122" spans="1:15" ht="15.75">
      <c r="A122" s="73"/>
      <c r="B122" s="73"/>
      <c r="C122" s="89"/>
      <c r="D122" s="73"/>
      <c r="E122" s="90"/>
      <c r="F122" s="110"/>
      <c r="G122" s="89"/>
      <c r="H122" s="89"/>
      <c r="I122" s="73"/>
      <c r="J122" s="89"/>
      <c r="K122" s="73"/>
      <c r="L122" s="88"/>
      <c r="M122" s="88"/>
      <c r="O122" s="16"/>
    </row>
    <row r="123" spans="1:15" ht="15.75">
      <c r="A123" s="73"/>
      <c r="B123" s="73"/>
      <c r="C123" s="89"/>
      <c r="D123" s="73"/>
      <c r="E123" s="90"/>
      <c r="F123" s="110"/>
      <c r="G123" s="89"/>
      <c r="H123" s="89"/>
      <c r="I123" s="73"/>
      <c r="J123" s="89"/>
      <c r="K123" s="73"/>
      <c r="L123" s="88"/>
      <c r="M123" s="88"/>
      <c r="O123" s="16"/>
    </row>
    <row r="124" spans="1:15" ht="15.75">
      <c r="A124" s="73"/>
      <c r="B124" s="73"/>
      <c r="C124" s="89"/>
      <c r="D124" s="73"/>
      <c r="E124" s="90"/>
      <c r="F124" s="110"/>
      <c r="G124" s="89"/>
      <c r="H124" s="89"/>
      <c r="I124" s="73"/>
      <c r="J124" s="89"/>
      <c r="K124" s="73"/>
      <c r="L124" s="88"/>
      <c r="M124" s="88"/>
      <c r="O124" s="16"/>
    </row>
    <row r="125" spans="1:15" ht="15.75">
      <c r="A125" s="73"/>
      <c r="B125" s="73"/>
      <c r="C125" s="89"/>
      <c r="D125" s="73"/>
      <c r="E125" s="90"/>
      <c r="F125" s="110"/>
      <c r="G125" s="89"/>
      <c r="H125" s="89"/>
      <c r="I125" s="73"/>
      <c r="J125" s="89"/>
      <c r="K125" s="73"/>
      <c r="L125" s="88"/>
      <c r="M125" s="88"/>
      <c r="O125" s="16"/>
    </row>
    <row r="126" spans="1:15" ht="15.75">
      <c r="A126" s="73"/>
      <c r="B126" s="73"/>
      <c r="C126" s="89"/>
      <c r="D126" s="73"/>
      <c r="E126" s="90"/>
      <c r="F126" s="110"/>
      <c r="G126" s="89"/>
      <c r="H126" s="89"/>
      <c r="I126" s="73"/>
      <c r="J126" s="89"/>
      <c r="K126" s="73"/>
      <c r="L126" s="88"/>
      <c r="M126" s="88"/>
      <c r="O126" s="16"/>
    </row>
    <row r="127" spans="1:15" ht="15.75">
      <c r="A127" s="73"/>
      <c r="B127" s="73"/>
      <c r="C127" s="89"/>
      <c r="D127" s="73"/>
      <c r="E127" s="90"/>
      <c r="F127" s="110"/>
      <c r="G127" s="89"/>
      <c r="H127" s="89"/>
      <c r="I127" s="73"/>
      <c r="J127" s="89"/>
      <c r="K127" s="73"/>
      <c r="L127" s="88"/>
      <c r="M127" s="88"/>
      <c r="O127" s="16"/>
    </row>
    <row r="128" spans="1:15" ht="15.75">
      <c r="A128" s="73"/>
      <c r="B128" s="73"/>
      <c r="C128" s="89"/>
      <c r="D128" s="73"/>
      <c r="E128" s="90"/>
      <c r="F128" s="110"/>
      <c r="G128" s="89"/>
      <c r="H128" s="89"/>
      <c r="I128" s="73"/>
      <c r="J128" s="89"/>
      <c r="K128" s="73"/>
      <c r="L128" s="88"/>
      <c r="M128" s="88"/>
      <c r="O128" s="16"/>
    </row>
    <row r="129" spans="1:15" ht="15.75">
      <c r="A129" s="73"/>
      <c r="B129" s="73"/>
      <c r="C129" s="89"/>
      <c r="D129" s="73"/>
      <c r="E129" s="90"/>
      <c r="F129" s="110"/>
      <c r="G129" s="89"/>
      <c r="H129" s="89"/>
      <c r="I129" s="73"/>
      <c r="J129" s="89"/>
      <c r="K129" s="73"/>
      <c r="L129" s="88"/>
      <c r="M129" s="88"/>
      <c r="O129" s="16"/>
    </row>
    <row r="130" spans="1:15" ht="15.75">
      <c r="A130" s="73"/>
      <c r="B130" s="73"/>
      <c r="C130" s="89"/>
      <c r="D130" s="73"/>
      <c r="E130" s="90"/>
      <c r="F130" s="110"/>
      <c r="G130" s="89"/>
      <c r="H130" s="89"/>
      <c r="I130" s="73"/>
      <c r="J130" s="89"/>
      <c r="K130" s="73"/>
      <c r="L130" s="88"/>
      <c r="M130" s="88"/>
      <c r="O130" s="16"/>
    </row>
    <row r="131" spans="1:15" ht="15.75">
      <c r="A131" s="73"/>
      <c r="B131" s="73"/>
      <c r="C131" s="89"/>
      <c r="D131" s="73"/>
      <c r="E131" s="90"/>
      <c r="F131" s="110"/>
      <c r="G131" s="89"/>
      <c r="H131" s="89"/>
      <c r="I131" s="73"/>
      <c r="J131" s="89"/>
      <c r="K131" s="73"/>
      <c r="L131" s="88"/>
      <c r="M131" s="88"/>
      <c r="O131" s="16"/>
    </row>
    <row r="132" spans="1:15" ht="15.75">
      <c r="A132" s="73"/>
      <c r="B132" s="73"/>
      <c r="C132" s="89"/>
      <c r="D132" s="73"/>
      <c r="E132" s="90"/>
      <c r="F132" s="110"/>
      <c r="G132" s="89"/>
      <c r="H132" s="89"/>
      <c r="I132" s="73"/>
      <c r="J132" s="89"/>
      <c r="K132" s="73"/>
      <c r="L132" s="88"/>
      <c r="M132" s="88"/>
      <c r="O132" s="16"/>
    </row>
    <row r="133" spans="1:15" ht="15.75">
      <c r="A133" s="73"/>
      <c r="B133" s="73"/>
      <c r="C133" s="89"/>
      <c r="D133" s="73"/>
      <c r="E133" s="90"/>
      <c r="F133" s="110"/>
      <c r="G133" s="89"/>
      <c r="H133" s="89"/>
      <c r="I133" s="73"/>
      <c r="J133" s="89"/>
      <c r="K133" s="73"/>
      <c r="L133" s="88"/>
      <c r="M133" s="88"/>
      <c r="O133" s="16"/>
    </row>
    <row r="134" spans="1:15" ht="15.75">
      <c r="A134" s="73"/>
      <c r="B134" s="73"/>
      <c r="C134" s="89"/>
      <c r="D134" s="73"/>
      <c r="E134" s="90"/>
      <c r="F134" s="110"/>
      <c r="G134" s="89"/>
      <c r="H134" s="89"/>
      <c r="I134" s="73"/>
      <c r="J134" s="89"/>
      <c r="K134" s="73"/>
      <c r="L134" s="88"/>
      <c r="M134" s="88"/>
      <c r="O134" s="16"/>
    </row>
    <row r="135" spans="1:15" ht="15.75">
      <c r="A135" s="73"/>
      <c r="B135" s="73"/>
      <c r="C135" s="89"/>
      <c r="D135" s="73"/>
      <c r="E135" s="90"/>
      <c r="F135" s="110"/>
      <c r="G135" s="89"/>
      <c r="H135" s="89"/>
      <c r="I135" s="73"/>
      <c r="J135" s="89"/>
      <c r="K135" s="73"/>
      <c r="L135" s="88"/>
      <c r="M135" s="88"/>
      <c r="O135" s="16"/>
    </row>
    <row r="136" spans="1:15" ht="15.75">
      <c r="A136" s="73"/>
      <c r="B136" s="73"/>
      <c r="C136" s="89"/>
      <c r="D136" s="73"/>
      <c r="E136" s="90"/>
      <c r="F136" s="110"/>
      <c r="G136" s="89"/>
      <c r="H136" s="89"/>
      <c r="I136" s="73"/>
      <c r="J136" s="89"/>
      <c r="K136" s="73"/>
      <c r="L136" s="88"/>
      <c r="M136" s="88"/>
      <c r="O136" s="16"/>
    </row>
    <row r="137" spans="1:15" ht="15.75">
      <c r="A137" s="73"/>
      <c r="B137" s="73"/>
      <c r="C137" s="89"/>
      <c r="D137" s="73"/>
      <c r="E137" s="90"/>
      <c r="F137" s="110"/>
      <c r="G137" s="89"/>
      <c r="H137" s="89"/>
      <c r="I137" s="73"/>
      <c r="J137" s="89"/>
      <c r="K137" s="73"/>
      <c r="L137" s="88"/>
      <c r="M137" s="88"/>
      <c r="O137" s="16"/>
    </row>
    <row r="138" spans="1:15" ht="15.75">
      <c r="A138" s="73"/>
      <c r="B138" s="73"/>
      <c r="C138" s="89"/>
      <c r="D138" s="73"/>
      <c r="E138" s="90"/>
      <c r="F138" s="110"/>
      <c r="G138" s="89"/>
      <c r="H138" s="89"/>
      <c r="I138" s="73"/>
      <c r="J138" s="89"/>
      <c r="K138" s="73"/>
      <c r="L138" s="88"/>
      <c r="M138" s="88"/>
      <c r="O138" s="16"/>
    </row>
    <row r="139" spans="1:15" ht="15.75">
      <c r="A139" s="73"/>
      <c r="B139" s="73"/>
      <c r="C139" s="89"/>
      <c r="D139" s="73"/>
      <c r="E139" s="90"/>
      <c r="F139" s="110"/>
      <c r="G139" s="89"/>
      <c r="H139" s="89"/>
      <c r="I139" s="73"/>
      <c r="J139" s="89"/>
      <c r="K139" s="73"/>
      <c r="L139" s="88"/>
      <c r="M139" s="88"/>
      <c r="O139" s="16"/>
    </row>
    <row r="140" spans="1:15" ht="15.75">
      <c r="A140" s="73"/>
      <c r="B140" s="73"/>
      <c r="C140" s="89"/>
      <c r="D140" s="73"/>
      <c r="E140" s="90"/>
      <c r="F140" s="110"/>
      <c r="G140" s="89"/>
      <c r="H140" s="89"/>
      <c r="I140" s="73"/>
      <c r="J140" s="89"/>
      <c r="K140" s="73"/>
      <c r="L140" s="88"/>
      <c r="M140" s="88"/>
      <c r="O140" s="16"/>
    </row>
    <row r="141" spans="1:15" ht="15.75">
      <c r="A141" s="73"/>
      <c r="B141" s="73"/>
      <c r="C141" s="89"/>
      <c r="D141" s="73"/>
      <c r="E141" s="90"/>
      <c r="F141" s="110"/>
      <c r="G141" s="89"/>
      <c r="H141" s="89"/>
      <c r="I141" s="73"/>
      <c r="J141" s="89"/>
      <c r="K141" s="73"/>
      <c r="L141" s="88"/>
      <c r="M141" s="88"/>
      <c r="O141" s="16"/>
    </row>
    <row r="142" spans="1:15" ht="15.75">
      <c r="A142" s="73"/>
      <c r="B142" s="73"/>
      <c r="C142" s="89"/>
      <c r="D142" s="73"/>
      <c r="E142" s="90"/>
      <c r="F142" s="110"/>
      <c r="G142" s="89"/>
      <c r="H142" s="89"/>
      <c r="I142" s="73"/>
      <c r="J142" s="89"/>
      <c r="K142" s="73"/>
      <c r="L142" s="88"/>
      <c r="M142" s="88"/>
      <c r="O142" s="16"/>
    </row>
    <row r="143" spans="1:15" ht="15.75">
      <c r="A143" s="73"/>
      <c r="B143" s="73"/>
      <c r="C143" s="89"/>
      <c r="D143" s="73"/>
      <c r="E143" s="90"/>
      <c r="F143" s="110"/>
      <c r="G143" s="89"/>
      <c r="H143" s="89"/>
      <c r="I143" s="73"/>
      <c r="J143" s="89"/>
      <c r="K143" s="73"/>
      <c r="L143" s="88"/>
      <c r="M143" s="88"/>
      <c r="O143" s="16"/>
    </row>
    <row r="144" spans="1:15" ht="15.75">
      <c r="A144" s="73"/>
      <c r="B144" s="73"/>
      <c r="C144" s="89"/>
      <c r="D144" s="73"/>
      <c r="E144" s="90"/>
      <c r="F144" s="110"/>
      <c r="G144" s="89"/>
      <c r="H144" s="89"/>
      <c r="I144" s="73"/>
      <c r="J144" s="89"/>
      <c r="K144" s="73"/>
      <c r="L144" s="88"/>
      <c r="M144" s="88"/>
      <c r="O144" s="16"/>
    </row>
    <row r="145" spans="1:15" ht="15.75">
      <c r="A145" s="73"/>
      <c r="B145" s="73"/>
      <c r="C145" s="89"/>
      <c r="D145" s="73"/>
      <c r="E145" s="90"/>
      <c r="F145" s="110"/>
      <c r="G145" s="89"/>
      <c r="H145" s="89"/>
      <c r="I145" s="73"/>
      <c r="J145" s="89"/>
      <c r="K145" s="73"/>
      <c r="L145" s="88"/>
      <c r="M145" s="88"/>
      <c r="O145" s="16"/>
    </row>
    <row r="146" spans="1:15" ht="15.75">
      <c r="A146" s="73"/>
      <c r="B146" s="73"/>
      <c r="C146" s="89"/>
      <c r="D146" s="73"/>
      <c r="E146" s="90"/>
      <c r="F146" s="110"/>
      <c r="G146" s="89"/>
      <c r="H146" s="89"/>
      <c r="I146" s="73"/>
      <c r="J146" s="89"/>
      <c r="K146" s="73"/>
      <c r="L146" s="88"/>
      <c r="M146" s="88"/>
      <c r="O146" s="16"/>
    </row>
    <row r="147" spans="1:15" ht="15.75">
      <c r="A147" s="73"/>
      <c r="B147" s="73"/>
      <c r="C147" s="89"/>
      <c r="D147" s="73"/>
      <c r="E147" s="90"/>
      <c r="F147" s="110"/>
      <c r="G147" s="89"/>
      <c r="H147" s="89"/>
      <c r="I147" s="73"/>
      <c r="J147" s="89"/>
      <c r="K147" s="73"/>
      <c r="L147" s="88"/>
      <c r="M147" s="88"/>
      <c r="O147" s="16"/>
    </row>
    <row r="148" spans="1:15" ht="15.75">
      <c r="A148" s="73"/>
      <c r="B148" s="73"/>
      <c r="C148" s="89"/>
      <c r="D148" s="73"/>
      <c r="E148" s="90"/>
      <c r="F148" s="110"/>
      <c r="G148" s="89"/>
      <c r="H148" s="89"/>
      <c r="I148" s="73"/>
      <c r="J148" s="89"/>
      <c r="K148" s="73"/>
      <c r="L148" s="88"/>
      <c r="M148" s="88"/>
      <c r="O148" s="16"/>
    </row>
    <row r="149" spans="1:15" ht="15.75">
      <c r="A149" s="73"/>
      <c r="B149" s="73"/>
      <c r="C149" s="89"/>
      <c r="D149" s="73"/>
      <c r="E149" s="90"/>
      <c r="F149" s="110"/>
      <c r="G149" s="89"/>
      <c r="H149" s="89"/>
      <c r="I149" s="73"/>
      <c r="J149" s="89"/>
      <c r="K149" s="73"/>
      <c r="L149" s="88"/>
      <c r="M149" s="88"/>
      <c r="O149" s="16"/>
    </row>
    <row r="150" spans="1:15" ht="15.75">
      <c r="A150" s="73"/>
      <c r="B150" s="73"/>
      <c r="C150" s="89"/>
      <c r="D150" s="73"/>
      <c r="E150" s="90"/>
      <c r="F150" s="110"/>
      <c r="G150" s="89"/>
      <c r="H150" s="89"/>
      <c r="I150" s="73"/>
      <c r="J150" s="89"/>
      <c r="K150" s="73"/>
      <c r="L150" s="88"/>
      <c r="M150" s="88"/>
      <c r="O150" s="16"/>
    </row>
    <row r="151" spans="1:15" ht="15.75">
      <c r="A151" s="73"/>
      <c r="B151" s="73"/>
      <c r="C151" s="89"/>
      <c r="D151" s="73"/>
      <c r="E151" s="90"/>
      <c r="F151" s="110"/>
      <c r="G151" s="89"/>
      <c r="H151" s="89"/>
      <c r="I151" s="73"/>
      <c r="J151" s="89"/>
      <c r="K151" s="73"/>
      <c r="L151" s="88"/>
      <c r="M151" s="88"/>
      <c r="O151" s="16"/>
    </row>
    <row r="152" spans="1:15">
      <c r="L152" s="16"/>
      <c r="O152" s="16"/>
    </row>
    <row r="153" spans="1:15">
      <c r="L153" s="16"/>
      <c r="O153" s="16"/>
    </row>
    <row r="154" spans="1:15">
      <c r="L154" s="16"/>
      <c r="O154" s="16"/>
    </row>
    <row r="155" spans="1:15">
      <c r="L155" s="16"/>
      <c r="O155" s="16"/>
    </row>
    <row r="156" spans="1:15">
      <c r="L156" s="16"/>
      <c r="O156" s="16"/>
    </row>
    <row r="157" spans="1:15">
      <c r="L157" s="16"/>
      <c r="O157" s="16"/>
    </row>
    <row r="158" spans="1:15">
      <c r="L158" s="16"/>
      <c r="O158" s="16"/>
    </row>
    <row r="159" spans="1:15">
      <c r="L159" s="16"/>
      <c r="O159" s="16"/>
    </row>
    <row r="160" spans="1:15">
      <c r="L160" s="16"/>
      <c r="O160" s="16"/>
    </row>
    <row r="161" spans="12:15">
      <c r="L161" s="16"/>
      <c r="O161" s="16"/>
    </row>
    <row r="162" spans="12:15">
      <c r="L162" s="16"/>
      <c r="O162" s="16"/>
    </row>
    <row r="163" spans="12:15">
      <c r="L163" s="16"/>
      <c r="O163" s="16"/>
    </row>
    <row r="164" spans="12:15">
      <c r="L164" s="16"/>
      <c r="O164" s="16"/>
    </row>
    <row r="165" spans="12:15">
      <c r="L165" s="16"/>
      <c r="O165" s="16"/>
    </row>
    <row r="166" spans="12:15">
      <c r="L166" s="16"/>
      <c r="O166" s="16"/>
    </row>
    <row r="167" spans="12:15">
      <c r="L167" s="16"/>
      <c r="O167" s="16"/>
    </row>
    <row r="168" spans="12:15">
      <c r="L168" s="16"/>
      <c r="O168" s="16"/>
    </row>
    <row r="169" spans="12:15">
      <c r="L169" s="16"/>
      <c r="O169" s="16"/>
    </row>
    <row r="170" spans="12:15">
      <c r="L170" s="16"/>
      <c r="O170" s="16"/>
    </row>
    <row r="171" spans="12:15">
      <c r="L171" s="16"/>
      <c r="O171" s="16"/>
    </row>
    <row r="172" spans="12:15">
      <c r="L172" s="16"/>
      <c r="O172" s="16"/>
    </row>
    <row r="173" spans="12:15">
      <c r="L173" s="16"/>
      <c r="O173" s="16"/>
    </row>
    <row r="174" spans="12:15">
      <c r="L174" s="16"/>
      <c r="O174" s="16"/>
    </row>
    <row r="175" spans="12:15">
      <c r="L175" s="16"/>
      <c r="O175" s="16"/>
    </row>
    <row r="176" spans="12:15">
      <c r="L176" s="16"/>
      <c r="O176" s="16"/>
    </row>
    <row r="177" spans="12:15">
      <c r="L177" s="16"/>
      <c r="O177" s="16"/>
    </row>
    <row r="178" spans="12:15">
      <c r="L178" s="16"/>
      <c r="O178" s="16"/>
    </row>
    <row r="179" spans="12:15">
      <c r="L179" s="16"/>
      <c r="O179" s="16"/>
    </row>
    <row r="180" spans="12:15">
      <c r="L180" s="16"/>
      <c r="O180" s="16"/>
    </row>
    <row r="181" spans="12:15">
      <c r="L181" s="16"/>
      <c r="O181" s="16"/>
    </row>
    <row r="182" spans="12:15">
      <c r="L182" s="16"/>
      <c r="O182" s="16"/>
    </row>
    <row r="183" spans="12:15">
      <c r="L183" s="16"/>
      <c r="O183" s="16"/>
    </row>
    <row r="184" spans="12:15">
      <c r="L184" s="16"/>
      <c r="O184" s="16"/>
    </row>
    <row r="185" spans="12:15">
      <c r="L185" s="16"/>
      <c r="O185" s="16"/>
    </row>
    <row r="186" spans="12:15">
      <c r="L186" s="16"/>
      <c r="O186" s="16"/>
    </row>
    <row r="187" spans="12:15">
      <c r="L187" s="16"/>
      <c r="O187" s="16"/>
    </row>
    <row r="188" spans="12:15">
      <c r="L188" s="16"/>
      <c r="O188" s="16"/>
    </row>
    <row r="189" spans="12:15">
      <c r="L189" s="16"/>
      <c r="O189" s="16"/>
    </row>
    <row r="190" spans="12:15">
      <c r="L190" s="16"/>
      <c r="O190" s="16"/>
    </row>
    <row r="191" spans="12:15">
      <c r="L191" s="16"/>
      <c r="O191" s="16"/>
    </row>
    <row r="192" spans="12:15">
      <c r="L192" s="16"/>
      <c r="O192" s="16"/>
    </row>
    <row r="193" spans="12:15">
      <c r="L193" s="16"/>
      <c r="O193" s="16"/>
    </row>
    <row r="194" spans="12:15">
      <c r="L194" s="16"/>
      <c r="O194" s="16"/>
    </row>
    <row r="195" spans="12:15">
      <c r="L195" s="16"/>
      <c r="O195" s="16"/>
    </row>
    <row r="196" spans="12:15">
      <c r="L196" s="16"/>
      <c r="O196" s="16"/>
    </row>
    <row r="197" spans="12:15">
      <c r="L197" s="16"/>
      <c r="O197" s="16"/>
    </row>
    <row r="198" spans="12:15">
      <c r="L198" s="16"/>
      <c r="O198" s="16"/>
    </row>
    <row r="199" spans="12:15">
      <c r="L199" s="16"/>
      <c r="O199" s="16"/>
    </row>
    <row r="200" spans="12:15">
      <c r="L200" s="16"/>
      <c r="O200" s="16"/>
    </row>
    <row r="201" spans="12:15">
      <c r="L201" s="16"/>
      <c r="O201" s="16"/>
    </row>
    <row r="202" spans="12:15">
      <c r="L202" s="16"/>
      <c r="O202" s="16"/>
    </row>
    <row r="203" spans="12:15">
      <c r="L203" s="16"/>
      <c r="O203" s="16"/>
    </row>
    <row r="204" spans="12:15">
      <c r="L204" s="16"/>
      <c r="O204" s="16"/>
    </row>
    <row r="205" spans="12:15">
      <c r="L205" s="16"/>
      <c r="O205" s="16"/>
    </row>
    <row r="206" spans="12:15">
      <c r="L206" s="16"/>
      <c r="O206" s="16"/>
    </row>
    <row r="207" spans="12:15">
      <c r="L207" s="16"/>
      <c r="O207" s="16"/>
    </row>
    <row r="208" spans="12:15">
      <c r="L208" s="16"/>
      <c r="O208" s="16"/>
    </row>
    <row r="209" spans="12:15">
      <c r="L209" s="16"/>
      <c r="O209" s="16"/>
    </row>
    <row r="210" spans="12:15">
      <c r="L210" s="16"/>
      <c r="O210" s="16"/>
    </row>
    <row r="211" spans="12:15">
      <c r="L211" s="16"/>
      <c r="O211" s="16"/>
    </row>
    <row r="212" spans="12:15">
      <c r="L212" s="16"/>
      <c r="O212" s="16"/>
    </row>
    <row r="213" spans="12:15">
      <c r="L213" s="16"/>
      <c r="O213" s="16"/>
    </row>
    <row r="214" spans="12:15">
      <c r="L214" s="16"/>
      <c r="O214" s="16"/>
    </row>
    <row r="215" spans="12:15">
      <c r="L215" s="16"/>
      <c r="O215" s="16"/>
    </row>
    <row r="216" spans="12:15">
      <c r="L216" s="16"/>
      <c r="O216" s="16"/>
    </row>
    <row r="217" spans="12:15">
      <c r="L217" s="16"/>
      <c r="O217" s="16"/>
    </row>
    <row r="218" spans="12:15">
      <c r="L218" s="16"/>
      <c r="O218" s="16"/>
    </row>
    <row r="219" spans="12:15">
      <c r="L219" s="16"/>
      <c r="O219" s="16"/>
    </row>
    <row r="220" spans="12:15">
      <c r="L220" s="16"/>
      <c r="O220" s="16"/>
    </row>
    <row r="221" spans="12:15">
      <c r="L221" s="16"/>
      <c r="O221" s="16"/>
    </row>
    <row r="222" spans="12:15">
      <c r="L222" s="16"/>
      <c r="O222" s="16"/>
    </row>
    <row r="223" spans="12:15">
      <c r="L223" s="16"/>
      <c r="O223" s="16"/>
    </row>
    <row r="224" spans="12:15">
      <c r="L224" s="16"/>
      <c r="O224" s="16"/>
    </row>
    <row r="225" spans="12:15">
      <c r="L225" s="16"/>
      <c r="O225" s="16"/>
    </row>
    <row r="226" spans="12:15">
      <c r="L226" s="16"/>
      <c r="O226" s="16"/>
    </row>
    <row r="227" spans="12:15">
      <c r="L227" s="16"/>
      <c r="O227" s="16"/>
    </row>
    <row r="228" spans="12:15">
      <c r="L228" s="16"/>
      <c r="O228" s="16"/>
    </row>
    <row r="229" spans="12:15">
      <c r="L229" s="16"/>
      <c r="O229" s="16"/>
    </row>
    <row r="230" spans="12:15">
      <c r="L230" s="16"/>
      <c r="O230" s="16"/>
    </row>
    <row r="231" spans="12:15">
      <c r="L231" s="16"/>
      <c r="O231" s="16"/>
    </row>
    <row r="232" spans="12:15">
      <c r="L232" s="16"/>
      <c r="O232" s="16"/>
    </row>
    <row r="233" spans="12:15">
      <c r="L233" s="16"/>
      <c r="O233" s="16"/>
    </row>
    <row r="234" spans="12:15">
      <c r="L234" s="16"/>
      <c r="O234" s="16"/>
    </row>
    <row r="235" spans="12:15">
      <c r="L235" s="16"/>
      <c r="O235" s="16"/>
    </row>
    <row r="236" spans="12:15">
      <c r="L236" s="16"/>
      <c r="O236" s="16"/>
    </row>
    <row r="237" spans="12:15">
      <c r="L237" s="16"/>
      <c r="O237" s="16"/>
    </row>
    <row r="238" spans="12:15">
      <c r="L238" s="16"/>
      <c r="O238" s="16"/>
    </row>
    <row r="239" spans="12:15">
      <c r="L239" s="16"/>
      <c r="O239" s="16"/>
    </row>
    <row r="240" spans="12:15">
      <c r="L240" s="16"/>
      <c r="O240" s="16"/>
    </row>
    <row r="241" spans="12:15">
      <c r="L241" s="16"/>
      <c r="O241" s="16"/>
    </row>
    <row r="242" spans="12:15">
      <c r="L242" s="16"/>
      <c r="O242" s="16"/>
    </row>
    <row r="243" spans="12:15">
      <c r="L243" s="16"/>
      <c r="O243" s="16"/>
    </row>
    <row r="244" spans="12:15">
      <c r="L244" s="16"/>
      <c r="O244" s="16"/>
    </row>
    <row r="245" spans="12:15">
      <c r="L245" s="16"/>
      <c r="O245" s="16"/>
    </row>
    <row r="246" spans="12:15">
      <c r="L246" s="16"/>
      <c r="O246" s="16"/>
    </row>
    <row r="247" spans="12:15">
      <c r="L247" s="16"/>
      <c r="O247" s="16"/>
    </row>
    <row r="248" spans="12:15">
      <c r="L248" s="16"/>
      <c r="O248" s="16"/>
    </row>
    <row r="249" spans="12:15">
      <c r="L249" s="16"/>
      <c r="O249" s="16"/>
    </row>
    <row r="250" spans="12:15">
      <c r="L250" s="16"/>
      <c r="O250" s="16"/>
    </row>
    <row r="251" spans="12:15">
      <c r="L251" s="16"/>
      <c r="O251" s="16"/>
    </row>
    <row r="252" spans="12:15">
      <c r="L252" s="16"/>
      <c r="O252" s="16"/>
    </row>
    <row r="253" spans="12:15">
      <c r="L253" s="16"/>
      <c r="O253" s="16"/>
    </row>
    <row r="254" spans="12:15">
      <c r="L254" s="16"/>
      <c r="O254" s="16"/>
    </row>
    <row r="255" spans="12:15">
      <c r="L255" s="16"/>
      <c r="O255" s="16"/>
    </row>
    <row r="256" spans="12:15">
      <c r="L256" s="16"/>
      <c r="O256" s="16"/>
    </row>
    <row r="257" spans="12:15">
      <c r="L257" s="16"/>
      <c r="O257" s="16"/>
    </row>
    <row r="258" spans="12:15">
      <c r="L258" s="16"/>
      <c r="O258" s="16"/>
    </row>
    <row r="259" spans="12:15">
      <c r="L259" s="16"/>
      <c r="O259" s="16"/>
    </row>
    <row r="260" spans="12:15">
      <c r="L260" s="16"/>
      <c r="O260" s="16"/>
    </row>
    <row r="261" spans="12:15">
      <c r="L261" s="16"/>
      <c r="O261" s="16"/>
    </row>
    <row r="262" spans="12:15">
      <c r="L262" s="16"/>
      <c r="O262" s="16"/>
    </row>
    <row r="263" spans="12:15">
      <c r="L263" s="16"/>
      <c r="O263" s="16"/>
    </row>
    <row r="264" spans="12:15">
      <c r="L264" s="16"/>
      <c r="O264" s="16"/>
    </row>
    <row r="265" spans="12:15">
      <c r="L265" s="16"/>
      <c r="O265" s="16"/>
    </row>
    <row r="266" spans="12:15">
      <c r="L266" s="16"/>
      <c r="O266" s="16"/>
    </row>
    <row r="267" spans="12:15">
      <c r="L267" s="16"/>
      <c r="O267" s="16"/>
    </row>
    <row r="268" spans="12:15">
      <c r="L268" s="16"/>
      <c r="O268" s="16"/>
    </row>
    <row r="269" spans="12:15">
      <c r="L269" s="16"/>
      <c r="O269" s="16"/>
    </row>
    <row r="270" spans="12:15">
      <c r="L270" s="16"/>
      <c r="O270" s="16"/>
    </row>
    <row r="271" spans="12:15">
      <c r="L271" s="16"/>
      <c r="O271" s="16"/>
    </row>
    <row r="272" spans="12:15">
      <c r="L272" s="16"/>
      <c r="O272" s="16"/>
    </row>
    <row r="273" spans="12:15">
      <c r="L273" s="16"/>
      <c r="O273" s="16"/>
    </row>
    <row r="274" spans="12:15">
      <c r="L274" s="16"/>
      <c r="O274" s="16"/>
    </row>
    <row r="275" spans="12:15">
      <c r="L275" s="16"/>
      <c r="O275" s="16"/>
    </row>
    <row r="276" spans="12:15">
      <c r="L276" s="16"/>
      <c r="O276" s="16"/>
    </row>
    <row r="277" spans="12:15">
      <c r="L277" s="16"/>
      <c r="O277" s="16"/>
    </row>
    <row r="278" spans="12:15">
      <c r="L278" s="16"/>
      <c r="O278" s="16"/>
    </row>
    <row r="279" spans="12:15">
      <c r="L279" s="16"/>
      <c r="O279" s="16"/>
    </row>
    <row r="280" spans="12:15">
      <c r="L280" s="16"/>
      <c r="O280" s="16"/>
    </row>
    <row r="281" spans="12:15">
      <c r="L281" s="16"/>
      <c r="O281" s="16"/>
    </row>
    <row r="282" spans="12:15">
      <c r="L282" s="16"/>
      <c r="O282" s="16"/>
    </row>
    <row r="283" spans="12:15">
      <c r="L283" s="16"/>
      <c r="O283" s="16"/>
    </row>
    <row r="284" spans="12:15">
      <c r="L284" s="16"/>
      <c r="O284" s="16"/>
    </row>
    <row r="285" spans="12:15">
      <c r="L285" s="16"/>
      <c r="O285" s="16"/>
    </row>
    <row r="286" spans="12:15">
      <c r="L286" s="16"/>
      <c r="O286" s="16"/>
    </row>
    <row r="287" spans="12:15">
      <c r="L287" s="16"/>
      <c r="O287" s="16"/>
    </row>
    <row r="288" spans="12:15">
      <c r="L288" s="16"/>
      <c r="O288" s="16"/>
    </row>
    <row r="289" spans="12:15">
      <c r="L289" s="16"/>
      <c r="O289" s="16"/>
    </row>
    <row r="290" spans="12:15">
      <c r="L290" s="16"/>
      <c r="O290" s="16"/>
    </row>
    <row r="291" spans="12:15">
      <c r="L291" s="16"/>
      <c r="O291" s="16"/>
    </row>
    <row r="292" spans="12:15">
      <c r="L292" s="16"/>
      <c r="O292" s="16"/>
    </row>
    <row r="293" spans="12:15">
      <c r="L293" s="16"/>
      <c r="O293" s="16"/>
    </row>
    <row r="294" spans="12:15">
      <c r="L294" s="16"/>
      <c r="O294" s="16"/>
    </row>
    <row r="295" spans="12:15">
      <c r="L295" s="16"/>
      <c r="O295" s="16"/>
    </row>
    <row r="296" spans="12:15">
      <c r="L296" s="16"/>
      <c r="O296" s="16"/>
    </row>
    <row r="297" spans="12:15">
      <c r="L297" s="16"/>
      <c r="O297" s="16"/>
    </row>
    <row r="298" spans="12:15">
      <c r="L298" s="16"/>
      <c r="O298" s="16"/>
    </row>
    <row r="299" spans="12:15">
      <c r="L299" s="16"/>
      <c r="O299" s="16"/>
    </row>
    <row r="300" spans="12:15">
      <c r="L300" s="16"/>
      <c r="O300" s="16"/>
    </row>
    <row r="301" spans="12:15">
      <c r="L301" s="16"/>
      <c r="O301" s="16"/>
    </row>
    <row r="302" spans="12:15">
      <c r="L302" s="16"/>
      <c r="O302" s="16"/>
    </row>
    <row r="303" spans="12:15">
      <c r="L303" s="16"/>
      <c r="O303" s="16"/>
    </row>
    <row r="304" spans="12:15">
      <c r="L304" s="16"/>
      <c r="O304" s="16"/>
    </row>
    <row r="305" spans="12:15">
      <c r="L305" s="16"/>
      <c r="O305" s="16"/>
    </row>
    <row r="306" spans="12:15">
      <c r="L306" s="16"/>
      <c r="O306" s="16"/>
    </row>
    <row r="307" spans="12:15">
      <c r="L307" s="16"/>
      <c r="O307" s="16"/>
    </row>
    <row r="308" spans="12:15">
      <c r="L308" s="16"/>
      <c r="O308" s="16"/>
    </row>
    <row r="309" spans="12:15">
      <c r="L309" s="16"/>
      <c r="O309" s="16"/>
    </row>
    <row r="310" spans="12:15">
      <c r="L310" s="16"/>
      <c r="O310" s="16"/>
    </row>
    <row r="311" spans="12:15">
      <c r="L311" s="16"/>
      <c r="O311" s="16"/>
    </row>
    <row r="312" spans="12:15">
      <c r="L312" s="16"/>
      <c r="O312" s="16"/>
    </row>
    <row r="313" spans="12:15">
      <c r="L313" s="16"/>
      <c r="O313" s="16"/>
    </row>
    <row r="314" spans="12:15">
      <c r="L314" s="16"/>
      <c r="O314" s="16"/>
    </row>
    <row r="315" spans="12:15">
      <c r="L315" s="16"/>
      <c r="O315" s="16"/>
    </row>
    <row r="316" spans="12:15">
      <c r="L316" s="16"/>
      <c r="O316" s="16"/>
    </row>
    <row r="317" spans="12:15">
      <c r="L317" s="16"/>
      <c r="O317" s="16"/>
    </row>
    <row r="318" spans="12:15">
      <c r="L318" s="16"/>
      <c r="O318" s="16"/>
    </row>
    <row r="319" spans="12:15">
      <c r="L319" s="16"/>
      <c r="O319" s="16"/>
    </row>
    <row r="320" spans="12:15">
      <c r="L320" s="16"/>
      <c r="O320" s="16"/>
    </row>
    <row r="321" spans="12:15">
      <c r="L321" s="16"/>
      <c r="O321" s="16"/>
    </row>
    <row r="322" spans="12:15">
      <c r="L322" s="16"/>
      <c r="O322" s="16"/>
    </row>
    <row r="323" spans="12:15">
      <c r="L323" s="16"/>
      <c r="O323" s="16"/>
    </row>
    <row r="324" spans="12:15">
      <c r="L324" s="16"/>
      <c r="O324" s="16"/>
    </row>
    <row r="325" spans="12:15">
      <c r="L325" s="16"/>
      <c r="O325" s="16"/>
    </row>
    <row r="326" spans="12:15">
      <c r="L326" s="16"/>
      <c r="O326" s="16"/>
    </row>
    <row r="327" spans="12:15">
      <c r="L327" s="16"/>
      <c r="O327" s="16"/>
    </row>
    <row r="328" spans="12:15">
      <c r="L328" s="16"/>
      <c r="O328" s="16"/>
    </row>
    <row r="329" spans="12:15">
      <c r="L329" s="16"/>
      <c r="O329" s="16"/>
    </row>
    <row r="330" spans="12:15">
      <c r="L330" s="16"/>
      <c r="O330" s="16"/>
    </row>
    <row r="331" spans="12:15">
      <c r="L331" s="16"/>
      <c r="O331" s="16"/>
    </row>
    <row r="332" spans="12:15">
      <c r="L332" s="16"/>
      <c r="O332" s="16"/>
    </row>
    <row r="333" spans="12:15">
      <c r="L333" s="16"/>
      <c r="O333" s="16"/>
    </row>
    <row r="334" spans="12:15">
      <c r="L334" s="16"/>
      <c r="O334" s="16"/>
    </row>
    <row r="335" spans="12:15">
      <c r="L335" s="16"/>
      <c r="O335" s="16"/>
    </row>
    <row r="336" spans="12:15">
      <c r="L336" s="16"/>
      <c r="O336" s="16"/>
    </row>
    <row r="337" spans="12:15">
      <c r="L337" s="16"/>
      <c r="O337" s="16"/>
    </row>
    <row r="338" spans="12:15">
      <c r="L338" s="16"/>
      <c r="O338" s="16"/>
    </row>
    <row r="339" spans="12:15">
      <c r="L339" s="16"/>
      <c r="O339" s="16"/>
    </row>
    <row r="340" spans="12:15">
      <c r="L340" s="16"/>
      <c r="O340" s="16"/>
    </row>
    <row r="341" spans="12:15">
      <c r="L341" s="16"/>
      <c r="O341" s="16"/>
    </row>
    <row r="342" spans="12:15">
      <c r="L342" s="16"/>
      <c r="O342" s="16"/>
    </row>
    <row r="343" spans="12:15">
      <c r="L343" s="16"/>
      <c r="O343" s="16"/>
    </row>
    <row r="344" spans="12:15">
      <c r="L344" s="16"/>
      <c r="O344" s="16"/>
    </row>
    <row r="345" spans="12:15">
      <c r="L345" s="16"/>
      <c r="O345" s="16"/>
    </row>
    <row r="346" spans="12:15">
      <c r="L346" s="16"/>
      <c r="O346" s="16"/>
    </row>
    <row r="347" spans="12:15">
      <c r="L347" s="16"/>
      <c r="O347" s="16"/>
    </row>
    <row r="348" spans="12:15">
      <c r="L348" s="16"/>
      <c r="O348" s="16"/>
    </row>
    <row r="349" spans="12:15">
      <c r="L349" s="16"/>
      <c r="O349" s="16"/>
    </row>
    <row r="350" spans="12:15">
      <c r="L350" s="16"/>
      <c r="O350" s="16"/>
    </row>
    <row r="351" spans="12:15">
      <c r="L351" s="16"/>
      <c r="O351" s="16"/>
    </row>
    <row r="352" spans="12:15">
      <c r="L352" s="16"/>
      <c r="O352" s="16"/>
    </row>
    <row r="353" spans="12:15">
      <c r="L353" s="16"/>
      <c r="O353" s="16"/>
    </row>
    <row r="354" spans="12:15">
      <c r="L354" s="16"/>
      <c r="O354" s="16"/>
    </row>
    <row r="355" spans="12:15">
      <c r="L355" s="16"/>
      <c r="O355" s="16"/>
    </row>
    <row r="356" spans="12:15">
      <c r="L356" s="16"/>
      <c r="O356" s="16"/>
    </row>
    <row r="357" spans="12:15">
      <c r="L357" s="16"/>
      <c r="O357" s="16"/>
    </row>
    <row r="358" spans="12:15">
      <c r="L358" s="16"/>
      <c r="O358" s="16"/>
    </row>
    <row r="359" spans="12:15">
      <c r="L359" s="16"/>
      <c r="O359" s="16"/>
    </row>
    <row r="360" spans="12:15">
      <c r="L360" s="16"/>
      <c r="O360" s="16"/>
    </row>
    <row r="361" spans="12:15">
      <c r="L361" s="16"/>
      <c r="O361" s="16"/>
    </row>
    <row r="362" spans="12:15">
      <c r="L362" s="16"/>
      <c r="O362" s="16"/>
    </row>
    <row r="363" spans="12:15">
      <c r="L363" s="16"/>
      <c r="O363" s="16"/>
    </row>
    <row r="364" spans="12:15">
      <c r="L364" s="16"/>
      <c r="O364" s="16"/>
    </row>
    <row r="365" spans="12:15">
      <c r="L365" s="16"/>
      <c r="O365" s="16"/>
    </row>
    <row r="366" spans="12:15">
      <c r="L366" s="16"/>
      <c r="O366" s="16"/>
    </row>
    <row r="367" spans="12:15">
      <c r="L367" s="16"/>
      <c r="O367" s="16"/>
    </row>
    <row r="368" spans="12:15">
      <c r="L368" s="16"/>
      <c r="O368" s="16"/>
    </row>
    <row r="369" spans="12:15">
      <c r="L369" s="16"/>
      <c r="O369" s="16"/>
    </row>
    <row r="370" spans="12:15">
      <c r="L370" s="16"/>
      <c r="O370" s="16"/>
    </row>
    <row r="371" spans="12:15">
      <c r="L371" s="16"/>
      <c r="O371" s="16"/>
    </row>
    <row r="372" spans="12:15">
      <c r="L372" s="16"/>
      <c r="O372" s="16"/>
    </row>
    <row r="373" spans="12:15">
      <c r="L373" s="16"/>
      <c r="O373" s="16"/>
    </row>
    <row r="374" spans="12:15">
      <c r="L374" s="16"/>
      <c r="O374" s="16"/>
    </row>
    <row r="375" spans="12:15">
      <c r="L375" s="16"/>
      <c r="O375" s="16"/>
    </row>
    <row r="376" spans="12:15">
      <c r="L376" s="16"/>
      <c r="O376" s="16"/>
    </row>
    <row r="377" spans="12:15">
      <c r="L377" s="16"/>
      <c r="O377" s="16"/>
    </row>
    <row r="378" spans="12:15">
      <c r="L378" s="16"/>
      <c r="O378" s="16"/>
    </row>
    <row r="379" spans="12:15">
      <c r="L379" s="16"/>
      <c r="O379" s="16"/>
    </row>
    <row r="380" spans="12:15">
      <c r="L380" s="16"/>
      <c r="O380" s="16"/>
    </row>
    <row r="381" spans="12:15">
      <c r="L381" s="16"/>
      <c r="O381" s="16"/>
    </row>
    <row r="382" spans="12:15">
      <c r="L382" s="16"/>
      <c r="O382" s="16"/>
    </row>
    <row r="383" spans="12:15">
      <c r="L383" s="16"/>
      <c r="O383" s="16"/>
    </row>
    <row r="384" spans="12:15">
      <c r="L384" s="16"/>
      <c r="O384" s="16"/>
    </row>
    <row r="385" spans="12:15">
      <c r="L385" s="16"/>
      <c r="O385" s="16"/>
    </row>
    <row r="386" spans="12:15">
      <c r="L386" s="16"/>
      <c r="O386" s="16"/>
    </row>
    <row r="387" spans="12:15">
      <c r="L387" s="16"/>
      <c r="O387" s="16"/>
    </row>
    <row r="388" spans="12:15">
      <c r="L388" s="16"/>
      <c r="O388" s="16"/>
    </row>
    <row r="389" spans="12:15">
      <c r="L389" s="16"/>
      <c r="O389" s="16"/>
    </row>
    <row r="390" spans="12:15">
      <c r="L390" s="16"/>
      <c r="O390" s="16"/>
    </row>
    <row r="391" spans="12:15">
      <c r="L391" s="16"/>
      <c r="O391" s="16"/>
    </row>
    <row r="392" spans="12:15">
      <c r="L392" s="16"/>
      <c r="O392" s="16"/>
    </row>
    <row r="393" spans="12:15">
      <c r="L393" s="16"/>
      <c r="O393" s="16"/>
    </row>
    <row r="394" spans="12:15">
      <c r="L394" s="16"/>
      <c r="O394" s="16"/>
    </row>
    <row r="395" spans="12:15">
      <c r="L395" s="16"/>
      <c r="O395" s="16"/>
    </row>
    <row r="396" spans="12:15">
      <c r="L396" s="16"/>
      <c r="O396" s="16"/>
    </row>
    <row r="397" spans="12:15">
      <c r="L397" s="16"/>
      <c r="O397" s="16"/>
    </row>
    <row r="398" spans="12:15">
      <c r="L398" s="16"/>
      <c r="O398" s="16"/>
    </row>
    <row r="399" spans="12:15">
      <c r="L399" s="16"/>
      <c r="O399" s="16"/>
    </row>
    <row r="400" spans="12:15">
      <c r="L400" s="16"/>
      <c r="O400" s="16"/>
    </row>
    <row r="401" spans="12:15">
      <c r="L401" s="16"/>
      <c r="O401" s="16"/>
    </row>
    <row r="402" spans="12:15">
      <c r="L402" s="16"/>
      <c r="O402" s="16"/>
    </row>
    <row r="403" spans="12:15">
      <c r="L403" s="16"/>
      <c r="O403" s="16"/>
    </row>
    <row r="404" spans="12:15">
      <c r="L404" s="16"/>
      <c r="O404" s="16"/>
    </row>
    <row r="405" spans="12:15">
      <c r="L405" s="16"/>
      <c r="O405" s="16"/>
    </row>
    <row r="406" spans="12:15">
      <c r="L406" s="16"/>
      <c r="O406" s="16"/>
    </row>
  </sheetData>
  <autoFilter ref="A2:L5">
    <sortState ref="A9:L68">
      <sortCondition descending="1" ref="J2:J5"/>
    </sortState>
  </autoFilter>
  <mergeCells count="13">
    <mergeCell ref="A1:L1"/>
    <mergeCell ref="A2:A5"/>
    <mergeCell ref="B2:B5"/>
    <mergeCell ref="C2:C5"/>
    <mergeCell ref="D2:D5"/>
    <mergeCell ref="E2:E5"/>
    <mergeCell ref="F2:F5"/>
    <mergeCell ref="G2:G5"/>
    <mergeCell ref="I2:I5"/>
    <mergeCell ref="J2:J5"/>
    <mergeCell ref="K2:K5"/>
    <mergeCell ref="L2:L5"/>
    <mergeCell ref="H2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opLeftCell="A4" workbookViewId="0">
      <selection activeCell="K81" sqref="K81"/>
    </sheetView>
  </sheetViews>
  <sheetFormatPr defaultRowHeight="15.75"/>
  <cols>
    <col min="2" max="2" width="23.5703125" style="26" customWidth="1"/>
    <col min="3" max="3" width="8.42578125" bestFit="1" customWidth="1"/>
    <col min="4" max="4" width="25.140625" customWidth="1"/>
    <col min="5" max="5" width="9.28515625" style="7" bestFit="1" customWidth="1"/>
    <col min="6" max="6" width="29.28515625" style="28" bestFit="1" customWidth="1"/>
    <col min="7" max="7" width="21.140625" style="7" bestFit="1" customWidth="1"/>
    <col min="8" max="8" width="21.140625" style="7" customWidth="1"/>
    <col min="9" max="9" width="9" customWidth="1"/>
    <col min="11" max="11" width="11.85546875" style="73" customWidth="1"/>
    <col min="12" max="12" width="15.42578125" style="89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3" t="s">
        <v>1</v>
      </c>
      <c r="C2" s="230" t="s">
        <v>12</v>
      </c>
      <c r="D2" s="230" t="s">
        <v>2</v>
      </c>
      <c r="E2" s="230" t="s">
        <v>13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>
      <c r="A3" s="231"/>
      <c r="B3" s="234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>
      <c r="A4" s="232"/>
      <c r="B4" s="235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ht="47.25">
      <c r="A5" s="33">
        <v>1</v>
      </c>
      <c r="B5" s="64" t="s">
        <v>19</v>
      </c>
      <c r="C5" s="64" t="s">
        <v>30</v>
      </c>
      <c r="D5" s="29" t="s">
        <v>15</v>
      </c>
      <c r="E5" s="92">
        <v>6</v>
      </c>
      <c r="F5" s="29" t="s">
        <v>16</v>
      </c>
      <c r="G5" s="80">
        <v>17</v>
      </c>
      <c r="H5" s="80">
        <v>35</v>
      </c>
      <c r="I5" s="31"/>
      <c r="J5" s="113">
        <f t="shared" ref="J5:J36" si="0">G5+H5</f>
        <v>52</v>
      </c>
      <c r="K5" s="23">
        <v>1</v>
      </c>
      <c r="L5" s="67" t="s">
        <v>786</v>
      </c>
      <c r="M5" s="2"/>
    </row>
    <row r="6" spans="1:13" ht="47.25">
      <c r="A6" s="33">
        <v>2</v>
      </c>
      <c r="B6" s="29" t="s">
        <v>287</v>
      </c>
      <c r="C6" s="64" t="s">
        <v>496</v>
      </c>
      <c r="D6" s="29" t="s">
        <v>283</v>
      </c>
      <c r="E6" s="92">
        <v>6</v>
      </c>
      <c r="F6" s="29" t="s">
        <v>284</v>
      </c>
      <c r="G6" s="80">
        <v>17</v>
      </c>
      <c r="H6" s="80">
        <v>31</v>
      </c>
      <c r="I6" s="83"/>
      <c r="J6" s="113">
        <f t="shared" si="0"/>
        <v>48</v>
      </c>
      <c r="K6" s="23">
        <v>2</v>
      </c>
      <c r="L6" s="67" t="s">
        <v>786</v>
      </c>
      <c r="M6" s="2"/>
    </row>
    <row r="7" spans="1:13" ht="31.5">
      <c r="A7" s="33">
        <v>3</v>
      </c>
      <c r="B7" s="93" t="s">
        <v>225</v>
      </c>
      <c r="C7" s="64" t="s">
        <v>576</v>
      </c>
      <c r="D7" s="64" t="s">
        <v>219</v>
      </c>
      <c r="E7" s="92">
        <v>6</v>
      </c>
      <c r="F7" s="93" t="s">
        <v>220</v>
      </c>
      <c r="G7" s="80">
        <v>19</v>
      </c>
      <c r="H7" s="80">
        <v>27</v>
      </c>
      <c r="I7" s="83"/>
      <c r="J7" s="113">
        <f t="shared" si="0"/>
        <v>46</v>
      </c>
      <c r="K7" s="23">
        <v>3</v>
      </c>
      <c r="L7" s="67" t="s">
        <v>786</v>
      </c>
      <c r="M7" s="2"/>
    </row>
    <row r="8" spans="1:13" ht="47.25">
      <c r="A8" s="33">
        <v>4</v>
      </c>
      <c r="B8" s="64" t="s">
        <v>342</v>
      </c>
      <c r="C8" s="64" t="s">
        <v>663</v>
      </c>
      <c r="D8" s="64" t="s">
        <v>339</v>
      </c>
      <c r="E8" s="92">
        <v>6</v>
      </c>
      <c r="F8" s="29" t="s">
        <v>340</v>
      </c>
      <c r="G8" s="80">
        <v>16</v>
      </c>
      <c r="H8" s="80">
        <v>29</v>
      </c>
      <c r="I8" s="83"/>
      <c r="J8" s="113">
        <f t="shared" si="0"/>
        <v>45</v>
      </c>
      <c r="K8" s="23">
        <v>4</v>
      </c>
      <c r="L8" s="67" t="s">
        <v>786</v>
      </c>
      <c r="M8" s="2"/>
    </row>
    <row r="9" spans="1:13" ht="31.5">
      <c r="A9" s="33">
        <v>5</v>
      </c>
      <c r="B9" s="93" t="s">
        <v>110</v>
      </c>
      <c r="C9" s="64" t="s">
        <v>117</v>
      </c>
      <c r="D9" s="93" t="s">
        <v>107</v>
      </c>
      <c r="E9" s="92">
        <v>6</v>
      </c>
      <c r="F9" s="93" t="s">
        <v>108</v>
      </c>
      <c r="G9" s="74">
        <v>17</v>
      </c>
      <c r="H9" s="74">
        <v>27</v>
      </c>
      <c r="I9" s="83"/>
      <c r="J9" s="113">
        <f t="shared" si="0"/>
        <v>44</v>
      </c>
      <c r="K9" s="23">
        <v>5</v>
      </c>
      <c r="L9" s="67" t="s">
        <v>786</v>
      </c>
      <c r="M9" s="2"/>
    </row>
    <row r="10" spans="1:13" ht="31.5">
      <c r="A10" s="33">
        <v>6</v>
      </c>
      <c r="B10" s="93" t="s">
        <v>386</v>
      </c>
      <c r="C10" s="64" t="s">
        <v>484</v>
      </c>
      <c r="D10" s="64" t="s">
        <v>364</v>
      </c>
      <c r="E10" s="92">
        <v>6</v>
      </c>
      <c r="F10" s="93" t="s">
        <v>365</v>
      </c>
      <c r="G10" s="80">
        <v>14</v>
      </c>
      <c r="H10" s="80">
        <v>30</v>
      </c>
      <c r="I10" s="83"/>
      <c r="J10" s="113">
        <f t="shared" si="0"/>
        <v>44</v>
      </c>
      <c r="K10" s="23">
        <v>5</v>
      </c>
      <c r="L10" s="67" t="s">
        <v>786</v>
      </c>
      <c r="M10" s="2"/>
    </row>
    <row r="11" spans="1:13" ht="31.5">
      <c r="A11" s="33">
        <v>7</v>
      </c>
      <c r="B11" s="64" t="s">
        <v>401</v>
      </c>
      <c r="C11" s="64" t="s">
        <v>655</v>
      </c>
      <c r="D11" s="64" t="s">
        <v>399</v>
      </c>
      <c r="E11" s="92">
        <v>6</v>
      </c>
      <c r="F11" s="29" t="s">
        <v>400</v>
      </c>
      <c r="G11" s="80">
        <v>19</v>
      </c>
      <c r="H11" s="80">
        <v>24</v>
      </c>
      <c r="I11" s="31"/>
      <c r="J11" s="113">
        <f t="shared" si="0"/>
        <v>43</v>
      </c>
      <c r="K11" s="23">
        <v>6</v>
      </c>
      <c r="L11" s="67" t="s">
        <v>786</v>
      </c>
      <c r="M11" s="2"/>
    </row>
    <row r="12" spans="1:13" ht="31.5">
      <c r="A12" s="33">
        <v>8</v>
      </c>
      <c r="B12" s="64" t="s">
        <v>74</v>
      </c>
      <c r="C12" s="64" t="s">
        <v>75</v>
      </c>
      <c r="D12" s="64" t="s">
        <v>70</v>
      </c>
      <c r="E12" s="92">
        <v>6</v>
      </c>
      <c r="F12" s="29" t="s">
        <v>71</v>
      </c>
      <c r="G12" s="80">
        <v>18</v>
      </c>
      <c r="H12" s="80">
        <v>25</v>
      </c>
      <c r="I12" s="31"/>
      <c r="J12" s="113">
        <f t="shared" si="0"/>
        <v>43</v>
      </c>
      <c r="K12" s="23">
        <v>6</v>
      </c>
      <c r="L12" s="67" t="s">
        <v>786</v>
      </c>
      <c r="M12" s="2"/>
    </row>
    <row r="13" spans="1:13" ht="31.5">
      <c r="A13" s="33">
        <v>9</v>
      </c>
      <c r="B13" s="93" t="s">
        <v>113</v>
      </c>
      <c r="C13" s="64" t="s">
        <v>120</v>
      </c>
      <c r="D13" s="93" t="s">
        <v>107</v>
      </c>
      <c r="E13" s="92">
        <v>6</v>
      </c>
      <c r="F13" s="93" t="s">
        <v>108</v>
      </c>
      <c r="G13" s="80">
        <v>16</v>
      </c>
      <c r="H13" s="80">
        <v>27</v>
      </c>
      <c r="I13" s="83"/>
      <c r="J13" s="113">
        <f t="shared" si="0"/>
        <v>43</v>
      </c>
      <c r="K13" s="23">
        <v>6</v>
      </c>
      <c r="L13" s="67" t="s">
        <v>786</v>
      </c>
      <c r="M13" s="2"/>
    </row>
    <row r="14" spans="1:13" ht="31.5">
      <c r="A14" s="33">
        <v>10</v>
      </c>
      <c r="B14" s="93" t="s">
        <v>210</v>
      </c>
      <c r="C14" s="64" t="s">
        <v>511</v>
      </c>
      <c r="D14" s="64" t="s">
        <v>211</v>
      </c>
      <c r="E14" s="92">
        <v>6</v>
      </c>
      <c r="F14" s="29" t="s">
        <v>208</v>
      </c>
      <c r="G14" s="80">
        <v>17</v>
      </c>
      <c r="H14" s="80">
        <v>26</v>
      </c>
      <c r="I14" s="31"/>
      <c r="J14" s="113">
        <f t="shared" si="0"/>
        <v>43</v>
      </c>
      <c r="K14" s="23">
        <v>6</v>
      </c>
      <c r="L14" s="67" t="s">
        <v>786</v>
      </c>
      <c r="M14" s="2"/>
    </row>
    <row r="15" spans="1:13" ht="31.5">
      <c r="A15" s="33">
        <v>11</v>
      </c>
      <c r="B15" s="29" t="s">
        <v>724</v>
      </c>
      <c r="C15" s="93" t="s">
        <v>725</v>
      </c>
      <c r="D15" s="93" t="s">
        <v>726</v>
      </c>
      <c r="E15" s="92">
        <v>6</v>
      </c>
      <c r="F15" s="93" t="s">
        <v>727</v>
      </c>
      <c r="G15" s="80">
        <v>18</v>
      </c>
      <c r="H15" s="80">
        <v>25</v>
      </c>
      <c r="I15" s="83"/>
      <c r="J15" s="113">
        <f t="shared" si="0"/>
        <v>43</v>
      </c>
      <c r="K15" s="23">
        <v>6</v>
      </c>
      <c r="L15" s="67" t="s">
        <v>786</v>
      </c>
      <c r="M15" s="5"/>
    </row>
    <row r="16" spans="1:13" ht="31.5">
      <c r="A16" s="33">
        <v>12</v>
      </c>
      <c r="B16" s="93" t="s">
        <v>112</v>
      </c>
      <c r="C16" s="64" t="s">
        <v>119</v>
      </c>
      <c r="D16" s="93" t="s">
        <v>107</v>
      </c>
      <c r="E16" s="92">
        <v>6</v>
      </c>
      <c r="F16" s="93" t="s">
        <v>108</v>
      </c>
      <c r="G16" s="80">
        <v>16</v>
      </c>
      <c r="H16" s="80">
        <v>26</v>
      </c>
      <c r="I16" s="83"/>
      <c r="J16" s="113">
        <f t="shared" si="0"/>
        <v>42</v>
      </c>
      <c r="K16" s="23">
        <v>7</v>
      </c>
      <c r="L16" s="67" t="s">
        <v>786</v>
      </c>
    </row>
    <row r="17" spans="1:12" ht="31.5">
      <c r="A17" s="33">
        <v>13</v>
      </c>
      <c r="B17" s="93" t="s">
        <v>209</v>
      </c>
      <c r="C17" s="64" t="s">
        <v>510</v>
      </c>
      <c r="D17" s="64" t="s">
        <v>211</v>
      </c>
      <c r="E17" s="92">
        <v>6</v>
      </c>
      <c r="F17" s="29" t="s">
        <v>208</v>
      </c>
      <c r="G17" s="80">
        <v>18</v>
      </c>
      <c r="H17" s="80">
        <v>24</v>
      </c>
      <c r="I17" s="83"/>
      <c r="J17" s="113">
        <f t="shared" si="0"/>
        <v>42</v>
      </c>
      <c r="K17" s="23">
        <v>7</v>
      </c>
      <c r="L17" s="67" t="s">
        <v>786</v>
      </c>
    </row>
    <row r="18" spans="1:12" ht="31.5">
      <c r="A18" s="33">
        <v>14</v>
      </c>
      <c r="B18" s="64" t="s">
        <v>635</v>
      </c>
      <c r="C18" s="64" t="s">
        <v>636</v>
      </c>
      <c r="D18" s="64" t="s">
        <v>631</v>
      </c>
      <c r="E18" s="92">
        <v>6</v>
      </c>
      <c r="F18" s="29" t="s">
        <v>632</v>
      </c>
      <c r="G18" s="74">
        <v>15</v>
      </c>
      <c r="H18" s="74">
        <v>26</v>
      </c>
      <c r="I18" s="83"/>
      <c r="J18" s="113">
        <f t="shared" si="0"/>
        <v>41</v>
      </c>
      <c r="K18" s="23">
        <v>8</v>
      </c>
      <c r="L18" s="23" t="s">
        <v>787</v>
      </c>
    </row>
    <row r="19" spans="1:12" ht="31.5">
      <c r="A19" s="33">
        <v>15</v>
      </c>
      <c r="B19" s="64" t="s">
        <v>73</v>
      </c>
      <c r="C19" s="64" t="s">
        <v>127</v>
      </c>
      <c r="D19" s="64" t="s">
        <v>70</v>
      </c>
      <c r="E19" s="92">
        <v>6</v>
      </c>
      <c r="F19" s="29" t="s">
        <v>71</v>
      </c>
      <c r="G19" s="74">
        <v>12</v>
      </c>
      <c r="H19" s="74">
        <v>29</v>
      </c>
      <c r="I19" s="83"/>
      <c r="J19" s="113">
        <f t="shared" si="0"/>
        <v>41</v>
      </c>
      <c r="K19" s="23">
        <v>8</v>
      </c>
      <c r="L19" s="23" t="s">
        <v>787</v>
      </c>
    </row>
    <row r="20" spans="1:12" ht="31.5">
      <c r="A20" s="33">
        <v>16</v>
      </c>
      <c r="B20" s="29" t="s">
        <v>732</v>
      </c>
      <c r="C20" s="93" t="s">
        <v>733</v>
      </c>
      <c r="D20" s="93" t="s">
        <v>726</v>
      </c>
      <c r="E20" s="92">
        <v>6</v>
      </c>
      <c r="F20" s="93" t="s">
        <v>727</v>
      </c>
      <c r="G20" s="80">
        <v>17</v>
      </c>
      <c r="H20" s="80">
        <v>23</v>
      </c>
      <c r="I20" s="83"/>
      <c r="J20" s="113">
        <f t="shared" si="0"/>
        <v>40</v>
      </c>
      <c r="K20" s="23">
        <v>9</v>
      </c>
      <c r="L20" s="23" t="s">
        <v>787</v>
      </c>
    </row>
    <row r="21" spans="1:12" ht="47.25">
      <c r="A21" s="33">
        <v>17</v>
      </c>
      <c r="B21" s="64" t="s">
        <v>286</v>
      </c>
      <c r="C21" s="64" t="s">
        <v>495</v>
      </c>
      <c r="D21" s="29" t="s">
        <v>283</v>
      </c>
      <c r="E21" s="92">
        <v>6</v>
      </c>
      <c r="F21" s="29" t="s">
        <v>284</v>
      </c>
      <c r="G21" s="33">
        <v>15</v>
      </c>
      <c r="H21" s="33">
        <v>25</v>
      </c>
      <c r="I21" s="83"/>
      <c r="J21" s="113">
        <f t="shared" si="0"/>
        <v>40</v>
      </c>
      <c r="K21" s="23">
        <v>9</v>
      </c>
      <c r="L21" s="23" t="s">
        <v>787</v>
      </c>
    </row>
    <row r="22" spans="1:12" ht="31.5">
      <c r="A22" s="33">
        <v>18</v>
      </c>
      <c r="B22" s="29" t="s">
        <v>402</v>
      </c>
      <c r="C22" s="64" t="s">
        <v>656</v>
      </c>
      <c r="D22" s="64" t="s">
        <v>399</v>
      </c>
      <c r="E22" s="92">
        <v>6</v>
      </c>
      <c r="F22" s="29" t="s">
        <v>400</v>
      </c>
      <c r="G22" s="74">
        <v>15</v>
      </c>
      <c r="H22" s="74">
        <v>24</v>
      </c>
      <c r="I22" s="83"/>
      <c r="J22" s="113">
        <f t="shared" si="0"/>
        <v>39</v>
      </c>
      <c r="K22" s="23">
        <v>10</v>
      </c>
      <c r="L22" s="23" t="s">
        <v>787</v>
      </c>
    </row>
    <row r="23" spans="1:12" ht="31.5">
      <c r="A23" s="33">
        <v>19</v>
      </c>
      <c r="B23" s="93" t="s">
        <v>109</v>
      </c>
      <c r="C23" s="64" t="s">
        <v>116</v>
      </c>
      <c r="D23" s="93" t="s">
        <v>107</v>
      </c>
      <c r="E23" s="92">
        <v>6</v>
      </c>
      <c r="F23" s="93" t="s">
        <v>108</v>
      </c>
      <c r="G23" s="74">
        <v>17</v>
      </c>
      <c r="H23" s="74">
        <v>22</v>
      </c>
      <c r="I23" s="83"/>
      <c r="J23" s="113">
        <f t="shared" si="0"/>
        <v>39</v>
      </c>
      <c r="K23" s="23">
        <v>10</v>
      </c>
      <c r="L23" s="23" t="s">
        <v>787</v>
      </c>
    </row>
    <row r="24" spans="1:12" ht="31.5">
      <c r="A24" s="33">
        <v>20</v>
      </c>
      <c r="B24" s="93" t="s">
        <v>114</v>
      </c>
      <c r="C24" s="64" t="s">
        <v>121</v>
      </c>
      <c r="D24" s="93" t="s">
        <v>107</v>
      </c>
      <c r="E24" s="92">
        <v>6</v>
      </c>
      <c r="F24" s="93" t="s">
        <v>108</v>
      </c>
      <c r="G24" s="113">
        <v>16</v>
      </c>
      <c r="H24" s="113">
        <v>23</v>
      </c>
      <c r="I24" s="83"/>
      <c r="J24" s="113">
        <f t="shared" si="0"/>
        <v>39</v>
      </c>
      <c r="K24" s="23">
        <v>10</v>
      </c>
      <c r="L24" s="23" t="s">
        <v>787</v>
      </c>
    </row>
    <row r="25" spans="1:12" ht="31.5">
      <c r="A25" s="33">
        <v>21</v>
      </c>
      <c r="B25" s="93" t="s">
        <v>389</v>
      </c>
      <c r="C25" s="64" t="s">
        <v>487</v>
      </c>
      <c r="D25" s="64" t="s">
        <v>364</v>
      </c>
      <c r="E25" s="92">
        <v>6</v>
      </c>
      <c r="F25" s="93" t="s">
        <v>365</v>
      </c>
      <c r="G25" s="80">
        <v>18</v>
      </c>
      <c r="H25" s="80">
        <v>21</v>
      </c>
      <c r="I25" s="83"/>
      <c r="J25" s="113">
        <f t="shared" si="0"/>
        <v>39</v>
      </c>
      <c r="K25" s="23">
        <v>10</v>
      </c>
      <c r="L25" s="23" t="s">
        <v>787</v>
      </c>
    </row>
    <row r="26" spans="1:12" ht="31.5">
      <c r="A26" s="33">
        <v>22</v>
      </c>
      <c r="B26" s="64" t="s">
        <v>180</v>
      </c>
      <c r="C26" s="64" t="s">
        <v>689</v>
      </c>
      <c r="D26" s="64" t="s">
        <v>181</v>
      </c>
      <c r="E26" s="92">
        <v>6</v>
      </c>
      <c r="F26" s="29" t="s">
        <v>182</v>
      </c>
      <c r="G26" s="80">
        <v>15</v>
      </c>
      <c r="H26" s="80">
        <v>23</v>
      </c>
      <c r="I26" s="31"/>
      <c r="J26" s="113">
        <f t="shared" si="0"/>
        <v>38</v>
      </c>
      <c r="K26" s="23">
        <v>11</v>
      </c>
      <c r="L26" s="23" t="s">
        <v>787</v>
      </c>
    </row>
    <row r="27" spans="1:12" ht="31.5">
      <c r="A27" s="33">
        <v>23</v>
      </c>
      <c r="B27" s="64" t="s">
        <v>152</v>
      </c>
      <c r="C27" s="64" t="s">
        <v>611</v>
      </c>
      <c r="D27" s="64" t="s">
        <v>145</v>
      </c>
      <c r="E27" s="92">
        <v>6</v>
      </c>
      <c r="F27" s="29" t="s">
        <v>146</v>
      </c>
      <c r="G27" s="80">
        <v>18</v>
      </c>
      <c r="H27" s="80">
        <v>20</v>
      </c>
      <c r="I27" s="83"/>
      <c r="J27" s="113">
        <f t="shared" si="0"/>
        <v>38</v>
      </c>
      <c r="K27" s="23">
        <v>11</v>
      </c>
      <c r="L27" s="23" t="s">
        <v>787</v>
      </c>
    </row>
    <row r="28" spans="1:12" ht="31.5">
      <c r="A28" s="33">
        <v>24</v>
      </c>
      <c r="B28" s="93" t="s">
        <v>387</v>
      </c>
      <c r="C28" s="64" t="s">
        <v>485</v>
      </c>
      <c r="D28" s="64" t="s">
        <v>364</v>
      </c>
      <c r="E28" s="92">
        <v>6</v>
      </c>
      <c r="F28" s="93" t="s">
        <v>365</v>
      </c>
      <c r="G28" s="80">
        <v>17</v>
      </c>
      <c r="H28" s="80">
        <v>21</v>
      </c>
      <c r="I28" s="83"/>
      <c r="J28" s="113">
        <f t="shared" si="0"/>
        <v>38</v>
      </c>
      <c r="K28" s="23">
        <v>11</v>
      </c>
      <c r="L28" s="23" t="s">
        <v>787</v>
      </c>
    </row>
    <row r="29" spans="1:12" ht="31.5">
      <c r="A29" s="33">
        <v>25</v>
      </c>
      <c r="B29" s="29" t="s">
        <v>754</v>
      </c>
      <c r="C29" s="64" t="s">
        <v>700</v>
      </c>
      <c r="D29" s="64" t="s">
        <v>702</v>
      </c>
      <c r="E29" s="92">
        <v>6</v>
      </c>
      <c r="F29" s="93" t="s">
        <v>755</v>
      </c>
      <c r="G29" s="80">
        <v>18</v>
      </c>
      <c r="H29" s="80">
        <v>20</v>
      </c>
      <c r="I29" s="83"/>
      <c r="J29" s="113">
        <f t="shared" si="0"/>
        <v>38</v>
      </c>
      <c r="K29" s="23">
        <v>11</v>
      </c>
      <c r="L29" s="23" t="s">
        <v>787</v>
      </c>
    </row>
    <row r="30" spans="1:12" ht="31.5">
      <c r="A30" s="33">
        <v>26</v>
      </c>
      <c r="B30" s="93" t="s">
        <v>106</v>
      </c>
      <c r="C30" s="64" t="s">
        <v>115</v>
      </c>
      <c r="D30" s="93" t="s">
        <v>107</v>
      </c>
      <c r="E30" s="92">
        <v>6</v>
      </c>
      <c r="F30" s="93" t="s">
        <v>108</v>
      </c>
      <c r="G30" s="74">
        <v>16</v>
      </c>
      <c r="H30" s="74">
        <v>21</v>
      </c>
      <c r="I30" s="83"/>
      <c r="J30" s="113">
        <f t="shared" si="0"/>
        <v>37</v>
      </c>
      <c r="K30" s="23">
        <v>12</v>
      </c>
      <c r="L30" s="23" t="s">
        <v>787</v>
      </c>
    </row>
    <row r="31" spans="1:12" ht="31.5">
      <c r="A31" s="33">
        <v>27</v>
      </c>
      <c r="B31" s="93" t="s">
        <v>206</v>
      </c>
      <c r="C31" s="64" t="s">
        <v>509</v>
      </c>
      <c r="D31" s="64" t="s">
        <v>211</v>
      </c>
      <c r="E31" s="92">
        <v>6</v>
      </c>
      <c r="F31" s="29" t="s">
        <v>208</v>
      </c>
      <c r="G31" s="80">
        <v>17</v>
      </c>
      <c r="H31" s="80">
        <v>20</v>
      </c>
      <c r="I31" s="83"/>
      <c r="J31" s="113">
        <f t="shared" si="0"/>
        <v>37</v>
      </c>
      <c r="K31" s="23">
        <v>12</v>
      </c>
      <c r="L31" s="23" t="s">
        <v>787</v>
      </c>
    </row>
    <row r="32" spans="1:12" ht="31.5">
      <c r="A32" s="33">
        <v>28</v>
      </c>
      <c r="B32" s="93" t="s">
        <v>398</v>
      </c>
      <c r="C32" s="64" t="s">
        <v>654</v>
      </c>
      <c r="D32" s="64" t="s">
        <v>399</v>
      </c>
      <c r="E32" s="92">
        <v>6</v>
      </c>
      <c r="F32" s="29" t="s">
        <v>400</v>
      </c>
      <c r="G32" s="80">
        <v>19</v>
      </c>
      <c r="H32" s="80">
        <v>17</v>
      </c>
      <c r="I32" s="83"/>
      <c r="J32" s="113">
        <f t="shared" si="0"/>
        <v>36</v>
      </c>
      <c r="K32" s="23">
        <v>13</v>
      </c>
      <c r="L32" s="23" t="s">
        <v>787</v>
      </c>
    </row>
    <row r="33" spans="1:12" ht="31.5">
      <c r="A33" s="33">
        <v>29</v>
      </c>
      <c r="B33" s="29" t="s">
        <v>184</v>
      </c>
      <c r="C33" s="64" t="s">
        <v>691</v>
      </c>
      <c r="D33" s="64" t="s">
        <v>181</v>
      </c>
      <c r="E33" s="92">
        <v>6</v>
      </c>
      <c r="F33" s="29" t="s">
        <v>182</v>
      </c>
      <c r="G33" s="74">
        <v>14</v>
      </c>
      <c r="H33" s="74">
        <v>22</v>
      </c>
      <c r="I33" s="83"/>
      <c r="J33" s="113">
        <f t="shared" si="0"/>
        <v>36</v>
      </c>
      <c r="K33" s="23">
        <v>13</v>
      </c>
      <c r="L33" s="23" t="s">
        <v>787</v>
      </c>
    </row>
    <row r="34" spans="1:12" ht="31.5">
      <c r="A34" s="33">
        <v>30</v>
      </c>
      <c r="B34" s="29" t="s">
        <v>188</v>
      </c>
      <c r="C34" s="64" t="s">
        <v>695</v>
      </c>
      <c r="D34" s="64" t="s">
        <v>181</v>
      </c>
      <c r="E34" s="92">
        <v>6</v>
      </c>
      <c r="F34" s="29" t="s">
        <v>182</v>
      </c>
      <c r="G34" s="80">
        <v>15</v>
      </c>
      <c r="H34" s="80">
        <v>21</v>
      </c>
      <c r="I34" s="83"/>
      <c r="J34" s="113">
        <f t="shared" si="0"/>
        <v>36</v>
      </c>
      <c r="K34" s="23">
        <v>13</v>
      </c>
      <c r="L34" s="23" t="s">
        <v>787</v>
      </c>
    </row>
    <row r="35" spans="1:12" ht="31.5">
      <c r="A35" s="33">
        <v>31</v>
      </c>
      <c r="B35" s="64" t="s">
        <v>186</v>
      </c>
      <c r="C35" s="64" t="s">
        <v>693</v>
      </c>
      <c r="D35" s="64" t="s">
        <v>181</v>
      </c>
      <c r="E35" s="92">
        <v>6</v>
      </c>
      <c r="F35" s="29" t="s">
        <v>182</v>
      </c>
      <c r="G35" s="113">
        <v>16</v>
      </c>
      <c r="H35" s="113">
        <v>20</v>
      </c>
      <c r="I35" s="83"/>
      <c r="J35" s="113">
        <f t="shared" si="0"/>
        <v>36</v>
      </c>
      <c r="K35" s="23">
        <v>13</v>
      </c>
      <c r="L35" s="23" t="s">
        <v>787</v>
      </c>
    </row>
    <row r="36" spans="1:12" ht="31.5">
      <c r="A36" s="33">
        <v>32</v>
      </c>
      <c r="B36" s="93" t="s">
        <v>111</v>
      </c>
      <c r="C36" s="29" t="s">
        <v>118</v>
      </c>
      <c r="D36" s="93" t="s">
        <v>107</v>
      </c>
      <c r="E36" s="92">
        <v>6</v>
      </c>
      <c r="F36" s="93" t="s">
        <v>108</v>
      </c>
      <c r="G36" s="74">
        <v>17</v>
      </c>
      <c r="H36" s="74">
        <v>19</v>
      </c>
      <c r="I36" s="83"/>
      <c r="J36" s="113">
        <f t="shared" si="0"/>
        <v>36</v>
      </c>
      <c r="K36" s="23">
        <v>13</v>
      </c>
      <c r="L36" s="23" t="s">
        <v>787</v>
      </c>
    </row>
    <row r="37" spans="1:12" ht="31.5">
      <c r="A37" s="33">
        <v>33</v>
      </c>
      <c r="B37" s="29" t="s">
        <v>154</v>
      </c>
      <c r="C37" s="64" t="s">
        <v>613</v>
      </c>
      <c r="D37" s="64" t="s">
        <v>145</v>
      </c>
      <c r="E37" s="92">
        <v>6</v>
      </c>
      <c r="F37" s="29" t="s">
        <v>146</v>
      </c>
      <c r="G37" s="74">
        <v>19</v>
      </c>
      <c r="H37" s="74">
        <v>17</v>
      </c>
      <c r="I37" s="31"/>
      <c r="J37" s="113">
        <f t="shared" ref="J37:J68" si="1">G37+H37</f>
        <v>36</v>
      </c>
      <c r="K37" s="23">
        <v>13</v>
      </c>
      <c r="L37" s="23" t="s">
        <v>787</v>
      </c>
    </row>
    <row r="38" spans="1:12" ht="47.25">
      <c r="A38" s="33">
        <v>34</v>
      </c>
      <c r="B38" s="64" t="s">
        <v>285</v>
      </c>
      <c r="C38" s="64" t="s">
        <v>494</v>
      </c>
      <c r="D38" s="29" t="s">
        <v>283</v>
      </c>
      <c r="E38" s="92">
        <v>6</v>
      </c>
      <c r="F38" s="29" t="s">
        <v>284</v>
      </c>
      <c r="G38" s="80">
        <v>14</v>
      </c>
      <c r="H38" s="80">
        <v>22</v>
      </c>
      <c r="I38" s="83"/>
      <c r="J38" s="113">
        <f t="shared" si="1"/>
        <v>36</v>
      </c>
      <c r="K38" s="23">
        <v>13</v>
      </c>
      <c r="L38" s="23" t="s">
        <v>787</v>
      </c>
    </row>
    <row r="39" spans="1:12" ht="31.5">
      <c r="A39" s="33">
        <v>35</v>
      </c>
      <c r="B39" s="93" t="s">
        <v>384</v>
      </c>
      <c r="C39" s="64" t="s">
        <v>483</v>
      </c>
      <c r="D39" s="64" t="s">
        <v>364</v>
      </c>
      <c r="E39" s="92">
        <v>6</v>
      </c>
      <c r="F39" s="93" t="s">
        <v>385</v>
      </c>
      <c r="G39" s="80">
        <v>9</v>
      </c>
      <c r="H39" s="80">
        <v>27</v>
      </c>
      <c r="I39" s="83"/>
      <c r="J39" s="113">
        <f t="shared" si="1"/>
        <v>36</v>
      </c>
      <c r="K39" s="23">
        <v>13</v>
      </c>
      <c r="L39" s="23" t="s">
        <v>787</v>
      </c>
    </row>
    <row r="40" spans="1:12" ht="31.5">
      <c r="A40" s="33">
        <v>36</v>
      </c>
      <c r="B40" s="64" t="s">
        <v>734</v>
      </c>
      <c r="C40" s="64" t="s">
        <v>735</v>
      </c>
      <c r="D40" s="64" t="s">
        <v>736</v>
      </c>
      <c r="E40" s="92">
        <v>6</v>
      </c>
      <c r="F40" s="29" t="s">
        <v>748</v>
      </c>
      <c r="G40" s="33">
        <v>11</v>
      </c>
      <c r="H40" s="33">
        <v>25</v>
      </c>
      <c r="I40" s="83"/>
      <c r="J40" s="113">
        <f t="shared" si="1"/>
        <v>36</v>
      </c>
      <c r="K40" s="23">
        <v>13</v>
      </c>
      <c r="L40" s="23" t="s">
        <v>787</v>
      </c>
    </row>
    <row r="41" spans="1:12" ht="31.5">
      <c r="A41" s="33">
        <v>37</v>
      </c>
      <c r="B41" s="93" t="s">
        <v>379</v>
      </c>
      <c r="C41" s="64" t="s">
        <v>478</v>
      </c>
      <c r="D41" s="64" t="s">
        <v>364</v>
      </c>
      <c r="E41" s="92">
        <v>6</v>
      </c>
      <c r="F41" s="93" t="s">
        <v>365</v>
      </c>
      <c r="G41" s="80">
        <v>17</v>
      </c>
      <c r="H41" s="80">
        <v>18</v>
      </c>
      <c r="I41" s="83"/>
      <c r="J41" s="113">
        <f t="shared" si="1"/>
        <v>35</v>
      </c>
      <c r="K41" s="23">
        <v>14</v>
      </c>
      <c r="L41" s="23" t="s">
        <v>787</v>
      </c>
    </row>
    <row r="42" spans="1:12" ht="31.5">
      <c r="A42" s="33">
        <v>38</v>
      </c>
      <c r="B42" s="29" t="s">
        <v>185</v>
      </c>
      <c r="C42" s="64" t="s">
        <v>692</v>
      </c>
      <c r="D42" s="64" t="s">
        <v>181</v>
      </c>
      <c r="E42" s="92">
        <v>6</v>
      </c>
      <c r="F42" s="29" t="s">
        <v>182</v>
      </c>
      <c r="G42" s="74">
        <v>11</v>
      </c>
      <c r="H42" s="74">
        <v>23</v>
      </c>
      <c r="I42" s="83"/>
      <c r="J42" s="113">
        <f t="shared" si="1"/>
        <v>34</v>
      </c>
      <c r="K42" s="23">
        <v>15</v>
      </c>
      <c r="L42" s="23" t="s">
        <v>787</v>
      </c>
    </row>
    <row r="43" spans="1:12" ht="31.5">
      <c r="A43" s="33">
        <v>39</v>
      </c>
      <c r="B43" s="29" t="s">
        <v>155</v>
      </c>
      <c r="C43" s="64" t="s">
        <v>614</v>
      </c>
      <c r="D43" s="64" t="s">
        <v>145</v>
      </c>
      <c r="E43" s="92">
        <v>6</v>
      </c>
      <c r="F43" s="29" t="s">
        <v>146</v>
      </c>
      <c r="G43" s="74">
        <v>18</v>
      </c>
      <c r="H43" s="74">
        <v>16</v>
      </c>
      <c r="I43" s="83"/>
      <c r="J43" s="113">
        <f t="shared" si="1"/>
        <v>34</v>
      </c>
      <c r="K43" s="23">
        <v>15</v>
      </c>
      <c r="L43" s="23" t="s">
        <v>787</v>
      </c>
    </row>
    <row r="44" spans="1:12" ht="31.5">
      <c r="A44" s="33">
        <v>40</v>
      </c>
      <c r="B44" s="64" t="s">
        <v>183</v>
      </c>
      <c r="C44" s="64" t="s">
        <v>690</v>
      </c>
      <c r="D44" s="64" t="s">
        <v>181</v>
      </c>
      <c r="E44" s="92">
        <v>6</v>
      </c>
      <c r="F44" s="29" t="s">
        <v>182</v>
      </c>
      <c r="G44" s="74">
        <v>11</v>
      </c>
      <c r="H44" s="74">
        <v>22</v>
      </c>
      <c r="I44" s="83"/>
      <c r="J44" s="113">
        <f t="shared" si="1"/>
        <v>33</v>
      </c>
      <c r="K44" s="23">
        <v>16</v>
      </c>
      <c r="L44" s="23" t="s">
        <v>787</v>
      </c>
    </row>
    <row r="45" spans="1:12" ht="31.5">
      <c r="A45" s="33">
        <v>41</v>
      </c>
      <c r="B45" s="29" t="s">
        <v>187</v>
      </c>
      <c r="C45" s="64" t="s">
        <v>694</v>
      </c>
      <c r="D45" s="64" t="s">
        <v>181</v>
      </c>
      <c r="E45" s="92">
        <v>6</v>
      </c>
      <c r="F45" s="29" t="s">
        <v>182</v>
      </c>
      <c r="G45" s="113">
        <v>12</v>
      </c>
      <c r="H45" s="113">
        <v>21</v>
      </c>
      <c r="I45" s="83"/>
      <c r="J45" s="113">
        <f t="shared" si="1"/>
        <v>33</v>
      </c>
      <c r="K45" s="23">
        <v>16</v>
      </c>
      <c r="L45" s="23" t="s">
        <v>787</v>
      </c>
    </row>
    <row r="46" spans="1:12" ht="47.25">
      <c r="A46" s="33">
        <v>42</v>
      </c>
      <c r="B46" s="29" t="s">
        <v>160</v>
      </c>
      <c r="C46" s="64" t="s">
        <v>619</v>
      </c>
      <c r="D46" s="64" t="s">
        <v>145</v>
      </c>
      <c r="E46" s="92">
        <v>6</v>
      </c>
      <c r="F46" s="29" t="s">
        <v>146</v>
      </c>
      <c r="G46" s="80">
        <v>16</v>
      </c>
      <c r="H46" s="80">
        <v>17</v>
      </c>
      <c r="I46" s="83"/>
      <c r="J46" s="113">
        <f t="shared" si="1"/>
        <v>33</v>
      </c>
      <c r="K46" s="23">
        <v>16</v>
      </c>
      <c r="L46" s="23" t="s">
        <v>787</v>
      </c>
    </row>
    <row r="47" spans="1:12" ht="31.5">
      <c r="A47" s="33">
        <v>43</v>
      </c>
      <c r="B47" s="64" t="s">
        <v>163</v>
      </c>
      <c r="C47" s="64" t="s">
        <v>622</v>
      </c>
      <c r="D47" s="29" t="s">
        <v>145</v>
      </c>
      <c r="E47" s="92">
        <v>6</v>
      </c>
      <c r="F47" s="27" t="s">
        <v>146</v>
      </c>
      <c r="G47" s="113">
        <v>16</v>
      </c>
      <c r="H47" s="113">
        <v>17</v>
      </c>
      <c r="I47" s="83"/>
      <c r="J47" s="113">
        <f t="shared" si="1"/>
        <v>33</v>
      </c>
      <c r="K47" s="23">
        <v>16</v>
      </c>
      <c r="L47" s="23" t="s">
        <v>787</v>
      </c>
    </row>
    <row r="48" spans="1:12" ht="31.5">
      <c r="A48" s="33">
        <v>44</v>
      </c>
      <c r="B48" s="64" t="s">
        <v>174</v>
      </c>
      <c r="C48" s="64" t="s">
        <v>499</v>
      </c>
      <c r="D48" s="64" t="s">
        <v>172</v>
      </c>
      <c r="E48" s="92">
        <v>6</v>
      </c>
      <c r="F48" s="29" t="s">
        <v>173</v>
      </c>
      <c r="G48" s="80">
        <v>18</v>
      </c>
      <c r="H48" s="80">
        <v>15</v>
      </c>
      <c r="I48" s="83"/>
      <c r="J48" s="113">
        <f t="shared" si="1"/>
        <v>33</v>
      </c>
      <c r="K48" s="23">
        <v>16</v>
      </c>
      <c r="L48" s="23" t="s">
        <v>787</v>
      </c>
    </row>
    <row r="49" spans="1:12" ht="47.25">
      <c r="A49" s="33">
        <v>45</v>
      </c>
      <c r="B49" s="29" t="s">
        <v>344</v>
      </c>
      <c r="C49" s="64" t="s">
        <v>665</v>
      </c>
      <c r="D49" s="64" t="s">
        <v>339</v>
      </c>
      <c r="E49" s="92">
        <v>6</v>
      </c>
      <c r="F49" s="29" t="s">
        <v>340</v>
      </c>
      <c r="G49" s="113">
        <v>15</v>
      </c>
      <c r="H49" s="113">
        <v>17</v>
      </c>
      <c r="I49" s="83"/>
      <c r="J49" s="113">
        <f t="shared" si="1"/>
        <v>32</v>
      </c>
      <c r="K49" s="23">
        <v>17</v>
      </c>
      <c r="L49" s="23" t="s">
        <v>787</v>
      </c>
    </row>
    <row r="50" spans="1:12" ht="47.25">
      <c r="A50" s="33">
        <v>46</v>
      </c>
      <c r="B50" s="29" t="s">
        <v>21</v>
      </c>
      <c r="C50" s="64" t="s">
        <v>32</v>
      </c>
      <c r="D50" s="29" t="s">
        <v>15</v>
      </c>
      <c r="E50" s="92">
        <v>6</v>
      </c>
      <c r="F50" s="29" t="s">
        <v>16</v>
      </c>
      <c r="G50" s="74">
        <v>17</v>
      </c>
      <c r="H50" s="74">
        <v>15</v>
      </c>
      <c r="I50" s="83"/>
      <c r="J50" s="113">
        <f t="shared" si="1"/>
        <v>32</v>
      </c>
      <c r="K50" s="23">
        <v>17</v>
      </c>
      <c r="L50" s="23" t="s">
        <v>787</v>
      </c>
    </row>
    <row r="51" spans="1:12" ht="31.5">
      <c r="A51" s="33">
        <v>47</v>
      </c>
      <c r="B51" s="29" t="s">
        <v>728</v>
      </c>
      <c r="C51" s="93" t="s">
        <v>729</v>
      </c>
      <c r="D51" s="93" t="s">
        <v>726</v>
      </c>
      <c r="E51" s="92">
        <v>6</v>
      </c>
      <c r="F51" s="93" t="s">
        <v>727</v>
      </c>
      <c r="G51" s="80">
        <v>17</v>
      </c>
      <c r="H51" s="80">
        <v>15</v>
      </c>
      <c r="I51" s="83"/>
      <c r="J51" s="113">
        <f t="shared" si="1"/>
        <v>32</v>
      </c>
      <c r="K51" s="23">
        <v>17</v>
      </c>
      <c r="L51" s="23" t="s">
        <v>787</v>
      </c>
    </row>
    <row r="52" spans="1:12" ht="31.5">
      <c r="A52" s="33">
        <v>48</v>
      </c>
      <c r="B52" s="64" t="s">
        <v>175</v>
      </c>
      <c r="C52" s="64" t="s">
        <v>500</v>
      </c>
      <c r="D52" s="64" t="s">
        <v>172</v>
      </c>
      <c r="E52" s="92">
        <v>6</v>
      </c>
      <c r="F52" s="29" t="s">
        <v>173</v>
      </c>
      <c r="G52" s="80">
        <v>12</v>
      </c>
      <c r="H52" s="80">
        <v>20</v>
      </c>
      <c r="I52" s="31"/>
      <c r="J52" s="113">
        <f t="shared" si="1"/>
        <v>32</v>
      </c>
      <c r="K52" s="23">
        <v>17</v>
      </c>
      <c r="L52" s="23" t="s">
        <v>787</v>
      </c>
    </row>
    <row r="53" spans="1:12" ht="31.5">
      <c r="A53" s="33">
        <v>49</v>
      </c>
      <c r="B53" s="29" t="s">
        <v>756</v>
      </c>
      <c r="C53" s="64" t="s">
        <v>701</v>
      </c>
      <c r="D53" s="64" t="s">
        <v>702</v>
      </c>
      <c r="E53" s="92">
        <v>6</v>
      </c>
      <c r="F53" s="93" t="s">
        <v>755</v>
      </c>
      <c r="G53" s="80">
        <v>17</v>
      </c>
      <c r="H53" s="80">
        <v>15</v>
      </c>
      <c r="I53" s="83"/>
      <c r="J53" s="113">
        <f t="shared" si="1"/>
        <v>32</v>
      </c>
      <c r="K53" s="23">
        <v>17</v>
      </c>
      <c r="L53" s="23" t="s">
        <v>787</v>
      </c>
    </row>
    <row r="54" spans="1:12" ht="31.5">
      <c r="A54" s="33">
        <v>50</v>
      </c>
      <c r="B54" s="64" t="s">
        <v>162</v>
      </c>
      <c r="C54" s="64" t="s">
        <v>621</v>
      </c>
      <c r="D54" s="64" t="s">
        <v>145</v>
      </c>
      <c r="E54" s="92">
        <v>6</v>
      </c>
      <c r="F54" s="29" t="s">
        <v>146</v>
      </c>
      <c r="G54" s="113">
        <v>16</v>
      </c>
      <c r="H54" s="113">
        <v>15</v>
      </c>
      <c r="I54" s="83"/>
      <c r="J54" s="113">
        <f t="shared" si="1"/>
        <v>31</v>
      </c>
      <c r="K54" s="23">
        <v>18</v>
      </c>
      <c r="L54" s="23" t="s">
        <v>787</v>
      </c>
    </row>
    <row r="55" spans="1:12" ht="31.5">
      <c r="A55" s="33">
        <v>51</v>
      </c>
      <c r="B55" s="64" t="s">
        <v>156</v>
      </c>
      <c r="C55" s="64" t="s">
        <v>615</v>
      </c>
      <c r="D55" s="64" t="s">
        <v>145</v>
      </c>
      <c r="E55" s="92">
        <v>6</v>
      </c>
      <c r="F55" s="29" t="s">
        <v>146</v>
      </c>
      <c r="G55" s="74">
        <v>13</v>
      </c>
      <c r="H55" s="74">
        <v>18</v>
      </c>
      <c r="I55" s="83"/>
      <c r="J55" s="113">
        <f t="shared" si="1"/>
        <v>31</v>
      </c>
      <c r="K55" s="23">
        <v>18</v>
      </c>
      <c r="L55" s="23" t="s">
        <v>787</v>
      </c>
    </row>
    <row r="56" spans="1:12" ht="31.5">
      <c r="A56" s="33">
        <v>52</v>
      </c>
      <c r="B56" s="64" t="s">
        <v>629</v>
      </c>
      <c r="C56" s="64" t="s">
        <v>630</v>
      </c>
      <c r="D56" s="64" t="s">
        <v>631</v>
      </c>
      <c r="E56" s="92">
        <v>6</v>
      </c>
      <c r="F56" s="29" t="s">
        <v>632</v>
      </c>
      <c r="G56" s="80">
        <v>8</v>
      </c>
      <c r="H56" s="80">
        <v>22</v>
      </c>
      <c r="I56" s="83"/>
      <c r="J56" s="113">
        <f t="shared" si="1"/>
        <v>30</v>
      </c>
      <c r="K56" s="23">
        <v>19</v>
      </c>
      <c r="L56" s="23" t="s">
        <v>787</v>
      </c>
    </row>
    <row r="57" spans="1:12" ht="31.5">
      <c r="A57" s="33">
        <v>53</v>
      </c>
      <c r="B57" s="64" t="s">
        <v>153</v>
      </c>
      <c r="C57" s="64" t="s">
        <v>612</v>
      </c>
      <c r="D57" s="64" t="s">
        <v>145</v>
      </c>
      <c r="E57" s="92">
        <v>6</v>
      </c>
      <c r="F57" s="29" t="s">
        <v>146</v>
      </c>
      <c r="G57" s="80">
        <v>13</v>
      </c>
      <c r="H57" s="80">
        <v>17</v>
      </c>
      <c r="I57" s="31"/>
      <c r="J57" s="113">
        <f t="shared" si="1"/>
        <v>30</v>
      </c>
      <c r="K57" s="23">
        <v>19</v>
      </c>
      <c r="L57" s="23" t="s">
        <v>787</v>
      </c>
    </row>
    <row r="58" spans="1:12" ht="31.5">
      <c r="A58" s="33">
        <v>54</v>
      </c>
      <c r="B58" s="64" t="s">
        <v>161</v>
      </c>
      <c r="C58" s="64" t="s">
        <v>620</v>
      </c>
      <c r="D58" s="64" t="s">
        <v>145</v>
      </c>
      <c r="E58" s="92">
        <v>6</v>
      </c>
      <c r="F58" s="29" t="s">
        <v>146</v>
      </c>
      <c r="G58" s="80">
        <v>16</v>
      </c>
      <c r="H58" s="80">
        <v>14</v>
      </c>
      <c r="I58" s="83"/>
      <c r="J58" s="113">
        <f t="shared" si="1"/>
        <v>30</v>
      </c>
      <c r="K58" s="23">
        <v>19</v>
      </c>
      <c r="L58" s="23" t="s">
        <v>787</v>
      </c>
    </row>
    <row r="59" spans="1:12" ht="31.5">
      <c r="A59" s="33">
        <v>55</v>
      </c>
      <c r="B59" s="64" t="s">
        <v>633</v>
      </c>
      <c r="C59" s="64" t="s">
        <v>634</v>
      </c>
      <c r="D59" s="64" t="s">
        <v>631</v>
      </c>
      <c r="E59" s="92">
        <v>6</v>
      </c>
      <c r="F59" s="29" t="s">
        <v>632</v>
      </c>
      <c r="G59" s="80">
        <v>12</v>
      </c>
      <c r="H59" s="80">
        <v>17</v>
      </c>
      <c r="I59" s="83"/>
      <c r="J59" s="113">
        <f t="shared" si="1"/>
        <v>29</v>
      </c>
      <c r="K59" s="23">
        <v>20</v>
      </c>
      <c r="L59" s="23" t="s">
        <v>787</v>
      </c>
    </row>
    <row r="60" spans="1:12" ht="31.5">
      <c r="A60" s="33">
        <v>56</v>
      </c>
      <c r="B60" s="29" t="s">
        <v>158</v>
      </c>
      <c r="C60" s="64" t="s">
        <v>617</v>
      </c>
      <c r="D60" s="64" t="s">
        <v>145</v>
      </c>
      <c r="E60" s="92">
        <v>6</v>
      </c>
      <c r="F60" s="29" t="s">
        <v>146</v>
      </c>
      <c r="G60" s="80">
        <v>13</v>
      </c>
      <c r="H60" s="80">
        <v>16</v>
      </c>
      <c r="I60" s="83"/>
      <c r="J60" s="113">
        <f t="shared" si="1"/>
        <v>29</v>
      </c>
      <c r="K60" s="23">
        <v>20</v>
      </c>
      <c r="L60" s="23" t="s">
        <v>787</v>
      </c>
    </row>
    <row r="61" spans="1:12" ht="47.25">
      <c r="A61" s="33">
        <v>57</v>
      </c>
      <c r="B61" s="29" t="s">
        <v>345</v>
      </c>
      <c r="C61" s="64" t="s">
        <v>666</v>
      </c>
      <c r="D61" s="64" t="s">
        <v>339</v>
      </c>
      <c r="E61" s="92">
        <v>6</v>
      </c>
      <c r="F61" s="29" t="s">
        <v>340</v>
      </c>
      <c r="G61" s="80">
        <v>15</v>
      </c>
      <c r="H61" s="80">
        <v>13</v>
      </c>
      <c r="I61" s="83"/>
      <c r="J61" s="113">
        <f t="shared" si="1"/>
        <v>28</v>
      </c>
      <c r="K61" s="23">
        <v>21</v>
      </c>
      <c r="L61" s="23" t="s">
        <v>787</v>
      </c>
    </row>
    <row r="62" spans="1:12" ht="31.5">
      <c r="A62" s="33">
        <v>58</v>
      </c>
      <c r="B62" s="29" t="s">
        <v>730</v>
      </c>
      <c r="C62" s="93" t="s">
        <v>731</v>
      </c>
      <c r="D62" s="93" t="s">
        <v>726</v>
      </c>
      <c r="E62" s="92">
        <v>6</v>
      </c>
      <c r="F62" s="93" t="s">
        <v>727</v>
      </c>
      <c r="G62" s="80">
        <v>15</v>
      </c>
      <c r="H62" s="80">
        <v>13</v>
      </c>
      <c r="I62" s="83"/>
      <c r="J62" s="113">
        <f t="shared" si="1"/>
        <v>28</v>
      </c>
      <c r="K62" s="23">
        <v>21</v>
      </c>
      <c r="L62" s="23" t="s">
        <v>787</v>
      </c>
    </row>
    <row r="63" spans="1:12" ht="31.5">
      <c r="A63" s="33">
        <v>59</v>
      </c>
      <c r="B63" s="29" t="s">
        <v>157</v>
      </c>
      <c r="C63" s="64" t="s">
        <v>616</v>
      </c>
      <c r="D63" s="64" t="s">
        <v>145</v>
      </c>
      <c r="E63" s="92">
        <v>6</v>
      </c>
      <c r="F63" s="29" t="s">
        <v>146</v>
      </c>
      <c r="G63" s="74">
        <v>13</v>
      </c>
      <c r="H63" s="74">
        <v>15</v>
      </c>
      <c r="I63" s="83"/>
      <c r="J63" s="113">
        <f t="shared" si="1"/>
        <v>28</v>
      </c>
      <c r="K63" s="23">
        <v>21</v>
      </c>
      <c r="L63" s="23" t="s">
        <v>787</v>
      </c>
    </row>
    <row r="64" spans="1:12" ht="31.5">
      <c r="A64" s="33">
        <v>60</v>
      </c>
      <c r="B64" s="93" t="s">
        <v>388</v>
      </c>
      <c r="C64" s="64" t="s">
        <v>486</v>
      </c>
      <c r="D64" s="64" t="s">
        <v>364</v>
      </c>
      <c r="E64" s="92">
        <v>6</v>
      </c>
      <c r="F64" s="93" t="s">
        <v>365</v>
      </c>
      <c r="G64" s="33">
        <v>8</v>
      </c>
      <c r="H64" s="33">
        <v>20</v>
      </c>
      <c r="I64" s="83"/>
      <c r="J64" s="113">
        <f t="shared" si="1"/>
        <v>28</v>
      </c>
      <c r="K64" s="23">
        <v>21</v>
      </c>
      <c r="L64" s="23" t="s">
        <v>787</v>
      </c>
    </row>
    <row r="65" spans="1:12" ht="31.5">
      <c r="A65" s="33">
        <v>61</v>
      </c>
      <c r="B65" s="29" t="s">
        <v>159</v>
      </c>
      <c r="C65" s="64" t="s">
        <v>618</v>
      </c>
      <c r="D65" s="64" t="s">
        <v>145</v>
      </c>
      <c r="E65" s="92">
        <v>6</v>
      </c>
      <c r="F65" s="29" t="s">
        <v>146</v>
      </c>
      <c r="G65" s="80">
        <v>11</v>
      </c>
      <c r="H65" s="80">
        <v>16</v>
      </c>
      <c r="I65" s="83"/>
      <c r="J65" s="113">
        <f t="shared" si="1"/>
        <v>27</v>
      </c>
      <c r="K65" s="23">
        <v>22</v>
      </c>
      <c r="L65" s="67" t="s">
        <v>788</v>
      </c>
    </row>
    <row r="66" spans="1:12" ht="31.5">
      <c r="A66" s="33">
        <v>62</v>
      </c>
      <c r="B66" s="93" t="s">
        <v>383</v>
      </c>
      <c r="C66" s="64" t="s">
        <v>482</v>
      </c>
      <c r="D66" s="64" t="s">
        <v>364</v>
      </c>
      <c r="E66" s="92">
        <v>6</v>
      </c>
      <c r="F66" s="93" t="s">
        <v>365</v>
      </c>
      <c r="G66" s="80">
        <v>8</v>
      </c>
      <c r="H66" s="80">
        <v>19</v>
      </c>
      <c r="I66" s="83"/>
      <c r="J66" s="113">
        <f t="shared" si="1"/>
        <v>27</v>
      </c>
      <c r="K66" s="23">
        <v>22</v>
      </c>
      <c r="L66" s="67" t="s">
        <v>788</v>
      </c>
    </row>
    <row r="67" spans="1:12" ht="31.5">
      <c r="A67" s="33">
        <v>63</v>
      </c>
      <c r="B67" s="93" t="s">
        <v>381</v>
      </c>
      <c r="C67" s="64" t="s">
        <v>480</v>
      </c>
      <c r="D67" s="64" t="s">
        <v>364</v>
      </c>
      <c r="E67" s="92">
        <v>6</v>
      </c>
      <c r="F67" s="93" t="s">
        <v>370</v>
      </c>
      <c r="G67" s="80">
        <v>8</v>
      </c>
      <c r="H67" s="80">
        <v>18</v>
      </c>
      <c r="I67" s="83"/>
      <c r="J67" s="113">
        <f t="shared" si="1"/>
        <v>26</v>
      </c>
      <c r="K67" s="23">
        <v>23</v>
      </c>
      <c r="L67" s="67" t="s">
        <v>788</v>
      </c>
    </row>
    <row r="68" spans="1:12" ht="47.25">
      <c r="A68" s="33">
        <v>64</v>
      </c>
      <c r="B68" s="64" t="s">
        <v>20</v>
      </c>
      <c r="C68" s="64" t="s">
        <v>31</v>
      </c>
      <c r="D68" s="29" t="s">
        <v>15</v>
      </c>
      <c r="E68" s="92">
        <v>6</v>
      </c>
      <c r="F68" s="29" t="s">
        <v>16</v>
      </c>
      <c r="G68" s="6">
        <v>11</v>
      </c>
      <c r="H68" s="6">
        <v>14</v>
      </c>
      <c r="I68" s="31"/>
      <c r="J68" s="113">
        <f t="shared" si="1"/>
        <v>25</v>
      </c>
      <c r="K68" s="23">
        <v>24</v>
      </c>
      <c r="L68" s="67" t="s">
        <v>788</v>
      </c>
    </row>
    <row r="69" spans="1:12" ht="31.5">
      <c r="A69" s="33">
        <v>65</v>
      </c>
      <c r="B69" s="93" t="s">
        <v>377</v>
      </c>
      <c r="C69" s="64" t="s">
        <v>476</v>
      </c>
      <c r="D69" s="64" t="s">
        <v>364</v>
      </c>
      <c r="E69" s="92">
        <v>6</v>
      </c>
      <c r="F69" s="93" t="s">
        <v>365</v>
      </c>
      <c r="G69" s="80">
        <v>9</v>
      </c>
      <c r="H69" s="80">
        <v>15</v>
      </c>
      <c r="I69" s="83"/>
      <c r="J69" s="113">
        <f t="shared" ref="J69:J81" si="2">G69+H69</f>
        <v>24</v>
      </c>
      <c r="K69" s="23">
        <v>25</v>
      </c>
      <c r="L69" s="67" t="s">
        <v>788</v>
      </c>
    </row>
    <row r="70" spans="1:12" ht="31.5">
      <c r="A70" s="33">
        <v>66</v>
      </c>
      <c r="B70" s="93" t="s">
        <v>380</v>
      </c>
      <c r="C70" s="64" t="s">
        <v>479</v>
      </c>
      <c r="D70" s="64" t="s">
        <v>364</v>
      </c>
      <c r="E70" s="92">
        <v>6</v>
      </c>
      <c r="F70" s="93" t="s">
        <v>365</v>
      </c>
      <c r="G70" s="80">
        <v>6</v>
      </c>
      <c r="H70" s="80">
        <v>17</v>
      </c>
      <c r="I70" s="83"/>
      <c r="J70" s="113">
        <f t="shared" si="2"/>
        <v>23</v>
      </c>
      <c r="K70" s="23">
        <v>26</v>
      </c>
      <c r="L70" s="67" t="s">
        <v>788</v>
      </c>
    </row>
    <row r="71" spans="1:12" ht="31.5">
      <c r="A71" s="33">
        <v>67</v>
      </c>
      <c r="B71" s="93" t="s">
        <v>382</v>
      </c>
      <c r="C71" s="64" t="s">
        <v>481</v>
      </c>
      <c r="D71" s="64" t="s">
        <v>364</v>
      </c>
      <c r="E71" s="92">
        <v>6</v>
      </c>
      <c r="F71" s="93" t="s">
        <v>370</v>
      </c>
      <c r="G71" s="80">
        <v>5</v>
      </c>
      <c r="H71" s="80">
        <v>17</v>
      </c>
      <c r="I71" s="83"/>
      <c r="J71" s="113">
        <f t="shared" si="2"/>
        <v>22</v>
      </c>
      <c r="K71" s="23">
        <v>27</v>
      </c>
      <c r="L71" s="67" t="s">
        <v>788</v>
      </c>
    </row>
    <row r="72" spans="1:12" ht="31.5">
      <c r="A72" s="33">
        <v>68</v>
      </c>
      <c r="B72" s="64" t="s">
        <v>138</v>
      </c>
      <c r="C72" s="64" t="s">
        <v>457</v>
      </c>
      <c r="D72" s="64" t="s">
        <v>134</v>
      </c>
      <c r="E72" s="92">
        <v>6</v>
      </c>
      <c r="F72" s="29" t="s">
        <v>135</v>
      </c>
      <c r="G72" s="113">
        <v>4</v>
      </c>
      <c r="H72" s="113">
        <v>16</v>
      </c>
      <c r="I72" s="83"/>
      <c r="J72" s="113">
        <f t="shared" si="2"/>
        <v>20</v>
      </c>
      <c r="K72" s="23">
        <v>28</v>
      </c>
      <c r="L72" s="67" t="s">
        <v>788</v>
      </c>
    </row>
    <row r="73" spans="1:12" ht="47.25">
      <c r="A73" s="33">
        <v>69</v>
      </c>
      <c r="B73" s="64" t="s">
        <v>343</v>
      </c>
      <c r="C73" s="64" t="s">
        <v>664</v>
      </c>
      <c r="D73" s="64" t="s">
        <v>339</v>
      </c>
      <c r="E73" s="92">
        <v>6</v>
      </c>
      <c r="F73" s="29" t="s">
        <v>340</v>
      </c>
      <c r="G73" s="113">
        <v>12</v>
      </c>
      <c r="H73" s="113">
        <v>7</v>
      </c>
      <c r="I73" s="83"/>
      <c r="J73" s="113">
        <f t="shared" si="2"/>
        <v>19</v>
      </c>
      <c r="K73" s="23">
        <v>29</v>
      </c>
      <c r="L73" s="67" t="s">
        <v>788</v>
      </c>
    </row>
    <row r="74" spans="1:12" ht="47.25">
      <c r="A74" s="33">
        <v>70</v>
      </c>
      <c r="B74" s="29" t="s">
        <v>288</v>
      </c>
      <c r="C74" s="64" t="s">
        <v>497</v>
      </c>
      <c r="D74" s="29" t="s">
        <v>283</v>
      </c>
      <c r="E74" s="92">
        <v>6</v>
      </c>
      <c r="F74" s="29" t="s">
        <v>284</v>
      </c>
      <c r="G74" s="80">
        <v>17</v>
      </c>
      <c r="H74" s="80">
        <v>0</v>
      </c>
      <c r="I74" s="31"/>
      <c r="J74" s="113">
        <f t="shared" si="2"/>
        <v>17</v>
      </c>
      <c r="K74" s="23">
        <v>30</v>
      </c>
      <c r="L74" s="67" t="s">
        <v>788</v>
      </c>
    </row>
    <row r="75" spans="1:12" ht="31.5">
      <c r="A75" s="33">
        <v>71</v>
      </c>
      <c r="B75" s="64" t="s">
        <v>274</v>
      </c>
      <c r="C75" s="64" t="s">
        <v>439</v>
      </c>
      <c r="D75" s="64" t="s">
        <v>268</v>
      </c>
      <c r="E75" s="92">
        <v>6</v>
      </c>
      <c r="F75" s="64" t="s">
        <v>269</v>
      </c>
      <c r="G75" s="80">
        <v>14</v>
      </c>
      <c r="H75" s="80">
        <v>0</v>
      </c>
      <c r="I75" s="83"/>
      <c r="J75" s="113">
        <f t="shared" si="2"/>
        <v>14</v>
      </c>
      <c r="K75" s="23">
        <v>31</v>
      </c>
      <c r="L75" s="67" t="s">
        <v>788</v>
      </c>
    </row>
    <row r="76" spans="1:12" ht="31.5">
      <c r="A76" s="33">
        <v>72</v>
      </c>
      <c r="B76" s="64" t="s">
        <v>277</v>
      </c>
      <c r="C76" s="64" t="s">
        <v>442</v>
      </c>
      <c r="D76" s="64" t="s">
        <v>268</v>
      </c>
      <c r="E76" s="92">
        <v>6</v>
      </c>
      <c r="F76" s="29" t="s">
        <v>269</v>
      </c>
      <c r="G76" s="80">
        <v>14</v>
      </c>
      <c r="H76" s="80">
        <v>0</v>
      </c>
      <c r="I76" s="83"/>
      <c r="J76" s="113">
        <f t="shared" si="2"/>
        <v>14</v>
      </c>
      <c r="K76" s="23">
        <v>31</v>
      </c>
      <c r="L76" s="67" t="s">
        <v>788</v>
      </c>
    </row>
    <row r="77" spans="1:12" ht="31.5">
      <c r="A77" s="33">
        <v>73</v>
      </c>
      <c r="B77" s="64" t="s">
        <v>275</v>
      </c>
      <c r="C77" s="64" t="s">
        <v>440</v>
      </c>
      <c r="D77" s="64" t="s">
        <v>268</v>
      </c>
      <c r="E77" s="92">
        <v>6</v>
      </c>
      <c r="F77" s="29" t="s">
        <v>269</v>
      </c>
      <c r="G77" s="113">
        <v>13</v>
      </c>
      <c r="H77" s="113">
        <v>0</v>
      </c>
      <c r="I77" s="83"/>
      <c r="J77" s="113">
        <f t="shared" si="2"/>
        <v>13</v>
      </c>
      <c r="K77" s="23">
        <v>32</v>
      </c>
      <c r="L77" s="67" t="s">
        <v>788</v>
      </c>
    </row>
    <row r="78" spans="1:12" ht="31.5">
      <c r="A78" s="33">
        <v>74</v>
      </c>
      <c r="B78" s="64" t="s">
        <v>276</v>
      </c>
      <c r="C78" s="64" t="s">
        <v>441</v>
      </c>
      <c r="D78" s="64" t="s">
        <v>268</v>
      </c>
      <c r="E78" s="92">
        <v>6</v>
      </c>
      <c r="F78" s="29" t="s">
        <v>269</v>
      </c>
      <c r="G78" s="113">
        <v>13</v>
      </c>
      <c r="H78" s="113">
        <v>0</v>
      </c>
      <c r="I78" s="83"/>
      <c r="J78" s="113">
        <f t="shared" si="2"/>
        <v>13</v>
      </c>
      <c r="K78" s="23">
        <v>32</v>
      </c>
      <c r="L78" s="67" t="s">
        <v>788</v>
      </c>
    </row>
    <row r="79" spans="1:12" ht="31.5">
      <c r="A79" s="33">
        <v>75</v>
      </c>
      <c r="B79" s="64" t="s">
        <v>737</v>
      </c>
      <c r="C79" s="64" t="s">
        <v>738</v>
      </c>
      <c r="D79" s="64" t="s">
        <v>736</v>
      </c>
      <c r="E79" s="92">
        <v>6</v>
      </c>
      <c r="F79" s="29" t="s">
        <v>748</v>
      </c>
      <c r="G79" s="80">
        <v>13</v>
      </c>
      <c r="H79" s="80">
        <v>0</v>
      </c>
      <c r="I79" s="83"/>
      <c r="J79" s="113">
        <f t="shared" si="2"/>
        <v>13</v>
      </c>
      <c r="K79" s="23">
        <v>32</v>
      </c>
      <c r="L79" s="67" t="s">
        <v>788</v>
      </c>
    </row>
    <row r="80" spans="1:12" ht="31.5">
      <c r="A80" s="33">
        <v>76</v>
      </c>
      <c r="B80" s="93" t="s">
        <v>378</v>
      </c>
      <c r="C80" s="64" t="s">
        <v>477</v>
      </c>
      <c r="D80" s="64" t="s">
        <v>364</v>
      </c>
      <c r="E80" s="92">
        <v>6</v>
      </c>
      <c r="F80" s="93" t="s">
        <v>365</v>
      </c>
      <c r="G80" s="80">
        <v>2</v>
      </c>
      <c r="H80" s="80">
        <v>10</v>
      </c>
      <c r="I80" s="83"/>
      <c r="J80" s="113">
        <f t="shared" si="2"/>
        <v>12</v>
      </c>
      <c r="K80" s="23">
        <v>33</v>
      </c>
      <c r="L80" s="67" t="s">
        <v>788</v>
      </c>
    </row>
    <row r="81" spans="1:13" ht="31.5">
      <c r="A81" s="33">
        <v>77</v>
      </c>
      <c r="B81" s="64" t="s">
        <v>273</v>
      </c>
      <c r="C81" s="64" t="s">
        <v>438</v>
      </c>
      <c r="D81" s="64" t="s">
        <v>268</v>
      </c>
      <c r="E81" s="92">
        <v>6</v>
      </c>
      <c r="F81" s="29" t="s">
        <v>269</v>
      </c>
      <c r="G81" s="37">
        <v>11</v>
      </c>
      <c r="H81" s="37">
        <v>0</v>
      </c>
      <c r="I81" s="43"/>
      <c r="J81" s="186">
        <f t="shared" si="2"/>
        <v>11</v>
      </c>
      <c r="K81" s="23">
        <v>34</v>
      </c>
      <c r="L81" s="137" t="s">
        <v>788</v>
      </c>
    </row>
    <row r="82" spans="1:13">
      <c r="A82" s="151"/>
      <c r="B82" s="73" t="s">
        <v>774</v>
      </c>
      <c r="C82" s="132"/>
      <c r="D82" s="133"/>
      <c r="E82" s="134"/>
      <c r="F82" s="133"/>
      <c r="G82" s="167"/>
      <c r="H82" s="167"/>
      <c r="I82" s="192"/>
      <c r="J82" s="193"/>
      <c r="K82" s="192"/>
      <c r="L82" s="148"/>
    </row>
    <row r="83" spans="1:13">
      <c r="A83" s="151"/>
      <c r="B83" s="73" t="s">
        <v>783</v>
      </c>
      <c r="C83" s="132"/>
      <c r="D83" s="133"/>
      <c r="E83" s="134"/>
      <c r="F83" s="133"/>
      <c r="G83" s="139"/>
      <c r="H83" s="139"/>
      <c r="I83" s="140"/>
      <c r="J83" s="141"/>
      <c r="K83" s="140"/>
      <c r="L83" s="145"/>
    </row>
    <row r="84" spans="1:13">
      <c r="A84" s="151"/>
      <c r="B84" s="73" t="s">
        <v>775</v>
      </c>
      <c r="C84" s="132"/>
      <c r="D84" s="133"/>
      <c r="E84" s="134"/>
      <c r="F84" s="133"/>
      <c r="G84" s="138"/>
      <c r="H84" s="139"/>
      <c r="I84" s="140"/>
      <c r="J84" s="141"/>
      <c r="K84" s="140"/>
      <c r="L84" s="145"/>
      <c r="M84" s="16"/>
    </row>
    <row r="85" spans="1:13">
      <c r="A85" s="151"/>
      <c r="B85" s="73" t="s">
        <v>776</v>
      </c>
      <c r="C85" s="132"/>
      <c r="D85" s="133"/>
      <c r="E85" s="134"/>
      <c r="F85" s="133"/>
      <c r="G85" s="138"/>
      <c r="H85" s="142"/>
      <c r="I85" s="140"/>
      <c r="J85" s="141"/>
      <c r="K85" s="140"/>
      <c r="L85" s="145"/>
      <c r="M85" s="16"/>
    </row>
    <row r="86" spans="1:13">
      <c r="A86" s="151"/>
      <c r="B86" s="73" t="s">
        <v>773</v>
      </c>
      <c r="C86" s="132"/>
      <c r="D86" s="133"/>
      <c r="E86" s="134"/>
      <c r="F86" s="133"/>
      <c r="G86" s="138"/>
      <c r="H86" s="139"/>
      <c r="I86" s="140"/>
      <c r="J86" s="141"/>
      <c r="K86" s="140"/>
      <c r="L86" s="145"/>
      <c r="M86" s="16"/>
    </row>
    <row r="87" spans="1:13">
      <c r="A87" s="151"/>
      <c r="B87" s="135" t="s">
        <v>777</v>
      </c>
      <c r="C87" s="135"/>
      <c r="D87" s="135"/>
      <c r="E87" s="135"/>
      <c r="F87" s="135"/>
      <c r="G87" s="138"/>
      <c r="H87" s="139"/>
      <c r="I87" s="140"/>
      <c r="J87" s="141"/>
      <c r="K87" s="140"/>
      <c r="L87" s="145"/>
      <c r="M87" s="16"/>
    </row>
    <row r="88" spans="1:13">
      <c r="A88" s="151"/>
      <c r="B88" s="135" t="s">
        <v>778</v>
      </c>
      <c r="C88" s="135"/>
      <c r="D88" s="135"/>
      <c r="E88" s="135"/>
      <c r="F88" s="135"/>
      <c r="G88" s="138"/>
      <c r="H88" s="142"/>
      <c r="I88" s="140"/>
      <c r="J88" s="141"/>
      <c r="K88" s="140"/>
      <c r="L88" s="145"/>
      <c r="M88" s="16"/>
    </row>
    <row r="89" spans="1:13">
      <c r="A89" s="151"/>
      <c r="B89" s="135" t="s">
        <v>784</v>
      </c>
      <c r="C89" s="135"/>
      <c r="D89" s="135"/>
      <c r="E89" s="135"/>
      <c r="F89" s="135"/>
      <c r="G89" s="138"/>
      <c r="H89" s="139"/>
      <c r="I89" s="140"/>
      <c r="J89" s="141"/>
      <c r="K89" s="140"/>
      <c r="L89" s="145"/>
      <c r="M89" s="16"/>
    </row>
    <row r="90" spans="1:13">
      <c r="A90" s="151"/>
      <c r="B90" s="135" t="s">
        <v>779</v>
      </c>
      <c r="C90" s="135"/>
      <c r="D90" s="135"/>
      <c r="E90" s="135"/>
      <c r="F90" s="135"/>
      <c r="G90" s="138"/>
      <c r="H90" s="139"/>
      <c r="I90" s="140"/>
      <c r="J90" s="141"/>
      <c r="K90" s="140"/>
      <c r="L90" s="145"/>
      <c r="M90" s="16"/>
    </row>
    <row r="91" spans="1:13">
      <c r="B91" s="135" t="s">
        <v>780</v>
      </c>
      <c r="C91" s="135"/>
      <c r="D91" s="135"/>
      <c r="E91" s="135"/>
      <c r="F91" s="135"/>
      <c r="G91" s="138"/>
      <c r="H91" s="38"/>
      <c r="I91" s="16"/>
      <c r="J91" s="16"/>
      <c r="K91" s="88"/>
      <c r="L91" s="145"/>
      <c r="M91" s="16"/>
    </row>
    <row r="92" spans="1:13">
      <c r="B92" s="135" t="s">
        <v>781</v>
      </c>
      <c r="C92" s="135"/>
      <c r="D92" s="135"/>
      <c r="E92" s="135"/>
      <c r="F92" s="135"/>
      <c r="G92" s="138"/>
      <c r="H92" s="38"/>
      <c r="I92" s="16"/>
      <c r="J92" s="16"/>
      <c r="K92" s="88"/>
      <c r="L92" s="145"/>
      <c r="M92" s="16"/>
    </row>
    <row r="93" spans="1:13">
      <c r="B93" s="135" t="s">
        <v>785</v>
      </c>
      <c r="C93" s="135"/>
      <c r="D93" s="135"/>
      <c r="E93" s="135"/>
      <c r="F93" s="135"/>
      <c r="G93" s="138"/>
      <c r="H93" s="38"/>
      <c r="I93" s="16"/>
      <c r="J93" s="16"/>
      <c r="K93" s="88"/>
      <c r="L93" s="145"/>
      <c r="M93" s="16"/>
    </row>
    <row r="94" spans="1:13">
      <c r="B94" s="135" t="s">
        <v>782</v>
      </c>
      <c r="C94" s="135"/>
      <c r="D94" s="135"/>
      <c r="E94" s="135"/>
      <c r="F94" s="135"/>
      <c r="G94" s="134"/>
    </row>
    <row r="95" spans="1:13">
      <c r="G95" s="134"/>
    </row>
    <row r="96" spans="1:13">
      <c r="G96" s="134"/>
    </row>
  </sheetData>
  <autoFilter ref="A2:L81">
    <sortState ref="A7:L81">
      <sortCondition descending="1" ref="J2:J81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topLeftCell="A4" workbookViewId="0">
      <selection activeCell="K70" sqref="K70"/>
    </sheetView>
  </sheetViews>
  <sheetFormatPr defaultRowHeight="15"/>
  <cols>
    <col min="1" max="1" width="9.140625" style="7"/>
    <col min="2" max="2" width="25.85546875" customWidth="1"/>
    <col min="3" max="3" width="11.5703125" customWidth="1"/>
    <col min="4" max="4" width="32.5703125" bestFit="1" customWidth="1"/>
    <col min="5" max="5" width="9.140625" style="7"/>
    <col min="6" max="6" width="25.42578125" customWidth="1"/>
    <col min="7" max="7" width="21" style="7" bestFit="1" customWidth="1"/>
    <col min="8" max="8" width="21" style="7" customWidth="1"/>
    <col min="9" max="9" width="9" customWidth="1"/>
    <col min="10" max="10" width="9.140625" style="7"/>
    <col min="12" max="12" width="13.7109375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12</v>
      </c>
      <c r="D2" s="230" t="s">
        <v>2</v>
      </c>
      <c r="E2" s="230" t="s">
        <v>13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ht="31.5">
      <c r="A5" s="92">
        <v>1</v>
      </c>
      <c r="B5" s="29" t="s">
        <v>296</v>
      </c>
      <c r="C5" s="64" t="s">
        <v>681</v>
      </c>
      <c r="D5" s="29" t="s">
        <v>290</v>
      </c>
      <c r="E5" s="92">
        <v>7</v>
      </c>
      <c r="F5" s="29" t="s">
        <v>295</v>
      </c>
      <c r="G5" s="92">
        <v>17</v>
      </c>
      <c r="H5" s="92">
        <v>28.5</v>
      </c>
      <c r="I5" s="29"/>
      <c r="J5" s="30">
        <f t="shared" ref="J5:J36" si="0">G5+H5</f>
        <v>45.5</v>
      </c>
      <c r="K5" s="30">
        <v>1</v>
      </c>
      <c r="L5" s="113" t="s">
        <v>786</v>
      </c>
      <c r="M5" s="2"/>
    </row>
    <row r="6" spans="1:13" ht="31.5">
      <c r="A6" s="92">
        <f>A5+1</f>
        <v>2</v>
      </c>
      <c r="B6" s="29" t="s">
        <v>297</v>
      </c>
      <c r="C6" s="64" t="s">
        <v>680</v>
      </c>
      <c r="D6" s="29" t="s">
        <v>290</v>
      </c>
      <c r="E6" s="92">
        <v>7</v>
      </c>
      <c r="F6" s="29" t="s">
        <v>295</v>
      </c>
      <c r="G6" s="92">
        <v>14</v>
      </c>
      <c r="H6" s="92">
        <v>31</v>
      </c>
      <c r="I6" s="29"/>
      <c r="J6" s="30">
        <f t="shared" si="0"/>
        <v>45</v>
      </c>
      <c r="K6" s="30">
        <v>2</v>
      </c>
      <c r="L6" s="113" t="s">
        <v>786</v>
      </c>
      <c r="M6" s="2"/>
    </row>
    <row r="7" spans="1:13" ht="31.5">
      <c r="A7" s="92">
        <f t="shared" ref="A7:A70" si="1">A6+1</f>
        <v>3</v>
      </c>
      <c r="B7" s="64" t="s">
        <v>601</v>
      </c>
      <c r="C7" s="64" t="s">
        <v>603</v>
      </c>
      <c r="D7" s="64" t="s">
        <v>599</v>
      </c>
      <c r="E7" s="92">
        <v>7</v>
      </c>
      <c r="F7" s="29" t="s">
        <v>600</v>
      </c>
      <c r="G7" s="92">
        <v>17</v>
      </c>
      <c r="H7" s="92">
        <v>26.5</v>
      </c>
      <c r="I7" s="29"/>
      <c r="J7" s="30">
        <f t="shared" si="0"/>
        <v>43.5</v>
      </c>
      <c r="K7" s="30">
        <v>3</v>
      </c>
      <c r="L7" s="113" t="s">
        <v>787</v>
      </c>
      <c r="M7" s="2"/>
    </row>
    <row r="8" spans="1:13" ht="31.5">
      <c r="A8" s="92">
        <f t="shared" si="1"/>
        <v>4</v>
      </c>
      <c r="B8" s="29" t="s">
        <v>294</v>
      </c>
      <c r="C8" s="64" t="s">
        <v>679</v>
      </c>
      <c r="D8" s="29" t="s">
        <v>290</v>
      </c>
      <c r="E8" s="92">
        <v>7</v>
      </c>
      <c r="F8" s="29" t="s">
        <v>295</v>
      </c>
      <c r="G8" s="92">
        <v>16</v>
      </c>
      <c r="H8" s="92">
        <v>26</v>
      </c>
      <c r="I8" s="29"/>
      <c r="J8" s="30">
        <f t="shared" si="0"/>
        <v>42</v>
      </c>
      <c r="K8" s="30">
        <v>4</v>
      </c>
      <c r="L8" s="113" t="s">
        <v>787</v>
      </c>
      <c r="M8" s="2"/>
    </row>
    <row r="9" spans="1:13" ht="31.5">
      <c r="A9" s="92">
        <f t="shared" si="1"/>
        <v>5</v>
      </c>
      <c r="B9" s="93" t="s">
        <v>407</v>
      </c>
      <c r="C9" s="64" t="s">
        <v>658</v>
      </c>
      <c r="D9" s="93" t="s">
        <v>404</v>
      </c>
      <c r="E9" s="92">
        <v>7</v>
      </c>
      <c r="F9" s="93" t="s">
        <v>405</v>
      </c>
      <c r="G9" s="95">
        <v>16</v>
      </c>
      <c r="H9" s="95">
        <v>23</v>
      </c>
      <c r="I9" s="29"/>
      <c r="J9" s="30">
        <f t="shared" si="0"/>
        <v>39</v>
      </c>
      <c r="K9" s="30">
        <v>5</v>
      </c>
      <c r="L9" s="113" t="s">
        <v>787</v>
      </c>
      <c r="M9" s="2"/>
    </row>
    <row r="10" spans="1:13" ht="31.5">
      <c r="A10" s="92">
        <f t="shared" si="1"/>
        <v>6</v>
      </c>
      <c r="B10" s="64" t="s">
        <v>597</v>
      </c>
      <c r="C10" s="64" t="s">
        <v>598</v>
      </c>
      <c r="D10" s="64" t="s">
        <v>599</v>
      </c>
      <c r="E10" s="92">
        <v>7</v>
      </c>
      <c r="F10" s="29" t="s">
        <v>600</v>
      </c>
      <c r="G10" s="92">
        <v>15</v>
      </c>
      <c r="H10" s="92">
        <v>23.5</v>
      </c>
      <c r="I10" s="29"/>
      <c r="J10" s="30">
        <f t="shared" si="0"/>
        <v>38.5</v>
      </c>
      <c r="K10" s="30">
        <v>6</v>
      </c>
      <c r="L10" s="113" t="s">
        <v>787</v>
      </c>
      <c r="M10" s="2"/>
    </row>
    <row r="11" spans="1:13" ht="31.5">
      <c r="A11" s="92">
        <f t="shared" si="1"/>
        <v>7</v>
      </c>
      <c r="B11" s="29" t="s">
        <v>602</v>
      </c>
      <c r="C11" s="29" t="s">
        <v>604</v>
      </c>
      <c r="D11" s="64" t="s">
        <v>599</v>
      </c>
      <c r="E11" s="92">
        <v>7</v>
      </c>
      <c r="F11" s="29" t="s">
        <v>600</v>
      </c>
      <c r="G11" s="98">
        <v>15</v>
      </c>
      <c r="H11" s="98">
        <v>22</v>
      </c>
      <c r="I11" s="29"/>
      <c r="J11" s="30">
        <f t="shared" si="0"/>
        <v>37</v>
      </c>
      <c r="K11" s="30">
        <v>7</v>
      </c>
      <c r="L11" s="113" t="s">
        <v>787</v>
      </c>
      <c r="M11" s="2"/>
    </row>
    <row r="12" spans="1:13" ht="31.5">
      <c r="A12" s="92">
        <f t="shared" si="1"/>
        <v>8</v>
      </c>
      <c r="B12" s="93" t="s">
        <v>403</v>
      </c>
      <c r="C12" s="64" t="s">
        <v>657</v>
      </c>
      <c r="D12" s="93" t="s">
        <v>404</v>
      </c>
      <c r="E12" s="92">
        <v>7</v>
      </c>
      <c r="F12" s="93" t="s">
        <v>405</v>
      </c>
      <c r="G12" s="95">
        <v>14</v>
      </c>
      <c r="H12" s="95">
        <v>21</v>
      </c>
      <c r="I12" s="29"/>
      <c r="J12" s="30">
        <f t="shared" si="0"/>
        <v>35</v>
      </c>
      <c r="K12" s="30">
        <v>8</v>
      </c>
      <c r="L12" s="113" t="s">
        <v>787</v>
      </c>
      <c r="M12" s="2"/>
    </row>
    <row r="13" spans="1:13" ht="31.5">
      <c r="A13" s="92">
        <f t="shared" si="1"/>
        <v>9</v>
      </c>
      <c r="B13" s="93" t="s">
        <v>122</v>
      </c>
      <c r="C13" s="64" t="s">
        <v>129</v>
      </c>
      <c r="D13" s="93" t="s">
        <v>107</v>
      </c>
      <c r="E13" s="92">
        <v>7</v>
      </c>
      <c r="F13" s="93" t="s">
        <v>108</v>
      </c>
      <c r="G13" s="30">
        <v>11</v>
      </c>
      <c r="H13" s="30">
        <v>23</v>
      </c>
      <c r="I13" s="29"/>
      <c r="J13" s="30">
        <f t="shared" si="0"/>
        <v>34</v>
      </c>
      <c r="K13" s="30">
        <v>9</v>
      </c>
      <c r="L13" s="113" t="s">
        <v>787</v>
      </c>
      <c r="M13" s="2"/>
    </row>
    <row r="14" spans="1:13" ht="31.5">
      <c r="A14" s="92">
        <f t="shared" si="1"/>
        <v>10</v>
      </c>
      <c r="B14" s="93" t="s">
        <v>430</v>
      </c>
      <c r="C14" s="64" t="s">
        <v>449</v>
      </c>
      <c r="D14" s="64" t="s">
        <v>431</v>
      </c>
      <c r="E14" s="92">
        <v>7</v>
      </c>
      <c r="F14" s="29" t="s">
        <v>432</v>
      </c>
      <c r="G14" s="95">
        <v>14</v>
      </c>
      <c r="H14" s="95">
        <v>20</v>
      </c>
      <c r="I14" s="29"/>
      <c r="J14" s="30">
        <f t="shared" si="0"/>
        <v>34</v>
      </c>
      <c r="K14" s="30">
        <v>9</v>
      </c>
      <c r="L14" s="113" t="s">
        <v>787</v>
      </c>
      <c r="M14" s="2"/>
    </row>
    <row r="15" spans="1:13" ht="31.5">
      <c r="A15" s="92">
        <f t="shared" si="1"/>
        <v>11</v>
      </c>
      <c r="B15" s="93" t="s">
        <v>408</v>
      </c>
      <c r="C15" s="64" t="s">
        <v>660</v>
      </c>
      <c r="D15" s="93" t="s">
        <v>404</v>
      </c>
      <c r="E15" s="92">
        <v>7</v>
      </c>
      <c r="F15" s="93" t="s">
        <v>405</v>
      </c>
      <c r="G15" s="96">
        <v>8</v>
      </c>
      <c r="H15" s="96">
        <v>24.5</v>
      </c>
      <c r="I15" s="29"/>
      <c r="J15" s="30">
        <f t="shared" si="0"/>
        <v>32.5</v>
      </c>
      <c r="K15" s="30">
        <v>10</v>
      </c>
      <c r="L15" s="113" t="s">
        <v>787</v>
      </c>
      <c r="M15" s="5"/>
    </row>
    <row r="16" spans="1:13" ht="31.5">
      <c r="A16" s="92">
        <f t="shared" si="1"/>
        <v>12</v>
      </c>
      <c r="B16" s="93" t="s">
        <v>212</v>
      </c>
      <c r="C16" s="64" t="s">
        <v>507</v>
      </c>
      <c r="D16" s="64" t="s">
        <v>766</v>
      </c>
      <c r="E16" s="92">
        <v>7</v>
      </c>
      <c r="F16" s="29" t="s">
        <v>213</v>
      </c>
      <c r="G16" s="92">
        <v>12</v>
      </c>
      <c r="H16" s="92">
        <v>20</v>
      </c>
      <c r="I16" s="29"/>
      <c r="J16" s="30">
        <f t="shared" si="0"/>
        <v>32</v>
      </c>
      <c r="K16" s="30">
        <v>11</v>
      </c>
      <c r="L16" s="113" t="s">
        <v>787</v>
      </c>
    </row>
    <row r="17" spans="1:12" ht="31.5">
      <c r="A17" s="92">
        <f t="shared" si="1"/>
        <v>13</v>
      </c>
      <c r="B17" s="93" t="s">
        <v>123</v>
      </c>
      <c r="C17" s="29" t="s">
        <v>128</v>
      </c>
      <c r="D17" s="93" t="s">
        <v>107</v>
      </c>
      <c r="E17" s="92">
        <v>7</v>
      </c>
      <c r="F17" s="93" t="s">
        <v>108</v>
      </c>
      <c r="G17" s="92">
        <v>14</v>
      </c>
      <c r="H17" s="92">
        <v>17</v>
      </c>
      <c r="I17" s="29"/>
      <c r="J17" s="30">
        <f t="shared" si="0"/>
        <v>31</v>
      </c>
      <c r="K17" s="30">
        <v>12</v>
      </c>
      <c r="L17" s="113" t="s">
        <v>787</v>
      </c>
    </row>
    <row r="18" spans="1:12" ht="31.5">
      <c r="A18" s="92">
        <f t="shared" si="1"/>
        <v>14</v>
      </c>
      <c r="B18" s="93" t="s">
        <v>392</v>
      </c>
      <c r="C18" s="64" t="s">
        <v>490</v>
      </c>
      <c r="D18" s="64" t="s">
        <v>364</v>
      </c>
      <c r="E18" s="92">
        <v>7</v>
      </c>
      <c r="F18" s="93" t="s">
        <v>365</v>
      </c>
      <c r="G18" s="92">
        <v>17</v>
      </c>
      <c r="H18" s="92">
        <v>14</v>
      </c>
      <c r="I18" s="29"/>
      <c r="J18" s="30">
        <f t="shared" si="0"/>
        <v>31</v>
      </c>
      <c r="K18" s="30">
        <v>12</v>
      </c>
      <c r="L18" s="113" t="s">
        <v>787</v>
      </c>
    </row>
    <row r="19" spans="1:12" ht="31.5">
      <c r="A19" s="92">
        <f t="shared" si="1"/>
        <v>15</v>
      </c>
      <c r="B19" s="93" t="s">
        <v>214</v>
      </c>
      <c r="C19" s="64" t="s">
        <v>508</v>
      </c>
      <c r="D19" s="29" t="s">
        <v>766</v>
      </c>
      <c r="E19" s="92">
        <v>7</v>
      </c>
      <c r="F19" s="29" t="s">
        <v>213</v>
      </c>
      <c r="G19" s="92">
        <v>10</v>
      </c>
      <c r="H19" s="92">
        <v>20</v>
      </c>
      <c r="I19" s="29"/>
      <c r="J19" s="30">
        <f t="shared" si="0"/>
        <v>30</v>
      </c>
      <c r="K19" s="30">
        <v>13</v>
      </c>
      <c r="L19" s="113" t="s">
        <v>787</v>
      </c>
    </row>
    <row r="20" spans="1:12" ht="31.5">
      <c r="A20" s="92">
        <f t="shared" si="1"/>
        <v>16</v>
      </c>
      <c r="B20" s="64" t="s">
        <v>176</v>
      </c>
      <c r="C20" s="64" t="s">
        <v>501</v>
      </c>
      <c r="D20" s="64" t="s">
        <v>172</v>
      </c>
      <c r="E20" s="92">
        <v>7</v>
      </c>
      <c r="F20" s="29" t="s">
        <v>173</v>
      </c>
      <c r="G20" s="92">
        <v>13</v>
      </c>
      <c r="H20" s="92">
        <v>17</v>
      </c>
      <c r="I20" s="29"/>
      <c r="J20" s="30">
        <f t="shared" si="0"/>
        <v>30</v>
      </c>
      <c r="K20" s="30">
        <v>13</v>
      </c>
      <c r="L20" s="113" t="s">
        <v>787</v>
      </c>
    </row>
    <row r="21" spans="1:12" ht="31.5">
      <c r="A21" s="92">
        <f t="shared" si="1"/>
        <v>17</v>
      </c>
      <c r="B21" s="64" t="s">
        <v>312</v>
      </c>
      <c r="C21" s="64" t="s">
        <v>567</v>
      </c>
      <c r="D21" s="64" t="s">
        <v>313</v>
      </c>
      <c r="E21" s="92">
        <v>7</v>
      </c>
      <c r="F21" s="29" t="s">
        <v>314</v>
      </c>
      <c r="G21" s="92">
        <v>13</v>
      </c>
      <c r="H21" s="92">
        <v>17</v>
      </c>
      <c r="I21" s="29"/>
      <c r="J21" s="30">
        <f t="shared" si="0"/>
        <v>30</v>
      </c>
      <c r="K21" s="30">
        <v>13</v>
      </c>
      <c r="L21" s="113" t="s">
        <v>787</v>
      </c>
    </row>
    <row r="22" spans="1:12" ht="31.5">
      <c r="A22" s="92">
        <f t="shared" si="1"/>
        <v>18</v>
      </c>
      <c r="B22" s="29" t="s">
        <v>315</v>
      </c>
      <c r="C22" s="64" t="s">
        <v>568</v>
      </c>
      <c r="D22" s="64" t="s">
        <v>313</v>
      </c>
      <c r="E22" s="92">
        <v>7</v>
      </c>
      <c r="F22" s="29" t="s">
        <v>314</v>
      </c>
      <c r="G22" s="92">
        <v>16</v>
      </c>
      <c r="H22" s="92">
        <v>13.5</v>
      </c>
      <c r="I22" s="94"/>
      <c r="J22" s="30">
        <f t="shared" si="0"/>
        <v>29.5</v>
      </c>
      <c r="K22" s="30">
        <v>14</v>
      </c>
      <c r="L22" s="113" t="s">
        <v>788</v>
      </c>
    </row>
    <row r="23" spans="1:12" ht="31.5">
      <c r="A23" s="92">
        <f t="shared" si="1"/>
        <v>19</v>
      </c>
      <c r="B23" s="29" t="s">
        <v>177</v>
      </c>
      <c r="C23" s="64" t="s">
        <v>502</v>
      </c>
      <c r="D23" s="29" t="s">
        <v>172</v>
      </c>
      <c r="E23" s="92">
        <v>7</v>
      </c>
      <c r="F23" s="29" t="s">
        <v>173</v>
      </c>
      <c r="G23" s="92">
        <v>15</v>
      </c>
      <c r="H23" s="92">
        <v>14</v>
      </c>
      <c r="I23" s="29"/>
      <c r="J23" s="30">
        <f t="shared" si="0"/>
        <v>29</v>
      </c>
      <c r="K23" s="30">
        <v>15</v>
      </c>
      <c r="L23" s="113" t="s">
        <v>788</v>
      </c>
    </row>
    <row r="24" spans="1:12" ht="31.5">
      <c r="A24" s="92">
        <f t="shared" si="1"/>
        <v>20</v>
      </c>
      <c r="B24" s="93" t="s">
        <v>125</v>
      </c>
      <c r="C24" s="29" t="s">
        <v>131</v>
      </c>
      <c r="D24" s="93" t="s">
        <v>107</v>
      </c>
      <c r="E24" s="92">
        <v>7</v>
      </c>
      <c r="F24" s="93" t="s">
        <v>108</v>
      </c>
      <c r="G24" s="92">
        <v>13</v>
      </c>
      <c r="H24" s="92">
        <v>16</v>
      </c>
      <c r="I24" s="29"/>
      <c r="J24" s="30">
        <f t="shared" si="0"/>
        <v>29</v>
      </c>
      <c r="K24" s="30">
        <v>15</v>
      </c>
      <c r="L24" s="113" t="s">
        <v>788</v>
      </c>
    </row>
    <row r="25" spans="1:12" ht="31.5">
      <c r="A25" s="92">
        <f t="shared" si="1"/>
        <v>21</v>
      </c>
      <c r="B25" s="93" t="s">
        <v>227</v>
      </c>
      <c r="C25" s="64" t="s">
        <v>578</v>
      </c>
      <c r="D25" s="29" t="s">
        <v>219</v>
      </c>
      <c r="E25" s="92">
        <v>7</v>
      </c>
      <c r="F25" s="93" t="s">
        <v>220</v>
      </c>
      <c r="G25" s="92">
        <v>14</v>
      </c>
      <c r="H25" s="92">
        <v>15</v>
      </c>
      <c r="I25" s="29"/>
      <c r="J25" s="30">
        <f t="shared" si="0"/>
        <v>29</v>
      </c>
      <c r="K25" s="30">
        <v>15</v>
      </c>
      <c r="L25" s="113" t="s">
        <v>788</v>
      </c>
    </row>
    <row r="26" spans="1:12" ht="31.5">
      <c r="A26" s="92">
        <f t="shared" si="1"/>
        <v>22</v>
      </c>
      <c r="B26" s="93" t="s">
        <v>393</v>
      </c>
      <c r="C26" s="64" t="s">
        <v>491</v>
      </c>
      <c r="D26" s="64" t="s">
        <v>364</v>
      </c>
      <c r="E26" s="92">
        <v>7</v>
      </c>
      <c r="F26" s="93" t="s">
        <v>365</v>
      </c>
      <c r="G26" s="92">
        <v>16</v>
      </c>
      <c r="H26" s="92">
        <v>12.5</v>
      </c>
      <c r="I26" s="29"/>
      <c r="J26" s="30">
        <f t="shared" si="0"/>
        <v>28.5</v>
      </c>
      <c r="K26" s="30">
        <v>16</v>
      </c>
      <c r="L26" s="113" t="s">
        <v>788</v>
      </c>
    </row>
    <row r="27" spans="1:12" ht="31.5">
      <c r="A27" s="92">
        <f t="shared" si="1"/>
        <v>23</v>
      </c>
      <c r="B27" s="93" t="s">
        <v>126</v>
      </c>
      <c r="C27" s="64" t="s">
        <v>132</v>
      </c>
      <c r="D27" s="93" t="s">
        <v>107</v>
      </c>
      <c r="E27" s="92">
        <v>7</v>
      </c>
      <c r="F27" s="93" t="s">
        <v>108</v>
      </c>
      <c r="G27" s="92">
        <v>12</v>
      </c>
      <c r="H27" s="92">
        <v>15.5</v>
      </c>
      <c r="I27" s="29"/>
      <c r="J27" s="30">
        <f t="shared" si="0"/>
        <v>27.5</v>
      </c>
      <c r="K27" s="30">
        <v>17</v>
      </c>
      <c r="L27" s="113" t="s">
        <v>788</v>
      </c>
    </row>
    <row r="28" spans="1:12" ht="31.5">
      <c r="A28" s="92">
        <f t="shared" si="1"/>
        <v>24</v>
      </c>
      <c r="B28" s="64" t="s">
        <v>673</v>
      </c>
      <c r="C28" s="64" t="s">
        <v>674</v>
      </c>
      <c r="D28" s="64" t="s">
        <v>339</v>
      </c>
      <c r="E28" s="92">
        <v>7</v>
      </c>
      <c r="F28" s="29" t="s">
        <v>340</v>
      </c>
      <c r="G28" s="92">
        <v>14</v>
      </c>
      <c r="H28" s="92">
        <v>13</v>
      </c>
      <c r="I28" s="29"/>
      <c r="J28" s="30">
        <f t="shared" si="0"/>
        <v>27</v>
      </c>
      <c r="K28" s="30">
        <v>18</v>
      </c>
      <c r="L28" s="113" t="s">
        <v>788</v>
      </c>
    </row>
    <row r="29" spans="1:12" ht="31.5">
      <c r="A29" s="92">
        <f t="shared" si="1"/>
        <v>25</v>
      </c>
      <c r="B29" s="29" t="s">
        <v>202</v>
      </c>
      <c r="C29" s="64" t="s">
        <v>684</v>
      </c>
      <c r="D29" s="64" t="s">
        <v>199</v>
      </c>
      <c r="E29" s="92">
        <v>7</v>
      </c>
      <c r="F29" s="29" t="s">
        <v>200</v>
      </c>
      <c r="G29" s="92">
        <v>9</v>
      </c>
      <c r="H29" s="92">
        <v>18</v>
      </c>
      <c r="I29" s="29"/>
      <c r="J29" s="30">
        <f t="shared" si="0"/>
        <v>27</v>
      </c>
      <c r="K29" s="30">
        <v>18</v>
      </c>
      <c r="L29" s="113" t="s">
        <v>788</v>
      </c>
    </row>
    <row r="30" spans="1:12" ht="31.5">
      <c r="A30" s="92">
        <f t="shared" si="1"/>
        <v>26</v>
      </c>
      <c r="B30" s="29" t="s">
        <v>317</v>
      </c>
      <c r="C30" s="64" t="s">
        <v>570</v>
      </c>
      <c r="D30" s="64" t="s">
        <v>313</v>
      </c>
      <c r="E30" s="92">
        <v>7</v>
      </c>
      <c r="F30" s="29" t="s">
        <v>318</v>
      </c>
      <c r="G30" s="30">
        <v>11</v>
      </c>
      <c r="H30" s="30">
        <v>15.5</v>
      </c>
      <c r="I30" s="29"/>
      <c r="J30" s="30">
        <f t="shared" si="0"/>
        <v>26.5</v>
      </c>
      <c r="K30" s="30">
        <v>19</v>
      </c>
      <c r="L30" s="113" t="s">
        <v>788</v>
      </c>
    </row>
    <row r="31" spans="1:12" ht="31.5">
      <c r="A31" s="92">
        <f t="shared" si="1"/>
        <v>27</v>
      </c>
      <c r="B31" s="64" t="s">
        <v>198</v>
      </c>
      <c r="C31" s="64" t="s">
        <v>682</v>
      </c>
      <c r="D31" s="64" t="s">
        <v>199</v>
      </c>
      <c r="E31" s="92">
        <v>7</v>
      </c>
      <c r="F31" s="29" t="s">
        <v>200</v>
      </c>
      <c r="G31" s="92">
        <v>9</v>
      </c>
      <c r="H31" s="92">
        <v>17</v>
      </c>
      <c r="I31" s="29"/>
      <c r="J31" s="30">
        <f t="shared" si="0"/>
        <v>26</v>
      </c>
      <c r="K31" s="30">
        <v>20</v>
      </c>
      <c r="L31" s="113" t="s">
        <v>788</v>
      </c>
    </row>
    <row r="32" spans="1:12" ht="31.5">
      <c r="A32" s="92">
        <f t="shared" si="1"/>
        <v>28</v>
      </c>
      <c r="B32" s="29" t="s">
        <v>167</v>
      </c>
      <c r="C32" s="64" t="s">
        <v>625</v>
      </c>
      <c r="D32" s="64" t="s">
        <v>145</v>
      </c>
      <c r="E32" s="92">
        <v>7</v>
      </c>
      <c r="F32" s="29" t="s">
        <v>165</v>
      </c>
      <c r="G32" s="92">
        <v>17</v>
      </c>
      <c r="H32" s="92">
        <v>9</v>
      </c>
      <c r="I32" s="29"/>
      <c r="J32" s="30">
        <f t="shared" si="0"/>
        <v>26</v>
      </c>
      <c r="K32" s="30">
        <v>20</v>
      </c>
      <c r="L32" s="113" t="s">
        <v>788</v>
      </c>
    </row>
    <row r="33" spans="1:12" ht="31.5">
      <c r="A33" s="92">
        <f t="shared" si="1"/>
        <v>29</v>
      </c>
      <c r="B33" s="93" t="s">
        <v>406</v>
      </c>
      <c r="C33" s="64" t="s">
        <v>659</v>
      </c>
      <c r="D33" s="93" t="s">
        <v>404</v>
      </c>
      <c r="E33" s="92">
        <v>7</v>
      </c>
      <c r="F33" s="93" t="s">
        <v>405</v>
      </c>
      <c r="G33" s="95">
        <v>8</v>
      </c>
      <c r="H33" s="95">
        <v>17</v>
      </c>
      <c r="I33" s="29"/>
      <c r="J33" s="30">
        <f t="shared" si="0"/>
        <v>25</v>
      </c>
      <c r="K33" s="30">
        <v>21</v>
      </c>
      <c r="L33" s="113" t="s">
        <v>788</v>
      </c>
    </row>
    <row r="34" spans="1:12" ht="31.5">
      <c r="A34" s="92">
        <f t="shared" si="1"/>
        <v>30</v>
      </c>
      <c r="B34" s="29" t="s">
        <v>316</v>
      </c>
      <c r="C34" s="64" t="s">
        <v>569</v>
      </c>
      <c r="D34" s="64" t="s">
        <v>313</v>
      </c>
      <c r="E34" s="92">
        <v>7</v>
      </c>
      <c r="F34" s="29" t="s">
        <v>314</v>
      </c>
      <c r="G34" s="92">
        <v>12</v>
      </c>
      <c r="H34" s="92">
        <v>13</v>
      </c>
      <c r="I34" s="94"/>
      <c r="J34" s="30">
        <f t="shared" si="0"/>
        <v>25</v>
      </c>
      <c r="K34" s="30">
        <v>21</v>
      </c>
      <c r="L34" s="113" t="s">
        <v>788</v>
      </c>
    </row>
    <row r="35" spans="1:12" ht="31.5">
      <c r="A35" s="92">
        <f t="shared" si="1"/>
        <v>31</v>
      </c>
      <c r="B35" s="64" t="s">
        <v>346</v>
      </c>
      <c r="C35" s="64" t="s">
        <v>667</v>
      </c>
      <c r="D35" s="64" t="s">
        <v>339</v>
      </c>
      <c r="E35" s="92">
        <v>7</v>
      </c>
      <c r="F35" s="29" t="s">
        <v>340</v>
      </c>
      <c r="G35" s="92">
        <v>13</v>
      </c>
      <c r="H35" s="92">
        <v>11.5</v>
      </c>
      <c r="I35" s="29"/>
      <c r="J35" s="30">
        <f t="shared" si="0"/>
        <v>24.5</v>
      </c>
      <c r="K35" s="30">
        <v>22</v>
      </c>
      <c r="L35" s="113" t="s">
        <v>788</v>
      </c>
    </row>
    <row r="36" spans="1:12" ht="31.5">
      <c r="A36" s="92">
        <f t="shared" si="1"/>
        <v>32</v>
      </c>
      <c r="B36" s="64" t="s">
        <v>76</v>
      </c>
      <c r="C36" s="64" t="s">
        <v>765</v>
      </c>
      <c r="D36" s="64" t="s">
        <v>70</v>
      </c>
      <c r="E36" s="92">
        <v>7</v>
      </c>
      <c r="F36" s="29" t="s">
        <v>71</v>
      </c>
      <c r="G36" s="30">
        <v>7</v>
      </c>
      <c r="H36" s="30">
        <v>17</v>
      </c>
      <c r="I36" s="29"/>
      <c r="J36" s="30">
        <f t="shared" si="0"/>
        <v>24</v>
      </c>
      <c r="K36" s="30">
        <v>23</v>
      </c>
      <c r="L36" s="113" t="s">
        <v>788</v>
      </c>
    </row>
    <row r="37" spans="1:12" ht="31.5">
      <c r="A37" s="92">
        <f t="shared" si="1"/>
        <v>33</v>
      </c>
      <c r="B37" s="64" t="s">
        <v>305</v>
      </c>
      <c r="C37" s="64" t="s">
        <v>560</v>
      </c>
      <c r="D37" s="64" t="s">
        <v>303</v>
      </c>
      <c r="E37" s="92">
        <v>7</v>
      </c>
      <c r="F37" s="29" t="s">
        <v>304</v>
      </c>
      <c r="G37" s="95">
        <v>13</v>
      </c>
      <c r="H37" s="95">
        <v>11</v>
      </c>
      <c r="I37" s="29"/>
      <c r="J37" s="30">
        <f t="shared" ref="J37:J70" si="2">G37+H37</f>
        <v>24</v>
      </c>
      <c r="K37" s="30">
        <v>23</v>
      </c>
      <c r="L37" s="113" t="s">
        <v>788</v>
      </c>
    </row>
    <row r="38" spans="1:12" ht="31.5">
      <c r="A38" s="92">
        <f t="shared" si="1"/>
        <v>34</v>
      </c>
      <c r="B38" s="64" t="s">
        <v>308</v>
      </c>
      <c r="C38" s="64" t="s">
        <v>563</v>
      </c>
      <c r="D38" s="64" t="s">
        <v>303</v>
      </c>
      <c r="E38" s="92">
        <v>7</v>
      </c>
      <c r="F38" s="29" t="s">
        <v>304</v>
      </c>
      <c r="G38" s="92">
        <v>10</v>
      </c>
      <c r="H38" s="92">
        <v>14</v>
      </c>
      <c r="I38" s="29"/>
      <c r="J38" s="30">
        <f t="shared" si="2"/>
        <v>24</v>
      </c>
      <c r="K38" s="30">
        <v>23</v>
      </c>
      <c r="L38" s="113" t="s">
        <v>788</v>
      </c>
    </row>
    <row r="39" spans="1:12" ht="31.5">
      <c r="A39" s="92">
        <f t="shared" si="1"/>
        <v>35</v>
      </c>
      <c r="B39" s="64" t="s">
        <v>302</v>
      </c>
      <c r="C39" s="64" t="s">
        <v>559</v>
      </c>
      <c r="D39" s="64" t="s">
        <v>303</v>
      </c>
      <c r="E39" s="92">
        <v>7</v>
      </c>
      <c r="F39" s="29" t="s">
        <v>304</v>
      </c>
      <c r="G39" s="92">
        <v>12</v>
      </c>
      <c r="H39" s="92">
        <v>12</v>
      </c>
      <c r="I39" s="29"/>
      <c r="J39" s="30">
        <f t="shared" si="2"/>
        <v>24</v>
      </c>
      <c r="K39" s="30">
        <v>23</v>
      </c>
      <c r="L39" s="113" t="s">
        <v>788</v>
      </c>
    </row>
    <row r="40" spans="1:12" ht="31.5">
      <c r="A40" s="92">
        <f t="shared" si="1"/>
        <v>36</v>
      </c>
      <c r="B40" s="29" t="s">
        <v>195</v>
      </c>
      <c r="C40" s="64" t="s">
        <v>697</v>
      </c>
      <c r="D40" s="29" t="s">
        <v>181</v>
      </c>
      <c r="E40" s="92">
        <v>7</v>
      </c>
      <c r="F40" s="29" t="s">
        <v>190</v>
      </c>
      <c r="G40" s="92">
        <v>13</v>
      </c>
      <c r="H40" s="92">
        <v>10.5</v>
      </c>
      <c r="I40" s="29"/>
      <c r="J40" s="30">
        <f t="shared" si="2"/>
        <v>23.5</v>
      </c>
      <c r="K40" s="30">
        <v>24</v>
      </c>
      <c r="L40" s="113" t="s">
        <v>788</v>
      </c>
    </row>
    <row r="41" spans="1:12" ht="31.5">
      <c r="A41" s="92">
        <f t="shared" si="1"/>
        <v>37</v>
      </c>
      <c r="B41" s="93" t="s">
        <v>124</v>
      </c>
      <c r="C41" s="29" t="s">
        <v>130</v>
      </c>
      <c r="D41" s="93" t="s">
        <v>107</v>
      </c>
      <c r="E41" s="92">
        <v>7</v>
      </c>
      <c r="F41" s="93" t="s">
        <v>108</v>
      </c>
      <c r="G41" s="92">
        <v>11</v>
      </c>
      <c r="H41" s="92">
        <v>12.5</v>
      </c>
      <c r="I41" s="29"/>
      <c r="J41" s="30">
        <f t="shared" si="2"/>
        <v>23.5</v>
      </c>
      <c r="K41" s="30">
        <v>24</v>
      </c>
      <c r="L41" s="113" t="s">
        <v>788</v>
      </c>
    </row>
    <row r="42" spans="1:12" ht="31.5">
      <c r="A42" s="92">
        <f t="shared" si="1"/>
        <v>38</v>
      </c>
      <c r="B42" s="93" t="s">
        <v>330</v>
      </c>
      <c r="C42" s="64" t="s">
        <v>589</v>
      </c>
      <c r="D42" s="29" t="s">
        <v>321</v>
      </c>
      <c r="E42" s="92">
        <v>7</v>
      </c>
      <c r="F42" s="29" t="s">
        <v>322</v>
      </c>
      <c r="G42" s="92">
        <v>10</v>
      </c>
      <c r="H42" s="92">
        <v>12.5</v>
      </c>
      <c r="I42" s="29"/>
      <c r="J42" s="30">
        <f t="shared" si="2"/>
        <v>22.5</v>
      </c>
      <c r="K42" s="30">
        <v>25</v>
      </c>
      <c r="L42" s="113" t="s">
        <v>788</v>
      </c>
    </row>
    <row r="43" spans="1:12" ht="31.5">
      <c r="A43" s="92">
        <f t="shared" si="1"/>
        <v>39</v>
      </c>
      <c r="B43" s="29" t="s">
        <v>349</v>
      </c>
      <c r="C43" s="64" t="s">
        <v>670</v>
      </c>
      <c r="D43" s="64" t="s">
        <v>339</v>
      </c>
      <c r="E43" s="92">
        <v>7</v>
      </c>
      <c r="F43" s="29" t="s">
        <v>340</v>
      </c>
      <c r="G43" s="92">
        <v>13</v>
      </c>
      <c r="H43" s="92">
        <v>9</v>
      </c>
      <c r="I43" s="29"/>
      <c r="J43" s="30">
        <f t="shared" si="2"/>
        <v>22</v>
      </c>
      <c r="K43" s="30">
        <v>26</v>
      </c>
      <c r="L43" s="113" t="s">
        <v>788</v>
      </c>
    </row>
    <row r="44" spans="1:12" ht="31.5">
      <c r="A44" s="92">
        <f t="shared" si="1"/>
        <v>40</v>
      </c>
      <c r="B44" s="29" t="s">
        <v>259</v>
      </c>
      <c r="C44" s="64" t="s">
        <v>715</v>
      </c>
      <c r="D44" s="29" t="s">
        <v>256</v>
      </c>
      <c r="E44" s="92">
        <v>7</v>
      </c>
      <c r="F44" s="29" t="s">
        <v>257</v>
      </c>
      <c r="G44" s="30">
        <v>11</v>
      </c>
      <c r="H44" s="30">
        <v>11</v>
      </c>
      <c r="I44" s="29"/>
      <c r="J44" s="30">
        <f t="shared" si="2"/>
        <v>22</v>
      </c>
      <c r="K44" s="30">
        <v>26</v>
      </c>
      <c r="L44" s="113" t="s">
        <v>788</v>
      </c>
    </row>
    <row r="45" spans="1:12" ht="31.5">
      <c r="A45" s="92">
        <f t="shared" si="1"/>
        <v>41</v>
      </c>
      <c r="B45" s="29" t="s">
        <v>201</v>
      </c>
      <c r="C45" s="64" t="s">
        <v>683</v>
      </c>
      <c r="D45" s="29" t="s">
        <v>199</v>
      </c>
      <c r="E45" s="92">
        <v>7</v>
      </c>
      <c r="F45" s="29" t="s">
        <v>200</v>
      </c>
      <c r="G45" s="92">
        <v>9</v>
      </c>
      <c r="H45" s="92">
        <v>13</v>
      </c>
      <c r="I45" s="29"/>
      <c r="J45" s="30">
        <f t="shared" si="2"/>
        <v>22</v>
      </c>
      <c r="K45" s="30">
        <v>26</v>
      </c>
      <c r="L45" s="113" t="s">
        <v>788</v>
      </c>
    </row>
    <row r="46" spans="1:12" ht="31.5">
      <c r="A46" s="92">
        <f t="shared" si="1"/>
        <v>42</v>
      </c>
      <c r="B46" s="93" t="s">
        <v>333</v>
      </c>
      <c r="C46" s="64" t="s">
        <v>592</v>
      </c>
      <c r="D46" s="64" t="s">
        <v>321</v>
      </c>
      <c r="E46" s="92">
        <v>7</v>
      </c>
      <c r="F46" s="29" t="s">
        <v>322</v>
      </c>
      <c r="G46" s="92">
        <v>8</v>
      </c>
      <c r="H46" s="92">
        <v>13.5</v>
      </c>
      <c r="I46" s="29"/>
      <c r="J46" s="30">
        <f t="shared" si="2"/>
        <v>21.5</v>
      </c>
      <c r="K46" s="30">
        <v>27</v>
      </c>
      <c r="L46" s="113" t="s">
        <v>788</v>
      </c>
    </row>
    <row r="47" spans="1:12" ht="31.5">
      <c r="A47" s="92">
        <f t="shared" si="1"/>
        <v>43</v>
      </c>
      <c r="B47" s="29" t="s">
        <v>23</v>
      </c>
      <c r="C47" s="29" t="s">
        <v>34</v>
      </c>
      <c r="D47" s="29" t="s">
        <v>15</v>
      </c>
      <c r="E47" s="92">
        <v>7</v>
      </c>
      <c r="F47" s="29" t="s">
        <v>16</v>
      </c>
      <c r="G47" s="92">
        <v>10</v>
      </c>
      <c r="H47" s="92">
        <v>11</v>
      </c>
      <c r="I47" s="94"/>
      <c r="J47" s="30">
        <f t="shared" si="2"/>
        <v>21</v>
      </c>
      <c r="K47" s="30">
        <v>28</v>
      </c>
      <c r="L47" s="113" t="s">
        <v>788</v>
      </c>
    </row>
    <row r="48" spans="1:12" ht="31.5">
      <c r="A48" s="92">
        <f t="shared" si="1"/>
        <v>44</v>
      </c>
      <c r="B48" s="64" t="s">
        <v>164</v>
      </c>
      <c r="C48" s="64" t="s">
        <v>623</v>
      </c>
      <c r="D48" s="64" t="s">
        <v>145</v>
      </c>
      <c r="E48" s="92">
        <v>7</v>
      </c>
      <c r="F48" s="29" t="s">
        <v>165</v>
      </c>
      <c r="G48" s="30">
        <v>12</v>
      </c>
      <c r="H48" s="30">
        <v>9</v>
      </c>
      <c r="I48" s="94"/>
      <c r="J48" s="30">
        <f t="shared" si="2"/>
        <v>21</v>
      </c>
      <c r="K48" s="30">
        <v>28</v>
      </c>
      <c r="L48" s="113" t="s">
        <v>788</v>
      </c>
    </row>
    <row r="49" spans="1:12" ht="31.5">
      <c r="A49" s="92">
        <f t="shared" si="1"/>
        <v>45</v>
      </c>
      <c r="B49" s="64" t="s">
        <v>307</v>
      </c>
      <c r="C49" s="64" t="s">
        <v>562</v>
      </c>
      <c r="D49" s="64" t="s">
        <v>303</v>
      </c>
      <c r="E49" s="92">
        <v>7</v>
      </c>
      <c r="F49" s="29" t="s">
        <v>304</v>
      </c>
      <c r="G49" s="95">
        <v>10</v>
      </c>
      <c r="H49" s="95">
        <v>11</v>
      </c>
      <c r="I49" s="29"/>
      <c r="J49" s="30">
        <f t="shared" si="2"/>
        <v>21</v>
      </c>
      <c r="K49" s="30">
        <v>28</v>
      </c>
      <c r="L49" s="113" t="s">
        <v>788</v>
      </c>
    </row>
    <row r="50" spans="1:12" ht="31.5">
      <c r="A50" s="92">
        <f t="shared" si="1"/>
        <v>46</v>
      </c>
      <c r="B50" s="64" t="s">
        <v>194</v>
      </c>
      <c r="C50" s="64" t="s">
        <v>696</v>
      </c>
      <c r="D50" s="64" t="s">
        <v>181</v>
      </c>
      <c r="E50" s="92">
        <v>7</v>
      </c>
      <c r="F50" s="29" t="s">
        <v>190</v>
      </c>
      <c r="G50" s="95">
        <v>11</v>
      </c>
      <c r="H50" s="95">
        <v>9.5</v>
      </c>
      <c r="I50" s="29"/>
      <c r="J50" s="30">
        <f t="shared" si="2"/>
        <v>20.5</v>
      </c>
      <c r="K50" s="30">
        <v>29</v>
      </c>
      <c r="L50" s="113" t="s">
        <v>788</v>
      </c>
    </row>
    <row r="51" spans="1:12" ht="31.5">
      <c r="A51" s="92">
        <f t="shared" si="1"/>
        <v>47</v>
      </c>
      <c r="B51" s="29" t="s">
        <v>348</v>
      </c>
      <c r="C51" s="64" t="s">
        <v>669</v>
      </c>
      <c r="D51" s="64" t="s">
        <v>339</v>
      </c>
      <c r="E51" s="92">
        <v>7</v>
      </c>
      <c r="F51" s="29" t="s">
        <v>340</v>
      </c>
      <c r="G51" s="95">
        <v>13</v>
      </c>
      <c r="H51" s="95">
        <v>7</v>
      </c>
      <c r="I51" s="29"/>
      <c r="J51" s="30">
        <f t="shared" si="2"/>
        <v>20</v>
      </c>
      <c r="K51" s="30">
        <v>30</v>
      </c>
      <c r="L51" s="113" t="s">
        <v>788</v>
      </c>
    </row>
    <row r="52" spans="1:12" ht="31.5">
      <c r="A52" s="92">
        <f t="shared" si="1"/>
        <v>48</v>
      </c>
      <c r="B52" s="29" t="s">
        <v>258</v>
      </c>
      <c r="C52" s="64" t="s">
        <v>714</v>
      </c>
      <c r="D52" s="29" t="s">
        <v>256</v>
      </c>
      <c r="E52" s="92">
        <v>7</v>
      </c>
      <c r="F52" s="29" t="s">
        <v>257</v>
      </c>
      <c r="G52" s="30">
        <v>10</v>
      </c>
      <c r="H52" s="30">
        <v>10</v>
      </c>
      <c r="I52" s="29"/>
      <c r="J52" s="30">
        <f t="shared" si="2"/>
        <v>20</v>
      </c>
      <c r="K52" s="30">
        <v>30</v>
      </c>
      <c r="L52" s="113" t="s">
        <v>788</v>
      </c>
    </row>
    <row r="53" spans="1:12" ht="31.5">
      <c r="A53" s="92">
        <f t="shared" si="1"/>
        <v>49</v>
      </c>
      <c r="B53" s="64" t="s">
        <v>22</v>
      </c>
      <c r="C53" s="64" t="s">
        <v>33</v>
      </c>
      <c r="D53" s="29" t="s">
        <v>15</v>
      </c>
      <c r="E53" s="92">
        <v>7</v>
      </c>
      <c r="F53" s="29" t="s">
        <v>16</v>
      </c>
      <c r="G53" s="92">
        <v>11</v>
      </c>
      <c r="H53" s="92">
        <v>9</v>
      </c>
      <c r="I53" s="94"/>
      <c r="J53" s="30">
        <f t="shared" si="2"/>
        <v>20</v>
      </c>
      <c r="K53" s="30">
        <v>30</v>
      </c>
      <c r="L53" s="113" t="s">
        <v>788</v>
      </c>
    </row>
    <row r="54" spans="1:12" ht="31.5">
      <c r="A54" s="92">
        <f t="shared" si="1"/>
        <v>50</v>
      </c>
      <c r="B54" s="93" t="s">
        <v>226</v>
      </c>
      <c r="C54" s="64" t="s">
        <v>577</v>
      </c>
      <c r="D54" s="64" t="s">
        <v>219</v>
      </c>
      <c r="E54" s="92">
        <v>7</v>
      </c>
      <c r="F54" s="93" t="s">
        <v>220</v>
      </c>
      <c r="G54" s="92">
        <v>14</v>
      </c>
      <c r="H54" s="92">
        <v>6</v>
      </c>
      <c r="I54" s="29"/>
      <c r="J54" s="30">
        <f t="shared" si="2"/>
        <v>20</v>
      </c>
      <c r="K54" s="30">
        <v>30</v>
      </c>
      <c r="L54" s="113" t="s">
        <v>788</v>
      </c>
    </row>
    <row r="55" spans="1:12" ht="31.5">
      <c r="A55" s="92">
        <f t="shared" si="1"/>
        <v>51</v>
      </c>
      <c r="B55" s="93" t="s">
        <v>331</v>
      </c>
      <c r="C55" s="64" t="s">
        <v>590</v>
      </c>
      <c r="D55" s="29" t="s">
        <v>321</v>
      </c>
      <c r="E55" s="92">
        <v>7</v>
      </c>
      <c r="F55" s="29" t="s">
        <v>322</v>
      </c>
      <c r="G55" s="92">
        <v>6</v>
      </c>
      <c r="H55" s="92">
        <v>13.5</v>
      </c>
      <c r="I55" s="29"/>
      <c r="J55" s="30">
        <f t="shared" si="2"/>
        <v>19.5</v>
      </c>
      <c r="K55" s="30">
        <v>31</v>
      </c>
      <c r="L55" s="113" t="s">
        <v>788</v>
      </c>
    </row>
    <row r="56" spans="1:12" ht="31.5">
      <c r="A56" s="92">
        <f t="shared" si="1"/>
        <v>52</v>
      </c>
      <c r="B56" s="29" t="s">
        <v>166</v>
      </c>
      <c r="C56" s="64" t="s">
        <v>624</v>
      </c>
      <c r="D56" s="29" t="s">
        <v>145</v>
      </c>
      <c r="E56" s="92">
        <v>7</v>
      </c>
      <c r="F56" s="29" t="s">
        <v>165</v>
      </c>
      <c r="G56" s="30">
        <v>8</v>
      </c>
      <c r="H56" s="30">
        <v>11</v>
      </c>
      <c r="I56" s="29"/>
      <c r="J56" s="30">
        <f t="shared" si="2"/>
        <v>19</v>
      </c>
      <c r="K56" s="30">
        <v>32</v>
      </c>
      <c r="L56" s="113" t="s">
        <v>788</v>
      </c>
    </row>
    <row r="57" spans="1:12" ht="31.5">
      <c r="A57" s="92">
        <f t="shared" si="1"/>
        <v>53</v>
      </c>
      <c r="B57" s="93" t="s">
        <v>332</v>
      </c>
      <c r="C57" s="64" t="s">
        <v>591</v>
      </c>
      <c r="D57" s="29" t="s">
        <v>321</v>
      </c>
      <c r="E57" s="92">
        <v>7</v>
      </c>
      <c r="F57" s="29" t="s">
        <v>322</v>
      </c>
      <c r="G57" s="92">
        <v>5</v>
      </c>
      <c r="H57" s="92">
        <v>13.5</v>
      </c>
      <c r="I57" s="29"/>
      <c r="J57" s="30">
        <f t="shared" si="2"/>
        <v>18.5</v>
      </c>
      <c r="K57" s="30">
        <v>33</v>
      </c>
      <c r="L57" s="113" t="s">
        <v>788</v>
      </c>
    </row>
    <row r="58" spans="1:12" ht="31.5">
      <c r="A58" s="92">
        <f t="shared" si="1"/>
        <v>54</v>
      </c>
      <c r="B58" s="64" t="s">
        <v>671</v>
      </c>
      <c r="C58" s="64" t="s">
        <v>672</v>
      </c>
      <c r="D58" s="64" t="s">
        <v>339</v>
      </c>
      <c r="E58" s="92">
        <v>7</v>
      </c>
      <c r="F58" s="29" t="s">
        <v>340</v>
      </c>
      <c r="G58" s="30">
        <v>10</v>
      </c>
      <c r="H58" s="30">
        <v>8</v>
      </c>
      <c r="I58" s="94"/>
      <c r="J58" s="30">
        <f t="shared" si="2"/>
        <v>18</v>
      </c>
      <c r="K58" s="30">
        <v>34</v>
      </c>
      <c r="L58" s="113" t="s">
        <v>788</v>
      </c>
    </row>
    <row r="59" spans="1:12" ht="31.5">
      <c r="A59" s="92">
        <f t="shared" si="1"/>
        <v>55</v>
      </c>
      <c r="B59" s="64" t="s">
        <v>306</v>
      </c>
      <c r="C59" s="64" t="s">
        <v>561</v>
      </c>
      <c r="D59" s="64" t="s">
        <v>303</v>
      </c>
      <c r="E59" s="92">
        <v>7</v>
      </c>
      <c r="F59" s="29" t="s">
        <v>304</v>
      </c>
      <c r="G59" s="95">
        <v>10</v>
      </c>
      <c r="H59" s="95">
        <v>8</v>
      </c>
      <c r="I59" s="29"/>
      <c r="J59" s="30">
        <f t="shared" si="2"/>
        <v>18</v>
      </c>
      <c r="K59" s="30">
        <v>34</v>
      </c>
      <c r="L59" s="113" t="s">
        <v>788</v>
      </c>
    </row>
    <row r="60" spans="1:12" ht="31.5">
      <c r="A60" s="92">
        <f t="shared" si="1"/>
        <v>56</v>
      </c>
      <c r="B60" s="29" t="s">
        <v>347</v>
      </c>
      <c r="C60" s="64" t="s">
        <v>668</v>
      </c>
      <c r="D60" s="29" t="s">
        <v>339</v>
      </c>
      <c r="E60" s="92">
        <v>7</v>
      </c>
      <c r="F60" s="29" t="s">
        <v>340</v>
      </c>
      <c r="G60" s="97">
        <v>13</v>
      </c>
      <c r="H60" s="97">
        <v>3</v>
      </c>
      <c r="I60" s="29"/>
      <c r="J60" s="30">
        <f t="shared" si="2"/>
        <v>16</v>
      </c>
      <c r="K60" s="30">
        <v>35</v>
      </c>
      <c r="L60" s="113" t="s">
        <v>788</v>
      </c>
    </row>
    <row r="61" spans="1:12" ht="31.5">
      <c r="A61" s="92">
        <f t="shared" si="1"/>
        <v>57</v>
      </c>
      <c r="B61" s="93" t="s">
        <v>390</v>
      </c>
      <c r="C61" s="64" t="s">
        <v>488</v>
      </c>
      <c r="D61" s="64" t="s">
        <v>364</v>
      </c>
      <c r="E61" s="92">
        <v>7</v>
      </c>
      <c r="F61" s="93" t="s">
        <v>365</v>
      </c>
      <c r="G61" s="92">
        <v>4</v>
      </c>
      <c r="H61" s="92">
        <v>11</v>
      </c>
      <c r="I61" s="29"/>
      <c r="J61" s="30">
        <f t="shared" si="2"/>
        <v>15</v>
      </c>
      <c r="K61" s="30">
        <v>36</v>
      </c>
      <c r="L61" s="113" t="s">
        <v>788</v>
      </c>
    </row>
    <row r="62" spans="1:12" ht="31.5">
      <c r="A62" s="92">
        <f t="shared" si="1"/>
        <v>58</v>
      </c>
      <c r="B62" s="93" t="s">
        <v>391</v>
      </c>
      <c r="C62" s="64" t="s">
        <v>489</v>
      </c>
      <c r="D62" s="64" t="s">
        <v>364</v>
      </c>
      <c r="E62" s="92">
        <v>7</v>
      </c>
      <c r="F62" s="93" t="s">
        <v>385</v>
      </c>
      <c r="G62" s="92">
        <v>5</v>
      </c>
      <c r="H62" s="92">
        <v>8</v>
      </c>
      <c r="I62" s="29"/>
      <c r="J62" s="30">
        <f t="shared" si="2"/>
        <v>13</v>
      </c>
      <c r="K62" s="30">
        <v>37</v>
      </c>
      <c r="L62" s="113" t="s">
        <v>788</v>
      </c>
    </row>
    <row r="63" spans="1:12" ht="31.5">
      <c r="A63" s="92">
        <f t="shared" si="1"/>
        <v>59</v>
      </c>
      <c r="B63" s="64" t="s">
        <v>255</v>
      </c>
      <c r="C63" s="64" t="s">
        <v>713</v>
      </c>
      <c r="D63" s="29" t="s">
        <v>256</v>
      </c>
      <c r="E63" s="92">
        <v>7</v>
      </c>
      <c r="F63" s="29" t="s">
        <v>257</v>
      </c>
      <c r="G63" s="95">
        <v>11</v>
      </c>
      <c r="H63" s="95">
        <v>1</v>
      </c>
      <c r="I63" s="29"/>
      <c r="J63" s="30">
        <f t="shared" si="2"/>
        <v>12</v>
      </c>
      <c r="K63" s="30">
        <v>38</v>
      </c>
      <c r="L63" s="113" t="s">
        <v>788</v>
      </c>
    </row>
    <row r="64" spans="1:12" ht="31.5">
      <c r="A64" s="92">
        <f t="shared" si="1"/>
        <v>60</v>
      </c>
      <c r="B64" s="29" t="s">
        <v>253</v>
      </c>
      <c r="C64" s="64" t="s">
        <v>711</v>
      </c>
      <c r="D64" s="29" t="s">
        <v>244</v>
      </c>
      <c r="E64" s="92">
        <v>7</v>
      </c>
      <c r="F64" s="29" t="s">
        <v>245</v>
      </c>
      <c r="G64" s="96">
        <v>10</v>
      </c>
      <c r="H64" s="96">
        <v>0</v>
      </c>
      <c r="I64" s="29"/>
      <c r="J64" s="30">
        <f t="shared" si="2"/>
        <v>10</v>
      </c>
      <c r="K64" s="30">
        <v>39</v>
      </c>
      <c r="L64" s="113" t="s">
        <v>788</v>
      </c>
    </row>
    <row r="65" spans="1:12" ht="31.5">
      <c r="A65" s="92">
        <f t="shared" si="1"/>
        <v>61</v>
      </c>
      <c r="B65" s="64" t="s">
        <v>279</v>
      </c>
      <c r="C65" s="64" t="s">
        <v>444</v>
      </c>
      <c r="D65" s="64" t="s">
        <v>268</v>
      </c>
      <c r="E65" s="92">
        <v>7</v>
      </c>
      <c r="F65" s="29" t="s">
        <v>269</v>
      </c>
      <c r="G65" s="96">
        <v>10</v>
      </c>
      <c r="H65" s="96">
        <v>0</v>
      </c>
      <c r="I65" s="29"/>
      <c r="J65" s="30">
        <f t="shared" si="2"/>
        <v>10</v>
      </c>
      <c r="K65" s="30">
        <v>39</v>
      </c>
      <c r="L65" s="113" t="s">
        <v>788</v>
      </c>
    </row>
    <row r="66" spans="1:12" ht="31.5">
      <c r="A66" s="92">
        <f t="shared" si="1"/>
        <v>62</v>
      </c>
      <c r="B66" s="64" t="s">
        <v>280</v>
      </c>
      <c r="C66" s="64" t="s">
        <v>445</v>
      </c>
      <c r="D66" s="64" t="s">
        <v>268</v>
      </c>
      <c r="E66" s="92">
        <v>7</v>
      </c>
      <c r="F66" s="29" t="s">
        <v>269</v>
      </c>
      <c r="G66" s="92">
        <v>10</v>
      </c>
      <c r="H66" s="92">
        <v>0</v>
      </c>
      <c r="I66" s="29"/>
      <c r="J66" s="30">
        <f t="shared" si="2"/>
        <v>10</v>
      </c>
      <c r="K66" s="30">
        <v>39</v>
      </c>
      <c r="L66" s="113" t="s">
        <v>788</v>
      </c>
    </row>
    <row r="67" spans="1:12" ht="31.5">
      <c r="A67" s="92">
        <f t="shared" si="1"/>
        <v>63</v>
      </c>
      <c r="B67" s="64" t="s">
        <v>281</v>
      </c>
      <c r="C67" s="64" t="s">
        <v>446</v>
      </c>
      <c r="D67" s="64" t="s">
        <v>268</v>
      </c>
      <c r="E67" s="92">
        <v>7</v>
      </c>
      <c r="F67" s="29" t="s">
        <v>269</v>
      </c>
      <c r="G67" s="92">
        <v>9</v>
      </c>
      <c r="H67" s="92">
        <v>0</v>
      </c>
      <c r="I67" s="29"/>
      <c r="J67" s="30">
        <f t="shared" si="2"/>
        <v>9</v>
      </c>
      <c r="K67" s="30">
        <v>40</v>
      </c>
      <c r="L67" s="113" t="s">
        <v>788</v>
      </c>
    </row>
    <row r="68" spans="1:12" ht="31.5">
      <c r="A68" s="92">
        <f t="shared" si="1"/>
        <v>64</v>
      </c>
      <c r="B68" s="29" t="s">
        <v>254</v>
      </c>
      <c r="C68" s="64" t="s">
        <v>712</v>
      </c>
      <c r="D68" s="64" t="s">
        <v>244</v>
      </c>
      <c r="E68" s="92">
        <v>7</v>
      </c>
      <c r="F68" s="29" t="s">
        <v>245</v>
      </c>
      <c r="G68" s="92">
        <v>8</v>
      </c>
      <c r="H68" s="92">
        <v>0</v>
      </c>
      <c r="I68" s="29"/>
      <c r="J68" s="30">
        <f t="shared" si="2"/>
        <v>8</v>
      </c>
      <c r="K68" s="30">
        <v>41</v>
      </c>
      <c r="L68" s="113" t="s">
        <v>788</v>
      </c>
    </row>
    <row r="69" spans="1:12" ht="31.5">
      <c r="A69" s="98">
        <f t="shared" si="1"/>
        <v>65</v>
      </c>
      <c r="B69" s="64" t="s">
        <v>278</v>
      </c>
      <c r="C69" s="64" t="s">
        <v>443</v>
      </c>
      <c r="D69" s="64" t="s">
        <v>268</v>
      </c>
      <c r="E69" s="92">
        <v>7</v>
      </c>
      <c r="F69" s="64" t="s">
        <v>269</v>
      </c>
      <c r="G69" s="30">
        <v>8</v>
      </c>
      <c r="H69" s="30">
        <v>0</v>
      </c>
      <c r="I69" s="29"/>
      <c r="J69" s="30">
        <f t="shared" si="2"/>
        <v>8</v>
      </c>
      <c r="K69" s="30">
        <v>41</v>
      </c>
      <c r="L69" s="113" t="s">
        <v>788</v>
      </c>
    </row>
    <row r="70" spans="1:12" ht="31.5">
      <c r="A70" s="92">
        <f t="shared" si="1"/>
        <v>66</v>
      </c>
      <c r="B70" s="64" t="s">
        <v>252</v>
      </c>
      <c r="C70" s="64" t="s">
        <v>710</v>
      </c>
      <c r="D70" s="64" t="s">
        <v>244</v>
      </c>
      <c r="E70" s="92">
        <v>7</v>
      </c>
      <c r="F70" s="29" t="s">
        <v>245</v>
      </c>
      <c r="G70" s="30">
        <v>6</v>
      </c>
      <c r="H70" s="30">
        <v>0</v>
      </c>
      <c r="I70" s="94"/>
      <c r="J70" s="30">
        <f t="shared" si="2"/>
        <v>6</v>
      </c>
      <c r="K70" s="30">
        <v>42</v>
      </c>
      <c r="L70" s="113" t="s">
        <v>788</v>
      </c>
    </row>
    <row r="71" spans="1:12" ht="15.75">
      <c r="A71" s="187"/>
      <c r="B71" s="73" t="s">
        <v>774</v>
      </c>
      <c r="C71" s="132"/>
      <c r="D71" s="133"/>
      <c r="E71" s="134"/>
      <c r="F71" s="133"/>
      <c r="G71" s="179"/>
      <c r="H71" s="179"/>
      <c r="I71" s="103"/>
      <c r="J71" s="155"/>
      <c r="K71" s="103"/>
      <c r="L71" s="180"/>
    </row>
    <row r="72" spans="1:12" ht="15.75">
      <c r="A72" s="187"/>
      <c r="B72" s="73" t="s">
        <v>783</v>
      </c>
      <c r="C72" s="132"/>
      <c r="D72" s="133"/>
      <c r="E72" s="134"/>
      <c r="F72" s="133"/>
      <c r="G72" s="179"/>
      <c r="H72" s="179"/>
      <c r="I72" s="103"/>
      <c r="J72" s="155"/>
      <c r="K72" s="103"/>
      <c r="L72" s="180"/>
    </row>
    <row r="73" spans="1:12" ht="15.75">
      <c r="A73" s="187"/>
      <c r="B73" s="73" t="s">
        <v>775</v>
      </c>
      <c r="C73" s="132"/>
      <c r="D73" s="133"/>
      <c r="E73" s="134"/>
      <c r="F73" s="133"/>
      <c r="G73" s="134"/>
      <c r="H73" s="179"/>
      <c r="I73" s="103"/>
      <c r="J73" s="155"/>
      <c r="K73" s="103"/>
      <c r="L73" s="180"/>
    </row>
    <row r="74" spans="1:12" ht="15.75">
      <c r="A74" s="187"/>
      <c r="B74" s="73" t="s">
        <v>776</v>
      </c>
      <c r="C74" s="132"/>
      <c r="D74" s="133"/>
      <c r="E74" s="134"/>
      <c r="F74" s="133"/>
      <c r="G74" s="134"/>
      <c r="H74" s="181"/>
      <c r="I74" s="103"/>
      <c r="J74" s="155"/>
      <c r="K74" s="103"/>
      <c r="L74" s="180"/>
    </row>
    <row r="75" spans="1:12" ht="15.75">
      <c r="A75" s="187"/>
      <c r="B75" s="73" t="s">
        <v>773</v>
      </c>
      <c r="C75" s="132"/>
      <c r="D75" s="133"/>
      <c r="E75" s="134"/>
      <c r="F75" s="133"/>
      <c r="G75" s="134"/>
      <c r="H75" s="179"/>
      <c r="I75" s="103"/>
      <c r="J75" s="155"/>
      <c r="K75" s="103"/>
      <c r="L75" s="180"/>
    </row>
    <row r="76" spans="1:12" ht="15.75">
      <c r="A76" s="187"/>
      <c r="B76" s="135" t="s">
        <v>777</v>
      </c>
      <c r="C76" s="135"/>
      <c r="D76" s="135"/>
      <c r="E76" s="135"/>
      <c r="F76" s="135"/>
      <c r="G76" s="134"/>
      <c r="H76" s="179"/>
      <c r="I76" s="103"/>
      <c r="J76" s="155"/>
      <c r="K76" s="103"/>
      <c r="L76" s="180"/>
    </row>
    <row r="77" spans="1:12" ht="15.75">
      <c r="A77" s="187"/>
      <c r="B77" s="135" t="s">
        <v>778</v>
      </c>
      <c r="C77" s="135"/>
      <c r="D77" s="135"/>
      <c r="E77" s="135"/>
      <c r="F77" s="135"/>
      <c r="G77" s="134"/>
      <c r="H77" s="179"/>
      <c r="I77" s="182"/>
      <c r="J77" s="183"/>
      <c r="K77" s="184"/>
      <c r="L77" s="180"/>
    </row>
    <row r="78" spans="1:12" ht="15.75">
      <c r="A78" s="187"/>
      <c r="B78" s="135" t="s">
        <v>784</v>
      </c>
      <c r="C78" s="135"/>
      <c r="D78" s="135"/>
      <c r="E78" s="135"/>
      <c r="F78" s="135"/>
      <c r="G78" s="134"/>
      <c r="H78" s="155"/>
      <c r="I78" s="182"/>
      <c r="J78" s="183"/>
      <c r="K78" s="184"/>
      <c r="L78" s="180"/>
    </row>
    <row r="79" spans="1:12" ht="15.75">
      <c r="A79" s="187"/>
      <c r="B79" s="135" t="s">
        <v>779</v>
      </c>
      <c r="C79" s="135"/>
      <c r="D79" s="135"/>
      <c r="E79" s="135"/>
      <c r="F79" s="135"/>
      <c r="G79" s="134"/>
      <c r="H79" s="155"/>
      <c r="I79" s="103"/>
      <c r="J79" s="155"/>
      <c r="K79" s="103"/>
      <c r="L79" s="180"/>
    </row>
    <row r="80" spans="1:12" ht="15.75">
      <c r="A80" s="187"/>
      <c r="B80" s="135" t="s">
        <v>780</v>
      </c>
      <c r="C80" s="135"/>
      <c r="D80" s="135"/>
      <c r="E80" s="135"/>
      <c r="F80" s="135"/>
      <c r="G80" s="134"/>
      <c r="H80" s="155"/>
      <c r="I80" s="103"/>
      <c r="J80" s="155"/>
      <c r="K80" s="103"/>
      <c r="L80" s="180"/>
    </row>
    <row r="81" spans="1:13" ht="15.75">
      <c r="A81" s="187"/>
      <c r="B81" s="135" t="s">
        <v>781</v>
      </c>
      <c r="C81" s="135"/>
      <c r="D81" s="135"/>
      <c r="E81" s="135"/>
      <c r="F81" s="135"/>
      <c r="G81" s="134"/>
      <c r="H81" s="179"/>
      <c r="I81" s="103"/>
      <c r="J81" s="155"/>
      <c r="K81" s="103"/>
      <c r="L81" s="180"/>
    </row>
    <row r="82" spans="1:13" ht="15.75">
      <c r="A82" s="187"/>
      <c r="B82" s="135" t="s">
        <v>785</v>
      </c>
      <c r="C82" s="135"/>
      <c r="D82" s="135"/>
      <c r="E82" s="135"/>
      <c r="F82" s="135"/>
      <c r="G82" s="134"/>
      <c r="H82" s="185"/>
      <c r="I82" s="103"/>
      <c r="J82" s="155"/>
      <c r="K82" s="103"/>
      <c r="L82" s="180"/>
    </row>
    <row r="83" spans="1:13" ht="15.75">
      <c r="A83" s="187"/>
      <c r="B83" s="135" t="s">
        <v>782</v>
      </c>
      <c r="C83" s="135"/>
      <c r="D83" s="135"/>
      <c r="E83" s="135"/>
      <c r="F83" s="135"/>
      <c r="G83" s="134"/>
      <c r="H83" s="179"/>
      <c r="I83" s="182"/>
      <c r="J83" s="183"/>
      <c r="K83" s="184"/>
      <c r="L83" s="180"/>
    </row>
    <row r="84" spans="1:13" ht="15.75">
      <c r="A84" s="187"/>
      <c r="G84" s="134"/>
      <c r="H84" s="179"/>
      <c r="I84" s="103"/>
      <c r="J84" s="155"/>
      <c r="K84" s="103"/>
      <c r="L84" s="180"/>
    </row>
    <row r="85" spans="1:13" ht="15.75">
      <c r="A85" s="187"/>
      <c r="G85" s="134"/>
      <c r="H85" s="179"/>
      <c r="I85" s="103"/>
      <c r="J85" s="155"/>
      <c r="K85" s="103"/>
      <c r="L85" s="180"/>
    </row>
    <row r="86" spans="1:13" ht="15.75">
      <c r="A86" s="187"/>
      <c r="B86" s="70"/>
      <c r="C86" s="70"/>
      <c r="D86" s="70"/>
      <c r="E86" s="155"/>
      <c r="F86" s="103"/>
      <c r="G86" s="179"/>
      <c r="H86" s="179"/>
      <c r="I86" s="103"/>
      <c r="J86" s="155"/>
      <c r="K86" s="103"/>
      <c r="L86" s="180"/>
      <c r="M86" s="16"/>
    </row>
    <row r="87" spans="1:13" ht="15.75">
      <c r="A87" s="187"/>
      <c r="B87" s="70"/>
      <c r="C87" s="70"/>
      <c r="D87" s="70"/>
      <c r="E87" s="155"/>
      <c r="F87" s="103"/>
      <c r="G87" s="179"/>
      <c r="H87" s="179"/>
      <c r="I87" s="103"/>
      <c r="J87" s="155"/>
      <c r="K87" s="103"/>
      <c r="L87" s="180"/>
      <c r="M87" s="16"/>
    </row>
    <row r="88" spans="1:13" ht="15.75">
      <c r="A88" s="187"/>
      <c r="B88" s="70"/>
      <c r="C88" s="70"/>
      <c r="D88" s="70"/>
      <c r="E88" s="155"/>
      <c r="F88" s="103"/>
      <c r="G88" s="179"/>
      <c r="H88" s="179"/>
      <c r="I88" s="103"/>
      <c r="J88" s="155"/>
      <c r="K88" s="103"/>
      <c r="L88" s="180"/>
      <c r="M88" s="16"/>
    </row>
    <row r="89" spans="1:13" ht="15.75">
      <c r="A89" s="187"/>
      <c r="B89" s="70"/>
      <c r="C89" s="103"/>
      <c r="D89" s="70"/>
      <c r="E89" s="155"/>
      <c r="F89" s="188"/>
      <c r="G89" s="179"/>
      <c r="H89" s="179"/>
      <c r="I89" s="103"/>
      <c r="J89" s="155"/>
      <c r="K89" s="103"/>
      <c r="L89" s="180"/>
      <c r="M89" s="16"/>
    </row>
    <row r="90" spans="1:13" ht="15.75">
      <c r="A90" s="187"/>
      <c r="B90" s="70"/>
      <c r="C90" s="103"/>
      <c r="D90" s="70"/>
      <c r="E90" s="155"/>
      <c r="F90" s="188"/>
      <c r="G90" s="179"/>
      <c r="H90" s="179"/>
      <c r="I90" s="103"/>
      <c r="J90" s="155"/>
      <c r="K90" s="103"/>
      <c r="L90" s="180"/>
      <c r="M90" s="16"/>
    </row>
    <row r="91" spans="1:13" ht="15.75">
      <c r="A91" s="187"/>
      <c r="B91" s="70"/>
      <c r="C91" s="70"/>
      <c r="D91" s="70"/>
      <c r="E91" s="155"/>
      <c r="F91" s="103"/>
      <c r="G91" s="179"/>
      <c r="H91" s="179"/>
      <c r="I91" s="103"/>
      <c r="J91" s="155"/>
      <c r="K91" s="103"/>
      <c r="L91" s="180"/>
      <c r="M91" s="16"/>
    </row>
    <row r="92" spans="1:13" ht="15.75">
      <c r="A92" s="187"/>
      <c r="B92" s="103"/>
      <c r="C92" s="70"/>
      <c r="D92" s="70"/>
      <c r="E92" s="155"/>
      <c r="F92" s="103"/>
      <c r="G92" s="179"/>
      <c r="H92" s="179"/>
      <c r="I92" s="103"/>
      <c r="J92" s="155"/>
      <c r="K92" s="103"/>
      <c r="L92" s="180"/>
      <c r="M92" s="16"/>
    </row>
    <row r="93" spans="1:13" ht="15.75">
      <c r="A93" s="187"/>
      <c r="B93" s="188"/>
      <c r="C93" s="70"/>
      <c r="D93" s="70"/>
      <c r="E93" s="155"/>
      <c r="F93" s="103"/>
      <c r="G93" s="179"/>
      <c r="H93" s="179"/>
      <c r="I93" s="103"/>
      <c r="J93" s="155"/>
      <c r="K93" s="103"/>
      <c r="L93" s="180"/>
      <c r="M93" s="16"/>
    </row>
    <row r="94" spans="1:13" ht="15.75">
      <c r="A94" s="187"/>
      <c r="B94" s="70"/>
      <c r="C94" s="70"/>
      <c r="D94" s="70"/>
      <c r="E94" s="155"/>
      <c r="F94" s="103"/>
      <c r="G94" s="181"/>
      <c r="H94" s="181"/>
      <c r="I94" s="103"/>
      <c r="J94" s="155"/>
      <c r="K94" s="103"/>
      <c r="L94" s="180"/>
      <c r="M94" s="16"/>
    </row>
    <row r="95" spans="1:13" ht="15.75">
      <c r="A95" s="187"/>
      <c r="B95" s="70"/>
      <c r="C95" s="70"/>
      <c r="D95" s="70"/>
      <c r="E95" s="155"/>
      <c r="F95" s="103"/>
      <c r="G95" s="181"/>
      <c r="H95" s="181"/>
      <c r="I95" s="103"/>
      <c r="J95" s="155"/>
      <c r="K95" s="103"/>
      <c r="L95" s="180"/>
      <c r="M95" s="16"/>
    </row>
    <row r="96" spans="1:13" ht="15.75">
      <c r="A96" s="187"/>
      <c r="B96" s="159"/>
      <c r="C96" s="103"/>
      <c r="D96" s="70"/>
      <c r="E96" s="155"/>
      <c r="F96" s="103"/>
      <c r="G96" s="179"/>
      <c r="H96" s="179"/>
      <c r="I96" s="103"/>
      <c r="J96" s="155"/>
      <c r="K96" s="103"/>
      <c r="L96" s="180"/>
      <c r="M96" s="16"/>
    </row>
    <row r="97" spans="1:13" ht="15.75">
      <c r="A97" s="187"/>
      <c r="B97" s="103"/>
      <c r="C97" s="189"/>
      <c r="D97" s="70"/>
      <c r="E97" s="155"/>
      <c r="F97" s="103"/>
      <c r="G97" s="179"/>
      <c r="H97" s="179"/>
      <c r="I97" s="103"/>
      <c r="J97" s="155"/>
      <c r="K97" s="103"/>
      <c r="L97" s="180"/>
      <c r="M97" s="16"/>
    </row>
    <row r="98" spans="1:13" ht="15.75">
      <c r="A98" s="187"/>
      <c r="B98" s="103"/>
      <c r="C98" s="70"/>
      <c r="D98" s="70"/>
      <c r="E98" s="155"/>
      <c r="F98" s="103"/>
      <c r="G98" s="179"/>
      <c r="H98" s="179"/>
      <c r="I98" s="103"/>
      <c r="J98" s="155"/>
      <c r="K98" s="103"/>
      <c r="L98" s="180"/>
      <c r="M98" s="16"/>
    </row>
    <row r="99" spans="1:13" ht="15.75">
      <c r="A99" s="187"/>
      <c r="B99" s="103"/>
      <c r="C99" s="70"/>
      <c r="D99" s="70"/>
      <c r="E99" s="155"/>
      <c r="F99" s="103"/>
      <c r="G99" s="179"/>
      <c r="H99" s="179"/>
      <c r="I99" s="103"/>
      <c r="J99" s="155"/>
      <c r="K99" s="103"/>
      <c r="L99" s="190"/>
      <c r="M99" s="16"/>
    </row>
    <row r="100" spans="1:13" ht="15.75">
      <c r="A100" s="187"/>
      <c r="B100" s="103"/>
      <c r="C100" s="70"/>
      <c r="D100" s="70"/>
      <c r="E100" s="155"/>
      <c r="F100" s="103"/>
      <c r="G100" s="179"/>
      <c r="H100" s="179"/>
      <c r="I100" s="103"/>
      <c r="J100" s="155"/>
      <c r="K100" s="103"/>
      <c r="L100" s="190"/>
      <c r="M100" s="16"/>
    </row>
    <row r="101" spans="1:13" ht="15.75">
      <c r="A101" s="187"/>
      <c r="B101" s="159"/>
      <c r="C101" s="70"/>
      <c r="D101" s="70"/>
      <c r="E101" s="155"/>
      <c r="F101" s="103"/>
      <c r="G101" s="179"/>
      <c r="H101" s="179"/>
      <c r="I101" s="103"/>
      <c r="J101" s="155"/>
      <c r="K101" s="103"/>
      <c r="L101" s="190"/>
      <c r="M101" s="16"/>
    </row>
    <row r="102" spans="1:13" ht="15.75">
      <c r="A102" s="151"/>
      <c r="B102" s="158"/>
      <c r="C102" s="154"/>
      <c r="D102" s="154"/>
      <c r="E102" s="147"/>
      <c r="F102" s="158"/>
      <c r="G102" s="139"/>
      <c r="H102" s="139"/>
      <c r="I102" s="158"/>
      <c r="J102" s="191"/>
      <c r="K102" s="190"/>
      <c r="L102" s="190"/>
      <c r="M102" s="16"/>
    </row>
    <row r="103" spans="1:13" ht="15.75">
      <c r="A103" s="151"/>
      <c r="B103" s="158"/>
      <c r="C103" s="158"/>
      <c r="D103" s="154"/>
      <c r="E103" s="147"/>
      <c r="F103" s="158"/>
      <c r="G103" s="139"/>
      <c r="H103" s="139"/>
      <c r="I103" s="158"/>
      <c r="J103" s="191"/>
      <c r="K103" s="190"/>
      <c r="L103" s="190"/>
      <c r="M103" s="16"/>
    </row>
    <row r="104" spans="1:13" ht="15.75">
      <c r="A104" s="151"/>
      <c r="B104" s="158"/>
      <c r="C104" s="154"/>
      <c r="D104" s="154"/>
      <c r="E104" s="147"/>
      <c r="F104" s="158"/>
      <c r="G104" s="139"/>
      <c r="H104" s="139"/>
      <c r="I104" s="158"/>
      <c r="J104" s="191"/>
      <c r="K104" s="190"/>
      <c r="L104" s="190"/>
      <c r="M104" s="16"/>
    </row>
    <row r="105" spans="1:13" ht="15.75">
      <c r="A105" s="151"/>
      <c r="B105" s="154"/>
      <c r="C105" s="154"/>
      <c r="D105" s="154"/>
      <c r="E105" s="147"/>
      <c r="F105" s="158"/>
      <c r="G105" s="139"/>
      <c r="H105" s="139"/>
      <c r="I105" s="158"/>
      <c r="J105" s="191"/>
      <c r="K105" s="190"/>
      <c r="L105" s="190"/>
      <c r="M105" s="16"/>
    </row>
    <row r="106" spans="1:13">
      <c r="A106" s="38"/>
      <c r="B106" s="16"/>
      <c r="C106" s="16"/>
      <c r="D106" s="16"/>
      <c r="E106" s="38"/>
      <c r="F106" s="16"/>
      <c r="G106" s="38"/>
      <c r="H106" s="38"/>
      <c r="I106" s="16"/>
      <c r="J106" s="38"/>
      <c r="K106" s="16"/>
      <c r="L106" s="16"/>
      <c r="M106" s="16"/>
    </row>
    <row r="107" spans="1:13">
      <c r="A107" s="38"/>
      <c r="B107" s="16"/>
      <c r="C107" s="16"/>
      <c r="D107" s="16"/>
      <c r="E107" s="38"/>
      <c r="F107" s="16"/>
      <c r="G107" s="38"/>
      <c r="H107" s="38"/>
      <c r="I107" s="16"/>
      <c r="J107" s="38"/>
      <c r="K107" s="16"/>
      <c r="L107" s="16"/>
      <c r="M107" s="16"/>
    </row>
  </sheetData>
  <autoFilter ref="A2:K4">
    <sortState ref="A7:K70">
      <sortCondition descending="1" ref="J2:J4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tabSelected="1" topLeftCell="A10" workbookViewId="0">
      <selection activeCell="K49" sqref="K49"/>
    </sheetView>
  </sheetViews>
  <sheetFormatPr defaultRowHeight="15"/>
  <cols>
    <col min="2" max="2" width="26.42578125" customWidth="1"/>
    <col min="3" max="3" width="12.28515625" customWidth="1"/>
    <col min="4" max="4" width="32.5703125" bestFit="1" customWidth="1"/>
    <col min="5" max="5" width="9.140625" style="7"/>
    <col min="6" max="6" width="29.28515625" bestFit="1" customWidth="1"/>
    <col min="7" max="7" width="21" style="7" bestFit="1" customWidth="1"/>
    <col min="8" max="8" width="21" style="7" customWidth="1"/>
    <col min="9" max="9" width="9" customWidth="1"/>
    <col min="10" max="10" width="9.140625" style="7"/>
    <col min="12" max="12" width="22.7109375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758</v>
      </c>
      <c r="I2" s="230" t="s">
        <v>4</v>
      </c>
      <c r="J2" s="230" t="s">
        <v>5</v>
      </c>
      <c r="K2" s="230" t="s">
        <v>6</v>
      </c>
      <c r="L2" s="236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7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8"/>
      <c r="M4" s="4"/>
    </row>
    <row r="5" spans="1:13" ht="31.5">
      <c r="A5" s="92">
        <v>1</v>
      </c>
      <c r="B5" s="64" t="s">
        <v>409</v>
      </c>
      <c r="C5" s="64" t="s">
        <v>661</v>
      </c>
      <c r="D5" s="64" t="s">
        <v>404</v>
      </c>
      <c r="E5" s="92">
        <v>8</v>
      </c>
      <c r="F5" s="93" t="s">
        <v>400</v>
      </c>
      <c r="G5" s="92">
        <v>23</v>
      </c>
      <c r="H5" s="92">
        <v>32.5</v>
      </c>
      <c r="I5" s="29"/>
      <c r="J5" s="30">
        <f t="shared" ref="J5:J49" si="0">G5+H5</f>
        <v>55.5</v>
      </c>
      <c r="K5" s="30">
        <v>1</v>
      </c>
      <c r="L5" s="30" t="s">
        <v>786</v>
      </c>
      <c r="M5" s="2"/>
    </row>
    <row r="6" spans="1:13" ht="31.5">
      <c r="A6" s="92">
        <f>A5+1</f>
        <v>2</v>
      </c>
      <c r="B6" s="93" t="s">
        <v>410</v>
      </c>
      <c r="C6" s="64" t="s">
        <v>662</v>
      </c>
      <c r="D6" s="64" t="s">
        <v>404</v>
      </c>
      <c r="E6" s="92">
        <v>8</v>
      </c>
      <c r="F6" s="93" t="s">
        <v>400</v>
      </c>
      <c r="G6" s="92">
        <v>21</v>
      </c>
      <c r="H6" s="92">
        <v>33.5</v>
      </c>
      <c r="I6" s="29"/>
      <c r="J6" s="30">
        <f t="shared" si="0"/>
        <v>54.5</v>
      </c>
      <c r="K6" s="30">
        <v>2</v>
      </c>
      <c r="L6" s="30" t="s">
        <v>786</v>
      </c>
      <c r="M6" s="2"/>
    </row>
    <row r="7" spans="1:13" ht="31.5">
      <c r="A7" s="92">
        <f t="shared" ref="A7:A49" si="1">A6+1</f>
        <v>3</v>
      </c>
      <c r="B7" s="64" t="s">
        <v>298</v>
      </c>
      <c r="C7" s="64" t="s">
        <v>723</v>
      </c>
      <c r="D7" s="29" t="s">
        <v>290</v>
      </c>
      <c r="E7" s="92">
        <v>8</v>
      </c>
      <c r="F7" s="29" t="s">
        <v>299</v>
      </c>
      <c r="G7" s="92">
        <v>22</v>
      </c>
      <c r="H7" s="92">
        <v>29</v>
      </c>
      <c r="I7" s="29"/>
      <c r="J7" s="30">
        <f t="shared" si="0"/>
        <v>51</v>
      </c>
      <c r="K7" s="30">
        <v>3</v>
      </c>
      <c r="L7" s="30" t="s">
        <v>786</v>
      </c>
      <c r="M7" s="2"/>
    </row>
    <row r="8" spans="1:13" ht="31.5">
      <c r="A8" s="92">
        <f t="shared" si="1"/>
        <v>4</v>
      </c>
      <c r="B8" s="115" t="s">
        <v>229</v>
      </c>
      <c r="C8" s="64" t="s">
        <v>580</v>
      </c>
      <c r="D8" s="64" t="s">
        <v>219</v>
      </c>
      <c r="E8" s="92">
        <v>8</v>
      </c>
      <c r="F8" s="93" t="s">
        <v>220</v>
      </c>
      <c r="G8" s="95">
        <v>15</v>
      </c>
      <c r="H8" s="95">
        <v>33</v>
      </c>
      <c r="I8" s="29"/>
      <c r="J8" s="30">
        <f t="shared" si="0"/>
        <v>48</v>
      </c>
      <c r="K8" s="30">
        <v>4</v>
      </c>
      <c r="L8" s="30" t="s">
        <v>786</v>
      </c>
      <c r="M8" s="2"/>
    </row>
    <row r="9" spans="1:13" ht="31.5">
      <c r="A9" s="92">
        <f t="shared" si="1"/>
        <v>5</v>
      </c>
      <c r="B9" s="93" t="s">
        <v>228</v>
      </c>
      <c r="C9" s="64" t="s">
        <v>579</v>
      </c>
      <c r="D9" s="64" t="s">
        <v>219</v>
      </c>
      <c r="E9" s="92">
        <v>8</v>
      </c>
      <c r="F9" s="93" t="s">
        <v>220</v>
      </c>
      <c r="G9" s="95">
        <v>14</v>
      </c>
      <c r="H9" s="95">
        <v>30</v>
      </c>
      <c r="I9" s="29"/>
      <c r="J9" s="30">
        <f t="shared" si="0"/>
        <v>44</v>
      </c>
      <c r="K9" s="30">
        <v>5</v>
      </c>
      <c r="L9" s="95" t="s">
        <v>787</v>
      </c>
      <c r="M9" s="2"/>
    </row>
    <row r="10" spans="1:13" ht="31.5">
      <c r="A10" s="92">
        <f t="shared" si="1"/>
        <v>6</v>
      </c>
      <c r="B10" s="64" t="s">
        <v>178</v>
      </c>
      <c r="C10" s="64" t="s">
        <v>503</v>
      </c>
      <c r="D10" s="64" t="s">
        <v>172</v>
      </c>
      <c r="E10" s="92">
        <v>8</v>
      </c>
      <c r="F10" s="29" t="s">
        <v>179</v>
      </c>
      <c r="G10" s="92">
        <v>18</v>
      </c>
      <c r="H10" s="92">
        <v>20</v>
      </c>
      <c r="I10" s="29"/>
      <c r="J10" s="30">
        <f t="shared" si="0"/>
        <v>38</v>
      </c>
      <c r="K10" s="30">
        <v>6</v>
      </c>
      <c r="L10" s="95" t="s">
        <v>787</v>
      </c>
      <c r="M10" s="2"/>
    </row>
    <row r="11" spans="1:13" ht="31.5">
      <c r="A11" s="92">
        <f t="shared" si="1"/>
        <v>7</v>
      </c>
      <c r="B11" s="93" t="s">
        <v>433</v>
      </c>
      <c r="C11" s="64" t="s">
        <v>450</v>
      </c>
      <c r="D11" s="64" t="s">
        <v>431</v>
      </c>
      <c r="E11" s="92">
        <v>8</v>
      </c>
      <c r="F11" s="29" t="s">
        <v>432</v>
      </c>
      <c r="G11" s="98">
        <v>19</v>
      </c>
      <c r="H11" s="98">
        <v>16</v>
      </c>
      <c r="I11" s="29"/>
      <c r="J11" s="30">
        <f t="shared" si="0"/>
        <v>35</v>
      </c>
      <c r="K11" s="30">
        <v>7</v>
      </c>
      <c r="L11" s="95" t="s">
        <v>787</v>
      </c>
      <c r="M11" s="2"/>
    </row>
    <row r="12" spans="1:13" ht="31.5">
      <c r="A12" s="92">
        <f t="shared" si="1"/>
        <v>8</v>
      </c>
      <c r="B12" s="93" t="s">
        <v>215</v>
      </c>
      <c r="C12" s="64" t="s">
        <v>504</v>
      </c>
      <c r="D12" s="64" t="s">
        <v>207</v>
      </c>
      <c r="E12" s="92">
        <v>8</v>
      </c>
      <c r="F12" s="29" t="s">
        <v>208</v>
      </c>
      <c r="G12" s="92">
        <v>15</v>
      </c>
      <c r="H12" s="92">
        <v>16</v>
      </c>
      <c r="I12" s="94"/>
      <c r="J12" s="30">
        <f t="shared" si="0"/>
        <v>31</v>
      </c>
      <c r="K12" s="30">
        <v>8</v>
      </c>
      <c r="L12" s="95" t="s">
        <v>787</v>
      </c>
      <c r="M12" s="2"/>
    </row>
    <row r="13" spans="1:13" ht="31.5">
      <c r="A13" s="92">
        <f t="shared" si="1"/>
        <v>9</v>
      </c>
      <c r="B13" s="64" t="s">
        <v>169</v>
      </c>
      <c r="C13" s="64" t="s">
        <v>627</v>
      </c>
      <c r="D13" s="64" t="s">
        <v>145</v>
      </c>
      <c r="E13" s="92">
        <v>8</v>
      </c>
      <c r="F13" s="29" t="s">
        <v>146</v>
      </c>
      <c r="G13" s="92">
        <v>20</v>
      </c>
      <c r="H13" s="92">
        <v>10.5</v>
      </c>
      <c r="I13" s="29"/>
      <c r="J13" s="30">
        <f t="shared" si="0"/>
        <v>30.5</v>
      </c>
      <c r="K13" s="30">
        <v>9</v>
      </c>
      <c r="L13" s="95" t="s">
        <v>787</v>
      </c>
      <c r="M13" s="2"/>
    </row>
    <row r="14" spans="1:13" ht="31.5">
      <c r="A14" s="92">
        <f t="shared" si="1"/>
        <v>10</v>
      </c>
      <c r="B14" s="70" t="s">
        <v>92</v>
      </c>
      <c r="C14" s="64" t="s">
        <v>93</v>
      </c>
      <c r="D14" s="64" t="s">
        <v>88</v>
      </c>
      <c r="E14" s="92">
        <v>8</v>
      </c>
      <c r="F14" s="29" t="s">
        <v>89</v>
      </c>
      <c r="G14" s="92">
        <v>6</v>
      </c>
      <c r="H14" s="92">
        <v>24</v>
      </c>
      <c r="I14" s="94"/>
      <c r="J14" s="30">
        <f t="shared" si="0"/>
        <v>30</v>
      </c>
      <c r="K14" s="30">
        <v>10</v>
      </c>
      <c r="L14" s="95" t="s">
        <v>787</v>
      </c>
      <c r="M14" s="2"/>
    </row>
    <row r="15" spans="1:13" ht="31.5">
      <c r="A15" s="92">
        <f t="shared" si="1"/>
        <v>11</v>
      </c>
      <c r="B15" s="93" t="s">
        <v>216</v>
      </c>
      <c r="C15" s="64" t="s">
        <v>505</v>
      </c>
      <c r="D15" s="64" t="s">
        <v>207</v>
      </c>
      <c r="E15" s="92">
        <v>8</v>
      </c>
      <c r="F15" s="29" t="s">
        <v>208</v>
      </c>
      <c r="G15" s="95">
        <v>13</v>
      </c>
      <c r="H15" s="95">
        <v>17</v>
      </c>
      <c r="I15" s="29"/>
      <c r="J15" s="30">
        <f t="shared" si="0"/>
        <v>30</v>
      </c>
      <c r="K15" s="30">
        <v>10</v>
      </c>
      <c r="L15" s="95" t="s">
        <v>787</v>
      </c>
      <c r="M15" s="5"/>
    </row>
    <row r="16" spans="1:13" ht="31.5">
      <c r="A16" s="92">
        <f t="shared" si="1"/>
        <v>12</v>
      </c>
      <c r="B16" s="93" t="s">
        <v>217</v>
      </c>
      <c r="C16" s="64" t="s">
        <v>506</v>
      </c>
      <c r="D16" s="64" t="s">
        <v>207</v>
      </c>
      <c r="E16" s="92">
        <v>8</v>
      </c>
      <c r="F16" s="29" t="s">
        <v>208</v>
      </c>
      <c r="G16" s="95">
        <v>14</v>
      </c>
      <c r="H16" s="95">
        <v>15.5</v>
      </c>
      <c r="I16" s="29"/>
      <c r="J16" s="30">
        <f t="shared" si="0"/>
        <v>29.5</v>
      </c>
      <c r="K16" s="30">
        <v>11</v>
      </c>
      <c r="L16" s="95" t="s">
        <v>788</v>
      </c>
    </row>
    <row r="17" spans="1:12" ht="31.5">
      <c r="A17" s="92">
        <f t="shared" si="1"/>
        <v>13</v>
      </c>
      <c r="B17" s="93" t="s">
        <v>334</v>
      </c>
      <c r="C17" s="64" t="s">
        <v>593</v>
      </c>
      <c r="D17" s="29" t="s">
        <v>321</v>
      </c>
      <c r="E17" s="92">
        <v>8</v>
      </c>
      <c r="F17" s="29" t="s">
        <v>322</v>
      </c>
      <c r="G17" s="92">
        <v>18</v>
      </c>
      <c r="H17" s="92">
        <v>11.5</v>
      </c>
      <c r="I17" s="29"/>
      <c r="J17" s="30">
        <f t="shared" si="0"/>
        <v>29.5</v>
      </c>
      <c r="K17" s="30">
        <v>11</v>
      </c>
      <c r="L17" s="95" t="s">
        <v>788</v>
      </c>
    </row>
    <row r="18" spans="1:12" ht="31.5">
      <c r="A18" s="92">
        <f t="shared" si="1"/>
        <v>14</v>
      </c>
      <c r="B18" s="64" t="s">
        <v>319</v>
      </c>
      <c r="C18" s="64" t="s">
        <v>558</v>
      </c>
      <c r="D18" s="64" t="s">
        <v>313</v>
      </c>
      <c r="E18" s="92">
        <v>8</v>
      </c>
      <c r="F18" s="29" t="s">
        <v>318</v>
      </c>
      <c r="G18" s="92">
        <v>14</v>
      </c>
      <c r="H18" s="92">
        <v>13</v>
      </c>
      <c r="I18" s="94"/>
      <c r="J18" s="30">
        <f t="shared" si="0"/>
        <v>27</v>
      </c>
      <c r="K18" s="30">
        <v>12</v>
      </c>
      <c r="L18" s="95" t="s">
        <v>788</v>
      </c>
    </row>
    <row r="19" spans="1:12" ht="31.5">
      <c r="A19" s="92">
        <f t="shared" si="1"/>
        <v>15</v>
      </c>
      <c r="B19" s="115" t="s">
        <v>336</v>
      </c>
      <c r="C19" s="64" t="s">
        <v>595</v>
      </c>
      <c r="D19" s="29" t="s">
        <v>321</v>
      </c>
      <c r="E19" s="92">
        <v>8</v>
      </c>
      <c r="F19" s="29" t="s">
        <v>322</v>
      </c>
      <c r="G19" s="98">
        <v>16</v>
      </c>
      <c r="H19" s="98">
        <v>10</v>
      </c>
      <c r="I19" s="29"/>
      <c r="J19" s="30">
        <f t="shared" si="0"/>
        <v>26</v>
      </c>
      <c r="K19" s="30">
        <v>13</v>
      </c>
      <c r="L19" s="95" t="s">
        <v>788</v>
      </c>
    </row>
    <row r="20" spans="1:12" ht="31.5">
      <c r="A20" s="92">
        <f t="shared" si="1"/>
        <v>16</v>
      </c>
      <c r="B20" s="64" t="s">
        <v>141</v>
      </c>
      <c r="C20" s="64" t="s">
        <v>459</v>
      </c>
      <c r="D20" s="64" t="s">
        <v>134</v>
      </c>
      <c r="E20" s="92">
        <v>8</v>
      </c>
      <c r="F20" s="29" t="s">
        <v>135</v>
      </c>
      <c r="G20" s="95">
        <v>13</v>
      </c>
      <c r="H20" s="95">
        <v>13</v>
      </c>
      <c r="I20" s="29"/>
      <c r="J20" s="30">
        <f t="shared" si="0"/>
        <v>26</v>
      </c>
      <c r="K20" s="30">
        <v>13</v>
      </c>
      <c r="L20" s="95" t="s">
        <v>788</v>
      </c>
    </row>
    <row r="21" spans="1:12" ht="38.25" customHeight="1">
      <c r="A21" s="92">
        <f t="shared" si="1"/>
        <v>17</v>
      </c>
      <c r="B21" s="64" t="s">
        <v>350</v>
      </c>
      <c r="C21" s="64" t="s">
        <v>492</v>
      </c>
      <c r="D21" s="64" t="s">
        <v>339</v>
      </c>
      <c r="E21" s="92">
        <v>8</v>
      </c>
      <c r="F21" s="29" t="s">
        <v>351</v>
      </c>
      <c r="G21" s="92">
        <v>17</v>
      </c>
      <c r="H21" s="92">
        <v>8.5</v>
      </c>
      <c r="I21" s="94"/>
      <c r="J21" s="30">
        <f t="shared" si="0"/>
        <v>25.5</v>
      </c>
      <c r="K21" s="30">
        <v>14</v>
      </c>
      <c r="L21" s="95" t="s">
        <v>788</v>
      </c>
    </row>
    <row r="22" spans="1:12" ht="31.5">
      <c r="A22" s="92">
        <f t="shared" si="1"/>
        <v>18</v>
      </c>
      <c r="B22" s="29" t="s">
        <v>310</v>
      </c>
      <c r="C22" s="64" t="s">
        <v>565</v>
      </c>
      <c r="D22" s="64" t="s">
        <v>303</v>
      </c>
      <c r="E22" s="92">
        <v>8</v>
      </c>
      <c r="F22" s="29" t="s">
        <v>304</v>
      </c>
      <c r="G22" s="92">
        <v>17</v>
      </c>
      <c r="H22" s="92">
        <v>8.5</v>
      </c>
      <c r="I22" s="94"/>
      <c r="J22" s="30">
        <f t="shared" si="0"/>
        <v>25.5</v>
      </c>
      <c r="K22" s="30">
        <v>14</v>
      </c>
      <c r="L22" s="95" t="s">
        <v>788</v>
      </c>
    </row>
    <row r="23" spans="1:12" ht="31.5">
      <c r="A23" s="92">
        <f t="shared" si="1"/>
        <v>19</v>
      </c>
      <c r="B23" s="64" t="s">
        <v>170</v>
      </c>
      <c r="C23" s="64" t="s">
        <v>628</v>
      </c>
      <c r="D23" s="64" t="s">
        <v>145</v>
      </c>
      <c r="E23" s="92">
        <v>8</v>
      </c>
      <c r="F23" s="29" t="s">
        <v>146</v>
      </c>
      <c r="G23" s="92">
        <v>19</v>
      </c>
      <c r="H23" s="92">
        <v>6</v>
      </c>
      <c r="I23" s="94"/>
      <c r="J23" s="30">
        <f t="shared" si="0"/>
        <v>25</v>
      </c>
      <c r="K23" s="30">
        <v>15</v>
      </c>
      <c r="L23" s="95" t="s">
        <v>788</v>
      </c>
    </row>
    <row r="24" spans="1:12" ht="31.5">
      <c r="A24" s="92">
        <f t="shared" si="1"/>
        <v>20</v>
      </c>
      <c r="B24" s="103" t="s">
        <v>309</v>
      </c>
      <c r="C24" s="64" t="s">
        <v>564</v>
      </c>
      <c r="D24" s="64" t="s">
        <v>303</v>
      </c>
      <c r="E24" s="92">
        <v>8</v>
      </c>
      <c r="F24" s="29" t="s">
        <v>304</v>
      </c>
      <c r="G24" s="92">
        <v>15</v>
      </c>
      <c r="H24" s="92">
        <v>10</v>
      </c>
      <c r="I24" s="29"/>
      <c r="J24" s="30">
        <f t="shared" si="0"/>
        <v>25</v>
      </c>
      <c r="K24" s="30">
        <v>15</v>
      </c>
      <c r="L24" s="95" t="s">
        <v>788</v>
      </c>
    </row>
    <row r="25" spans="1:12" ht="31.5">
      <c r="A25" s="92">
        <f t="shared" si="1"/>
        <v>21</v>
      </c>
      <c r="B25" s="64" t="s">
        <v>168</v>
      </c>
      <c r="C25" s="64" t="s">
        <v>626</v>
      </c>
      <c r="D25" s="64" t="s">
        <v>145</v>
      </c>
      <c r="E25" s="92">
        <v>8</v>
      </c>
      <c r="F25" s="29" t="s">
        <v>146</v>
      </c>
      <c r="G25" s="92">
        <v>13</v>
      </c>
      <c r="H25" s="92">
        <v>11.5</v>
      </c>
      <c r="I25" s="29"/>
      <c r="J25" s="30">
        <f t="shared" si="0"/>
        <v>24.5</v>
      </c>
      <c r="K25" s="30">
        <v>16</v>
      </c>
      <c r="L25" s="95" t="s">
        <v>788</v>
      </c>
    </row>
    <row r="26" spans="1:12" ht="31.5">
      <c r="A26" s="92">
        <f t="shared" si="1"/>
        <v>22</v>
      </c>
      <c r="B26" s="64" t="s">
        <v>80</v>
      </c>
      <c r="C26" s="64" t="s">
        <v>85</v>
      </c>
      <c r="D26" s="64" t="s">
        <v>70</v>
      </c>
      <c r="E26" s="92">
        <v>8</v>
      </c>
      <c r="F26" s="29" t="s">
        <v>71</v>
      </c>
      <c r="G26" s="92">
        <v>14</v>
      </c>
      <c r="H26" s="92">
        <v>10</v>
      </c>
      <c r="I26" s="29"/>
      <c r="J26" s="30">
        <f t="shared" si="0"/>
        <v>24</v>
      </c>
      <c r="K26" s="30">
        <v>17</v>
      </c>
      <c r="L26" s="95" t="s">
        <v>788</v>
      </c>
    </row>
    <row r="27" spans="1:12" ht="31.5">
      <c r="A27" s="92">
        <f t="shared" si="1"/>
        <v>23</v>
      </c>
      <c r="B27" s="69" t="s">
        <v>140</v>
      </c>
      <c r="C27" s="64" t="s">
        <v>461</v>
      </c>
      <c r="D27" s="64" t="s">
        <v>134</v>
      </c>
      <c r="E27" s="92">
        <v>8</v>
      </c>
      <c r="F27" s="29" t="s">
        <v>135</v>
      </c>
      <c r="G27" s="95">
        <v>9</v>
      </c>
      <c r="H27" s="95">
        <v>15</v>
      </c>
      <c r="I27" s="29"/>
      <c r="J27" s="30">
        <f t="shared" si="0"/>
        <v>24</v>
      </c>
      <c r="K27" s="30">
        <v>17</v>
      </c>
      <c r="L27" s="95" t="s">
        <v>788</v>
      </c>
    </row>
    <row r="28" spans="1:12" ht="31.5">
      <c r="A28" s="92">
        <f t="shared" si="1"/>
        <v>24</v>
      </c>
      <c r="B28" s="93" t="s">
        <v>335</v>
      </c>
      <c r="C28" s="116" t="s">
        <v>594</v>
      </c>
      <c r="D28" s="29" t="s">
        <v>321</v>
      </c>
      <c r="E28" s="92">
        <v>8</v>
      </c>
      <c r="F28" s="29" t="s">
        <v>322</v>
      </c>
      <c r="G28" s="98">
        <v>15</v>
      </c>
      <c r="H28" s="98">
        <v>8</v>
      </c>
      <c r="I28" s="29"/>
      <c r="J28" s="30">
        <f t="shared" si="0"/>
        <v>23</v>
      </c>
      <c r="K28" s="30">
        <v>18</v>
      </c>
      <c r="L28" s="95" t="s">
        <v>788</v>
      </c>
    </row>
    <row r="29" spans="1:12" ht="31.5">
      <c r="A29" s="92">
        <f t="shared" si="1"/>
        <v>25</v>
      </c>
      <c r="B29" s="29" t="s">
        <v>311</v>
      </c>
      <c r="C29" s="116" t="s">
        <v>566</v>
      </c>
      <c r="D29" s="64" t="s">
        <v>303</v>
      </c>
      <c r="E29" s="92">
        <v>8</v>
      </c>
      <c r="F29" s="29" t="s">
        <v>304</v>
      </c>
      <c r="G29" s="92">
        <v>12</v>
      </c>
      <c r="H29" s="92">
        <v>11</v>
      </c>
      <c r="I29" s="94"/>
      <c r="J29" s="30">
        <f t="shared" si="0"/>
        <v>23</v>
      </c>
      <c r="K29" s="30">
        <v>18</v>
      </c>
      <c r="L29" s="95" t="s">
        <v>788</v>
      </c>
    </row>
    <row r="30" spans="1:12" ht="31.5">
      <c r="A30" s="92">
        <f t="shared" si="1"/>
        <v>26</v>
      </c>
      <c r="B30" s="64" t="s">
        <v>142</v>
      </c>
      <c r="C30" s="116" t="s">
        <v>458</v>
      </c>
      <c r="D30" s="64" t="s">
        <v>134</v>
      </c>
      <c r="E30" s="92">
        <v>8</v>
      </c>
      <c r="F30" s="29" t="s">
        <v>135</v>
      </c>
      <c r="G30" s="95">
        <v>10</v>
      </c>
      <c r="H30" s="95">
        <v>13</v>
      </c>
      <c r="I30" s="29"/>
      <c r="J30" s="30">
        <f t="shared" si="0"/>
        <v>23</v>
      </c>
      <c r="K30" s="30">
        <v>18</v>
      </c>
      <c r="L30" s="95" t="s">
        <v>788</v>
      </c>
    </row>
    <row r="31" spans="1:12" ht="31.5">
      <c r="A31" s="92">
        <f t="shared" si="1"/>
        <v>27</v>
      </c>
      <c r="B31" s="70" t="s">
        <v>79</v>
      </c>
      <c r="C31" s="64" t="s">
        <v>84</v>
      </c>
      <c r="D31" s="64" t="s">
        <v>70</v>
      </c>
      <c r="E31" s="92">
        <v>8</v>
      </c>
      <c r="F31" s="103" t="s">
        <v>71</v>
      </c>
      <c r="G31" s="92">
        <v>13</v>
      </c>
      <c r="H31" s="92">
        <v>9.5</v>
      </c>
      <c r="I31" s="29"/>
      <c r="J31" s="30">
        <f t="shared" si="0"/>
        <v>22.5</v>
      </c>
      <c r="K31" s="30">
        <v>19</v>
      </c>
      <c r="L31" s="95" t="s">
        <v>788</v>
      </c>
    </row>
    <row r="32" spans="1:12" ht="31.5">
      <c r="A32" s="92">
        <f t="shared" si="1"/>
        <v>28</v>
      </c>
      <c r="B32" s="70" t="s">
        <v>81</v>
      </c>
      <c r="C32" s="64" t="s">
        <v>86</v>
      </c>
      <c r="D32" s="64" t="s">
        <v>70</v>
      </c>
      <c r="E32" s="92">
        <v>8</v>
      </c>
      <c r="F32" s="103" t="s">
        <v>71</v>
      </c>
      <c r="G32" s="95">
        <v>12</v>
      </c>
      <c r="H32" s="95">
        <v>9.5</v>
      </c>
      <c r="I32" s="29"/>
      <c r="J32" s="30">
        <f t="shared" si="0"/>
        <v>21.5</v>
      </c>
      <c r="K32" s="30">
        <v>20</v>
      </c>
      <c r="L32" s="95" t="s">
        <v>788</v>
      </c>
    </row>
    <row r="33" spans="1:12" ht="31.5">
      <c r="A33" s="92">
        <f t="shared" si="1"/>
        <v>29</v>
      </c>
      <c r="B33" s="64" t="s">
        <v>78</v>
      </c>
      <c r="C33" s="64" t="s">
        <v>83</v>
      </c>
      <c r="D33" s="64" t="s">
        <v>70</v>
      </c>
      <c r="E33" s="92">
        <v>8</v>
      </c>
      <c r="F33" s="29" t="s">
        <v>71</v>
      </c>
      <c r="G33" s="92">
        <v>12</v>
      </c>
      <c r="H33" s="92">
        <v>9</v>
      </c>
      <c r="I33" s="29"/>
      <c r="J33" s="30">
        <f t="shared" si="0"/>
        <v>21</v>
      </c>
      <c r="K33" s="30">
        <v>21</v>
      </c>
      <c r="L33" s="95" t="s">
        <v>788</v>
      </c>
    </row>
    <row r="34" spans="1:12" ht="31.5">
      <c r="A34" s="92">
        <f t="shared" si="1"/>
        <v>30</v>
      </c>
      <c r="B34" s="64" t="s">
        <v>143</v>
      </c>
      <c r="C34" s="64" t="s">
        <v>460</v>
      </c>
      <c r="D34" s="102" t="s">
        <v>134</v>
      </c>
      <c r="E34" s="92">
        <v>8</v>
      </c>
      <c r="F34" s="91" t="s">
        <v>135</v>
      </c>
      <c r="G34" s="92">
        <v>12</v>
      </c>
      <c r="H34" s="92">
        <v>9</v>
      </c>
      <c r="I34" s="29"/>
      <c r="J34" s="30">
        <f t="shared" si="0"/>
        <v>21</v>
      </c>
      <c r="K34" s="30">
        <v>21</v>
      </c>
      <c r="L34" s="95" t="s">
        <v>788</v>
      </c>
    </row>
    <row r="35" spans="1:12" ht="31.5">
      <c r="A35" s="92">
        <f t="shared" si="1"/>
        <v>31</v>
      </c>
      <c r="B35" s="102" t="s">
        <v>77</v>
      </c>
      <c r="C35" s="64" t="s">
        <v>82</v>
      </c>
      <c r="D35" s="64" t="s">
        <v>70</v>
      </c>
      <c r="E35" s="92">
        <v>8</v>
      </c>
      <c r="F35" s="29" t="s">
        <v>71</v>
      </c>
      <c r="G35" s="92">
        <v>12</v>
      </c>
      <c r="H35" s="92">
        <v>8.5</v>
      </c>
      <c r="I35" s="29"/>
      <c r="J35" s="30">
        <f t="shared" si="0"/>
        <v>20.5</v>
      </c>
      <c r="K35" s="30">
        <v>22</v>
      </c>
      <c r="L35" s="95" t="s">
        <v>788</v>
      </c>
    </row>
    <row r="36" spans="1:12" ht="31.5">
      <c r="A36" s="92">
        <f t="shared" si="1"/>
        <v>32</v>
      </c>
      <c r="B36" s="93" t="s">
        <v>337</v>
      </c>
      <c r="C36" s="64" t="s">
        <v>596</v>
      </c>
      <c r="D36" s="64" t="s">
        <v>321</v>
      </c>
      <c r="E36" s="92">
        <v>8</v>
      </c>
      <c r="F36" s="29" t="s">
        <v>322</v>
      </c>
      <c r="G36" s="92">
        <v>12</v>
      </c>
      <c r="H36" s="92">
        <v>8.5</v>
      </c>
      <c r="I36" s="94"/>
      <c r="J36" s="30">
        <f t="shared" si="0"/>
        <v>20.5</v>
      </c>
      <c r="K36" s="30">
        <v>22</v>
      </c>
      <c r="L36" s="95" t="s">
        <v>788</v>
      </c>
    </row>
    <row r="37" spans="1:12" ht="31.5">
      <c r="A37" s="92">
        <f t="shared" si="1"/>
        <v>33</v>
      </c>
      <c r="B37" s="64" t="s">
        <v>139</v>
      </c>
      <c r="C37" s="64" t="s">
        <v>462</v>
      </c>
      <c r="D37" s="64" t="s">
        <v>134</v>
      </c>
      <c r="E37" s="92">
        <v>8</v>
      </c>
      <c r="F37" s="29" t="s">
        <v>135</v>
      </c>
      <c r="G37" s="95">
        <v>10</v>
      </c>
      <c r="H37" s="95">
        <v>10</v>
      </c>
      <c r="I37" s="29"/>
      <c r="J37" s="30">
        <f t="shared" si="0"/>
        <v>20</v>
      </c>
      <c r="K37" s="30">
        <v>23</v>
      </c>
      <c r="L37" s="95" t="s">
        <v>788</v>
      </c>
    </row>
    <row r="38" spans="1:12" ht="31.5">
      <c r="A38" s="92">
        <f t="shared" si="1"/>
        <v>34</v>
      </c>
      <c r="B38" s="69" t="s">
        <v>24</v>
      </c>
      <c r="C38" s="69" t="s">
        <v>35</v>
      </c>
      <c r="D38" s="29" t="s">
        <v>15</v>
      </c>
      <c r="E38" s="92">
        <v>8</v>
      </c>
      <c r="F38" s="29" t="s">
        <v>16</v>
      </c>
      <c r="G38" s="92">
        <v>13</v>
      </c>
      <c r="H38" s="92">
        <v>6</v>
      </c>
      <c r="I38" s="94"/>
      <c r="J38" s="30">
        <f t="shared" si="0"/>
        <v>19</v>
      </c>
      <c r="K38" s="30">
        <v>24</v>
      </c>
      <c r="L38" s="95" t="s">
        <v>788</v>
      </c>
    </row>
    <row r="39" spans="1:12" ht="31.5">
      <c r="A39" s="92">
        <f t="shared" si="1"/>
        <v>35</v>
      </c>
      <c r="B39" s="93" t="s">
        <v>749</v>
      </c>
      <c r="C39" s="93" t="s">
        <v>751</v>
      </c>
      <c r="D39" s="102" t="s">
        <v>736</v>
      </c>
      <c r="E39" s="92">
        <v>8</v>
      </c>
      <c r="F39" s="91" t="s">
        <v>748</v>
      </c>
      <c r="G39" s="92">
        <v>13</v>
      </c>
      <c r="H39" s="92">
        <v>6</v>
      </c>
      <c r="I39" s="29"/>
      <c r="J39" s="30">
        <f t="shared" si="0"/>
        <v>19</v>
      </c>
      <c r="K39" s="30">
        <v>24</v>
      </c>
      <c r="L39" s="95" t="s">
        <v>788</v>
      </c>
    </row>
    <row r="40" spans="1:12" ht="31.5">
      <c r="A40" s="92">
        <f t="shared" si="1"/>
        <v>36</v>
      </c>
      <c r="B40" s="64" t="s">
        <v>197</v>
      </c>
      <c r="C40" s="64" t="s">
        <v>699</v>
      </c>
      <c r="D40" s="64" t="s">
        <v>181</v>
      </c>
      <c r="E40" s="92">
        <v>8</v>
      </c>
      <c r="F40" s="29" t="s">
        <v>190</v>
      </c>
      <c r="G40" s="92">
        <v>11</v>
      </c>
      <c r="H40" s="92">
        <v>7</v>
      </c>
      <c r="I40" s="29"/>
      <c r="J40" s="30">
        <f t="shared" si="0"/>
        <v>18</v>
      </c>
      <c r="K40" s="30">
        <v>25</v>
      </c>
      <c r="L40" s="95" t="s">
        <v>788</v>
      </c>
    </row>
    <row r="41" spans="1:12" ht="31.5">
      <c r="A41" s="92">
        <f t="shared" si="1"/>
        <v>37</v>
      </c>
      <c r="B41" s="27" t="s">
        <v>750</v>
      </c>
      <c r="C41" s="64" t="s">
        <v>752</v>
      </c>
      <c r="D41" s="64" t="s">
        <v>736</v>
      </c>
      <c r="E41" s="92">
        <v>8</v>
      </c>
      <c r="F41" s="29" t="s">
        <v>748</v>
      </c>
      <c r="G41" s="92">
        <v>10</v>
      </c>
      <c r="H41" s="92">
        <v>6</v>
      </c>
      <c r="I41" s="29"/>
      <c r="J41" s="30">
        <f t="shared" si="0"/>
        <v>16</v>
      </c>
      <c r="K41" s="30">
        <v>26</v>
      </c>
      <c r="L41" s="95" t="s">
        <v>788</v>
      </c>
    </row>
    <row r="42" spans="1:12" ht="31.5">
      <c r="A42" s="92">
        <f t="shared" si="1"/>
        <v>38</v>
      </c>
      <c r="B42" s="64" t="s">
        <v>260</v>
      </c>
      <c r="C42" s="64" t="s">
        <v>722</v>
      </c>
      <c r="D42" s="29" t="s">
        <v>256</v>
      </c>
      <c r="E42" s="92">
        <v>8</v>
      </c>
      <c r="F42" s="29" t="s">
        <v>257</v>
      </c>
      <c r="G42" s="95">
        <v>9</v>
      </c>
      <c r="H42" s="95">
        <v>5.5</v>
      </c>
      <c r="I42" s="29"/>
      <c r="J42" s="30">
        <f t="shared" si="0"/>
        <v>14.5</v>
      </c>
      <c r="K42" s="30">
        <v>27</v>
      </c>
      <c r="L42" s="95" t="s">
        <v>788</v>
      </c>
    </row>
    <row r="43" spans="1:12" ht="31.5">
      <c r="A43" s="92">
        <f t="shared" si="1"/>
        <v>39</v>
      </c>
      <c r="B43" s="64" t="s">
        <v>196</v>
      </c>
      <c r="C43" s="64" t="s">
        <v>698</v>
      </c>
      <c r="D43" s="64" t="s">
        <v>181</v>
      </c>
      <c r="E43" s="92">
        <v>8</v>
      </c>
      <c r="F43" s="29" t="s">
        <v>190</v>
      </c>
      <c r="G43" s="92">
        <v>8</v>
      </c>
      <c r="H43" s="92">
        <v>6</v>
      </c>
      <c r="I43" s="94"/>
      <c r="J43" s="30">
        <f t="shared" si="0"/>
        <v>14</v>
      </c>
      <c r="K43" s="30">
        <v>28</v>
      </c>
      <c r="L43" s="95" t="s">
        <v>788</v>
      </c>
    </row>
    <row r="44" spans="1:12" ht="31.5">
      <c r="A44" s="92">
        <f t="shared" si="1"/>
        <v>40</v>
      </c>
      <c r="B44" s="93" t="s">
        <v>746</v>
      </c>
      <c r="C44" s="93" t="s">
        <v>747</v>
      </c>
      <c r="D44" s="64" t="s">
        <v>736</v>
      </c>
      <c r="E44" s="92">
        <v>8</v>
      </c>
      <c r="F44" s="103" t="s">
        <v>748</v>
      </c>
      <c r="G44" s="92">
        <v>7</v>
      </c>
      <c r="H44" s="92">
        <v>6</v>
      </c>
      <c r="I44" s="29"/>
      <c r="J44" s="30">
        <f t="shared" si="0"/>
        <v>13</v>
      </c>
      <c r="K44" s="30">
        <v>29</v>
      </c>
      <c r="L44" s="95" t="s">
        <v>788</v>
      </c>
    </row>
    <row r="45" spans="1:12" ht="31.5">
      <c r="A45" s="92">
        <f t="shared" si="1"/>
        <v>41</v>
      </c>
      <c r="B45" s="64" t="s">
        <v>94</v>
      </c>
      <c r="C45" s="64" t="s">
        <v>101</v>
      </c>
      <c r="D45" s="64" t="s">
        <v>95</v>
      </c>
      <c r="E45" s="92">
        <v>8</v>
      </c>
      <c r="F45" s="103" t="s">
        <v>96</v>
      </c>
      <c r="G45" s="92">
        <v>10</v>
      </c>
      <c r="H45" s="92">
        <v>0</v>
      </c>
      <c r="I45" s="29"/>
      <c r="J45" s="30">
        <f t="shared" si="0"/>
        <v>10</v>
      </c>
      <c r="K45" s="30">
        <v>30</v>
      </c>
      <c r="L45" s="95" t="s">
        <v>788</v>
      </c>
    </row>
    <row r="46" spans="1:12" ht="31.5">
      <c r="A46" s="92">
        <f t="shared" si="1"/>
        <v>42</v>
      </c>
      <c r="B46" s="64" t="s">
        <v>99</v>
      </c>
      <c r="C46" s="69" t="s">
        <v>104</v>
      </c>
      <c r="D46" s="69" t="s">
        <v>95</v>
      </c>
      <c r="E46" s="92">
        <v>8</v>
      </c>
      <c r="F46" s="50" t="s">
        <v>96</v>
      </c>
      <c r="G46" s="92">
        <v>9</v>
      </c>
      <c r="H46" s="92">
        <v>0</v>
      </c>
      <c r="I46" s="29"/>
      <c r="J46" s="30">
        <f t="shared" si="0"/>
        <v>9</v>
      </c>
      <c r="K46" s="30">
        <v>31</v>
      </c>
      <c r="L46" s="95" t="s">
        <v>788</v>
      </c>
    </row>
    <row r="47" spans="1:12" ht="31.5">
      <c r="A47" s="92">
        <f t="shared" si="1"/>
        <v>43</v>
      </c>
      <c r="B47" s="64" t="s">
        <v>100</v>
      </c>
      <c r="C47" s="64" t="s">
        <v>105</v>
      </c>
      <c r="D47" s="64" t="s">
        <v>95</v>
      </c>
      <c r="E47" s="92">
        <v>8</v>
      </c>
      <c r="F47" s="29" t="s">
        <v>96</v>
      </c>
      <c r="G47" s="92">
        <v>9</v>
      </c>
      <c r="H47" s="92">
        <v>0</v>
      </c>
      <c r="I47" s="29"/>
      <c r="J47" s="30">
        <f t="shared" si="0"/>
        <v>9</v>
      </c>
      <c r="K47" s="30">
        <v>31</v>
      </c>
      <c r="L47" s="95" t="s">
        <v>788</v>
      </c>
    </row>
    <row r="48" spans="1:12" ht="31.5">
      <c r="A48" s="92">
        <f t="shared" si="1"/>
        <v>44</v>
      </c>
      <c r="B48" s="64" t="s">
        <v>97</v>
      </c>
      <c r="C48" s="64" t="s">
        <v>102</v>
      </c>
      <c r="D48" s="64" t="s">
        <v>95</v>
      </c>
      <c r="E48" s="92">
        <v>8</v>
      </c>
      <c r="F48" s="29" t="s">
        <v>96</v>
      </c>
      <c r="G48" s="92">
        <v>6</v>
      </c>
      <c r="H48" s="92">
        <v>0</v>
      </c>
      <c r="I48" s="29"/>
      <c r="J48" s="30">
        <f t="shared" si="0"/>
        <v>6</v>
      </c>
      <c r="K48" s="30">
        <v>32</v>
      </c>
      <c r="L48" s="95" t="s">
        <v>788</v>
      </c>
    </row>
    <row r="49" spans="1:13" ht="31.5">
      <c r="A49" s="92">
        <f t="shared" si="1"/>
        <v>45</v>
      </c>
      <c r="B49" s="64" t="s">
        <v>98</v>
      </c>
      <c r="C49" s="64" t="s">
        <v>103</v>
      </c>
      <c r="D49" s="64" t="s">
        <v>95</v>
      </c>
      <c r="E49" s="92">
        <v>8</v>
      </c>
      <c r="F49" s="29" t="s">
        <v>96</v>
      </c>
      <c r="G49" s="177">
        <v>5</v>
      </c>
      <c r="H49" s="177">
        <v>0</v>
      </c>
      <c r="I49" s="50"/>
      <c r="J49" s="178">
        <f t="shared" si="0"/>
        <v>5</v>
      </c>
      <c r="K49" s="30">
        <v>33</v>
      </c>
      <c r="L49" s="95" t="s">
        <v>788</v>
      </c>
    </row>
    <row r="50" spans="1:13" ht="15.75">
      <c r="A50" s="151"/>
      <c r="B50" s="73" t="s">
        <v>774</v>
      </c>
      <c r="C50" s="132"/>
      <c r="D50" s="133"/>
      <c r="E50" s="134"/>
      <c r="F50" s="133"/>
      <c r="G50" s="172"/>
      <c r="H50" s="172"/>
      <c r="I50" s="41"/>
      <c r="J50" s="198"/>
      <c r="K50" s="199"/>
      <c r="L50" s="199"/>
    </row>
    <row r="51" spans="1:13" ht="15.75">
      <c r="A51" s="151"/>
      <c r="B51" s="73" t="s">
        <v>783</v>
      </c>
      <c r="C51" s="132"/>
      <c r="D51" s="133"/>
      <c r="E51" s="134"/>
      <c r="F51" s="133"/>
      <c r="G51" s="139"/>
      <c r="H51" s="139"/>
      <c r="I51" s="39"/>
      <c r="J51" s="195"/>
      <c r="K51" s="196"/>
      <c r="L51" s="196"/>
    </row>
    <row r="52" spans="1:13" ht="15.75">
      <c r="A52" s="151"/>
      <c r="B52" s="73" t="s">
        <v>775</v>
      </c>
      <c r="C52" s="132"/>
      <c r="D52" s="133"/>
      <c r="E52" s="134"/>
      <c r="F52" s="133"/>
      <c r="G52" s="139"/>
      <c r="H52" s="139"/>
      <c r="I52" s="39"/>
      <c r="J52" s="195"/>
      <c r="K52" s="196"/>
      <c r="L52" s="196"/>
    </row>
    <row r="53" spans="1:13" ht="15.75">
      <c r="A53" s="151"/>
      <c r="B53" s="73" t="s">
        <v>776</v>
      </c>
      <c r="C53" s="132"/>
      <c r="D53" s="133"/>
      <c r="E53" s="134"/>
      <c r="F53" s="133"/>
      <c r="G53" s="139"/>
      <c r="H53" s="139"/>
      <c r="I53" s="39"/>
      <c r="J53" s="195"/>
      <c r="K53" s="196"/>
      <c r="L53" s="196"/>
    </row>
    <row r="54" spans="1:13" ht="15.75">
      <c r="A54" s="151"/>
      <c r="B54" s="73" t="s">
        <v>773</v>
      </c>
      <c r="C54" s="132"/>
      <c r="D54" s="133"/>
      <c r="E54" s="134"/>
      <c r="F54" s="133"/>
      <c r="G54" s="139"/>
      <c r="H54" s="139"/>
      <c r="I54" s="39"/>
      <c r="J54" s="195"/>
      <c r="K54" s="196"/>
      <c r="L54" s="196"/>
      <c r="M54" s="16"/>
    </row>
    <row r="55" spans="1:13" ht="15.75">
      <c r="A55" s="16"/>
      <c r="B55" s="135" t="s">
        <v>777</v>
      </c>
      <c r="C55" s="135"/>
      <c r="D55" s="135"/>
      <c r="E55" s="135"/>
      <c r="F55" s="135"/>
      <c r="G55" s="38"/>
      <c r="H55" s="38"/>
      <c r="I55" s="39"/>
      <c r="J55" s="40"/>
      <c r="K55" s="39"/>
      <c r="L55" s="39"/>
      <c r="M55" s="16"/>
    </row>
    <row r="56" spans="1:13" ht="15.75">
      <c r="A56" s="16"/>
      <c r="B56" s="135" t="s">
        <v>778</v>
      </c>
      <c r="C56" s="135"/>
      <c r="D56" s="135"/>
      <c r="E56" s="135"/>
      <c r="F56" s="135"/>
      <c r="G56" s="38"/>
      <c r="H56" s="38"/>
      <c r="I56" s="39"/>
      <c r="J56" s="40"/>
      <c r="K56" s="39"/>
      <c r="L56" s="39"/>
      <c r="M56" s="16"/>
    </row>
    <row r="57" spans="1:13" ht="15.75">
      <c r="A57" s="16"/>
      <c r="B57" s="135" t="s">
        <v>784</v>
      </c>
      <c r="C57" s="135"/>
      <c r="D57" s="135"/>
      <c r="E57" s="135"/>
      <c r="F57" s="135"/>
      <c r="G57" s="134"/>
      <c r="H57" s="38"/>
      <c r="I57" s="39"/>
      <c r="J57" s="40"/>
      <c r="K57" s="39"/>
      <c r="L57" s="39"/>
      <c r="M57" s="16"/>
    </row>
    <row r="58" spans="1:13" ht="15.75">
      <c r="A58" s="16"/>
      <c r="B58" s="135" t="s">
        <v>779</v>
      </c>
      <c r="C58" s="135"/>
      <c r="D58" s="135"/>
      <c r="E58" s="135"/>
      <c r="F58" s="135"/>
      <c r="G58" s="134"/>
      <c r="H58" s="38"/>
      <c r="I58" s="16"/>
      <c r="J58" s="38"/>
      <c r="K58" s="16"/>
      <c r="L58" s="16"/>
      <c r="M58" s="16"/>
    </row>
    <row r="59" spans="1:13" ht="15.75">
      <c r="A59" s="16"/>
      <c r="B59" s="135" t="s">
        <v>780</v>
      </c>
      <c r="C59" s="135"/>
      <c r="D59" s="135"/>
      <c r="E59" s="135"/>
      <c r="F59" s="135"/>
      <c r="G59" s="134"/>
      <c r="H59" s="38"/>
      <c r="I59" s="16"/>
      <c r="J59" s="38"/>
      <c r="K59" s="16"/>
      <c r="L59" s="16"/>
      <c r="M59" s="16"/>
    </row>
    <row r="60" spans="1:13" ht="15.75">
      <c r="A60" s="16"/>
      <c r="B60" s="135" t="s">
        <v>781</v>
      </c>
      <c r="C60" s="135"/>
      <c r="D60" s="135"/>
      <c r="E60" s="135"/>
      <c r="F60" s="135"/>
      <c r="G60" s="134"/>
      <c r="H60" s="38"/>
      <c r="I60" s="16"/>
      <c r="J60" s="38"/>
      <c r="K60" s="16"/>
      <c r="L60" s="16"/>
      <c r="M60" s="16"/>
    </row>
    <row r="61" spans="1:13" ht="15.75">
      <c r="A61" s="16"/>
      <c r="B61" s="135" t="s">
        <v>785</v>
      </c>
      <c r="C61" s="135"/>
      <c r="D61" s="135"/>
      <c r="E61" s="135"/>
      <c r="F61" s="135"/>
      <c r="G61" s="134"/>
      <c r="H61" s="38"/>
      <c r="I61" s="16"/>
      <c r="J61" s="38"/>
      <c r="K61" s="16"/>
      <c r="L61" s="16"/>
      <c r="M61" s="16"/>
    </row>
    <row r="62" spans="1:13" ht="15.75">
      <c r="A62" s="16"/>
      <c r="B62" s="135" t="s">
        <v>782</v>
      </c>
      <c r="C62" s="135"/>
      <c r="D62" s="135"/>
      <c r="E62" s="135"/>
      <c r="F62" s="135"/>
      <c r="G62" s="134"/>
      <c r="H62" s="38"/>
      <c r="I62" s="16"/>
      <c r="J62" s="38"/>
      <c r="K62" s="16"/>
      <c r="L62" s="16"/>
      <c r="M62" s="16"/>
    </row>
    <row r="63" spans="1:13">
      <c r="G63" s="134"/>
    </row>
    <row r="64" spans="1:13">
      <c r="G64" s="134"/>
    </row>
    <row r="65" spans="7:7">
      <c r="G65" s="134"/>
    </row>
    <row r="66" spans="7:7">
      <c r="G66" s="134"/>
    </row>
    <row r="67" spans="7:7">
      <c r="G67" s="134"/>
    </row>
    <row r="68" spans="7:7">
      <c r="G68" s="134"/>
    </row>
    <row r="69" spans="7:7">
      <c r="G69" s="134"/>
    </row>
  </sheetData>
  <autoFilter ref="A2:L4">
    <sortState ref="A7:L49">
      <sortCondition descending="1" ref="J2:J4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K9" sqref="K9"/>
    </sheetView>
  </sheetViews>
  <sheetFormatPr defaultRowHeight="15"/>
  <cols>
    <col min="2" max="2" width="22.85546875" customWidth="1"/>
    <col min="3" max="3" width="11.42578125" customWidth="1"/>
    <col min="4" max="4" width="32.5703125" bestFit="1" customWidth="1"/>
    <col min="6" max="6" width="25.140625" customWidth="1"/>
    <col min="7" max="7" width="21" bestFit="1" customWidth="1"/>
    <col min="8" max="8" width="21" style="75" customWidth="1"/>
    <col min="9" max="9" width="9" customWidth="1"/>
    <col min="10" max="10" width="9.140625" style="24"/>
    <col min="12" max="12" width="12.5703125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s="10" customFormat="1" ht="31.5">
      <c r="A5" s="62">
        <v>1</v>
      </c>
      <c r="B5" s="12" t="s">
        <v>27</v>
      </c>
      <c r="C5" s="80" t="s">
        <v>38</v>
      </c>
      <c r="D5" s="83" t="s">
        <v>15</v>
      </c>
      <c r="E5" s="53">
        <v>9</v>
      </c>
      <c r="F5" s="54" t="s">
        <v>16</v>
      </c>
      <c r="G5" s="42">
        <v>20.05</v>
      </c>
      <c r="H5" s="42">
        <v>19</v>
      </c>
      <c r="I5" s="104"/>
      <c r="J5" s="101">
        <f>G5+H5</f>
        <v>39.049999999999997</v>
      </c>
      <c r="K5" s="101">
        <v>1</v>
      </c>
      <c r="L5" s="136" t="s">
        <v>787</v>
      </c>
      <c r="M5" s="15"/>
    </row>
    <row r="6" spans="1:13" ht="31.5">
      <c r="A6" s="32">
        <v>2</v>
      </c>
      <c r="B6" s="64" t="s">
        <v>25</v>
      </c>
      <c r="C6" s="6" t="s">
        <v>36</v>
      </c>
      <c r="D6" s="83" t="s">
        <v>15</v>
      </c>
      <c r="E6" s="80">
        <v>9</v>
      </c>
      <c r="F6" s="54" t="s">
        <v>16</v>
      </c>
      <c r="G6" s="53">
        <v>17.5</v>
      </c>
      <c r="H6" s="80">
        <v>20</v>
      </c>
      <c r="I6" s="13"/>
      <c r="J6" s="101">
        <f>G6+H6</f>
        <v>37.5</v>
      </c>
      <c r="K6" s="67">
        <v>2</v>
      </c>
      <c r="L6" s="136" t="s">
        <v>787</v>
      </c>
      <c r="M6" s="2"/>
    </row>
    <row r="7" spans="1:13" ht="31.5">
      <c r="A7" s="11">
        <v>3</v>
      </c>
      <c r="B7" s="64" t="s">
        <v>26</v>
      </c>
      <c r="C7" s="80" t="s">
        <v>37</v>
      </c>
      <c r="D7" s="22" t="s">
        <v>15</v>
      </c>
      <c r="E7" s="80">
        <v>9</v>
      </c>
      <c r="F7" s="54" t="s">
        <v>16</v>
      </c>
      <c r="G7" s="80">
        <v>17.5</v>
      </c>
      <c r="H7" s="80">
        <v>20</v>
      </c>
      <c r="I7" s="13"/>
      <c r="J7" s="101">
        <f>G7+H7</f>
        <v>37.5</v>
      </c>
      <c r="K7" s="101">
        <v>2</v>
      </c>
      <c r="L7" s="136" t="s">
        <v>787</v>
      </c>
      <c r="M7" s="2"/>
    </row>
    <row r="8" spans="1:13" ht="31.5">
      <c r="A8" s="11">
        <v>4</v>
      </c>
      <c r="B8" s="72" t="s">
        <v>262</v>
      </c>
      <c r="C8" s="42" t="s">
        <v>717</v>
      </c>
      <c r="D8" s="65" t="s">
        <v>256</v>
      </c>
      <c r="E8" s="80">
        <v>9</v>
      </c>
      <c r="F8" s="65" t="s">
        <v>257</v>
      </c>
      <c r="G8" s="67">
        <v>14.5</v>
      </c>
      <c r="H8" s="67">
        <v>2</v>
      </c>
      <c r="I8" s="8"/>
      <c r="J8" s="101">
        <f>G8+H8</f>
        <v>16.5</v>
      </c>
      <c r="K8" s="67">
        <v>3</v>
      </c>
      <c r="L8" s="136" t="s">
        <v>788</v>
      </c>
      <c r="M8" s="2"/>
    </row>
    <row r="9" spans="1:13" ht="31.5">
      <c r="A9" s="11">
        <v>5</v>
      </c>
      <c r="B9" s="64" t="s">
        <v>261</v>
      </c>
      <c r="C9" s="6" t="s">
        <v>716</v>
      </c>
      <c r="D9" s="65" t="s">
        <v>256</v>
      </c>
      <c r="E9" s="80">
        <v>9</v>
      </c>
      <c r="F9" s="65" t="s">
        <v>257</v>
      </c>
      <c r="G9" s="80">
        <v>13.5</v>
      </c>
      <c r="H9" s="80">
        <v>2</v>
      </c>
      <c r="I9" s="200"/>
      <c r="J9" s="201">
        <f>G9+H9</f>
        <v>15.5</v>
      </c>
      <c r="K9" s="101">
        <v>4</v>
      </c>
      <c r="L9" s="137" t="s">
        <v>788</v>
      </c>
      <c r="M9" s="2"/>
    </row>
    <row r="10" spans="1:13" ht="15.75">
      <c r="A10" s="151"/>
      <c r="B10" s="73" t="s">
        <v>774</v>
      </c>
      <c r="C10" s="132"/>
      <c r="D10" s="133"/>
      <c r="E10" s="134"/>
      <c r="F10" s="133"/>
      <c r="G10" s="139"/>
      <c r="H10" s="139"/>
      <c r="I10" s="149"/>
      <c r="J10" s="148"/>
      <c r="K10" s="149"/>
      <c r="L10" s="150"/>
      <c r="M10" s="2"/>
    </row>
    <row r="11" spans="1:13" ht="15.75">
      <c r="A11" s="151"/>
      <c r="B11" s="73" t="s">
        <v>783</v>
      </c>
      <c r="C11" s="132"/>
      <c r="D11" s="133"/>
      <c r="E11" s="134"/>
      <c r="F11" s="133"/>
      <c r="G11" s="141"/>
      <c r="H11" s="141"/>
      <c r="I11" s="146"/>
      <c r="J11" s="141"/>
      <c r="K11" s="55"/>
      <c r="L11" s="55"/>
      <c r="M11" s="2"/>
    </row>
    <row r="12" spans="1:13" ht="15.75">
      <c r="A12" s="151"/>
      <c r="B12" s="73" t="s">
        <v>775</v>
      </c>
      <c r="C12" s="132"/>
      <c r="D12" s="133"/>
      <c r="E12" s="134"/>
      <c r="F12" s="133"/>
      <c r="G12" s="134"/>
      <c r="H12" s="141"/>
      <c r="I12" s="88"/>
      <c r="J12" s="145"/>
      <c r="K12" s="88"/>
      <c r="L12" s="55"/>
      <c r="M12" s="2"/>
    </row>
    <row r="13" spans="1:13" ht="15.75">
      <c r="A13" s="151"/>
      <c r="B13" s="73" t="s">
        <v>776</v>
      </c>
      <c r="C13" s="132"/>
      <c r="D13" s="133"/>
      <c r="E13" s="134"/>
      <c r="F13" s="133"/>
      <c r="G13" s="134"/>
      <c r="H13" s="141"/>
      <c r="I13" s="88"/>
      <c r="J13" s="145"/>
      <c r="K13" s="88"/>
      <c r="L13" s="55"/>
      <c r="M13" s="2"/>
    </row>
    <row r="14" spans="1:13" ht="15.75">
      <c r="A14" s="151"/>
      <c r="B14" s="73" t="s">
        <v>773</v>
      </c>
      <c r="C14" s="132"/>
      <c r="D14" s="133"/>
      <c r="E14" s="134"/>
      <c r="F14" s="133"/>
      <c r="G14" s="134"/>
      <c r="H14" s="141"/>
      <c r="I14" s="88"/>
      <c r="J14" s="145"/>
      <c r="K14" s="88"/>
      <c r="L14" s="55"/>
      <c r="M14" s="2"/>
    </row>
    <row r="15" spans="1:13" ht="15.75">
      <c r="A15" s="151"/>
      <c r="B15" s="135" t="s">
        <v>777</v>
      </c>
      <c r="C15" s="135"/>
      <c r="D15" s="135"/>
      <c r="E15" s="135"/>
      <c r="F15" s="135"/>
      <c r="G15" s="134"/>
      <c r="H15" s="139"/>
      <c r="I15" s="88"/>
      <c r="J15" s="145"/>
      <c r="K15" s="88"/>
      <c r="L15" s="55"/>
      <c r="M15" s="2"/>
    </row>
    <row r="16" spans="1:13" ht="15.75">
      <c r="A16" s="151"/>
      <c r="B16" s="135" t="s">
        <v>778</v>
      </c>
      <c r="C16" s="135"/>
      <c r="D16" s="135"/>
      <c r="E16" s="135"/>
      <c r="F16" s="135"/>
      <c r="G16" s="134"/>
      <c r="H16" s="139"/>
      <c r="I16" s="146"/>
      <c r="J16" s="141"/>
      <c r="K16" s="55"/>
      <c r="L16" s="55"/>
      <c r="M16" s="5"/>
    </row>
    <row r="17" spans="1:17" ht="15.75">
      <c r="A17" s="151"/>
      <c r="B17" s="135" t="s">
        <v>784</v>
      </c>
      <c r="C17" s="135"/>
      <c r="D17" s="135"/>
      <c r="E17" s="135"/>
      <c r="F17" s="135"/>
      <c r="G17" s="134"/>
      <c r="H17" s="141"/>
      <c r="I17" s="88"/>
      <c r="J17" s="145"/>
      <c r="K17" s="88"/>
      <c r="L17" s="55"/>
    </row>
    <row r="18" spans="1:17" ht="15.75">
      <c r="A18" s="151"/>
      <c r="B18" s="135" t="s">
        <v>779</v>
      </c>
      <c r="C18" s="135"/>
      <c r="D18" s="135"/>
      <c r="E18" s="135"/>
      <c r="F18" s="135"/>
      <c r="G18" s="134"/>
      <c r="H18" s="141"/>
      <c r="I18" s="88"/>
      <c r="J18" s="145"/>
      <c r="K18" s="88"/>
      <c r="L18" s="55"/>
    </row>
    <row r="19" spans="1:17" ht="15.75">
      <c r="A19" s="151"/>
      <c r="B19" s="135" t="s">
        <v>780</v>
      </c>
      <c r="C19" s="135"/>
      <c r="D19" s="135"/>
      <c r="E19" s="135"/>
      <c r="F19" s="135"/>
      <c r="G19" s="134"/>
      <c r="H19" s="141"/>
      <c r="I19" s="88"/>
      <c r="J19" s="145"/>
      <c r="K19" s="88"/>
      <c r="L19" s="55"/>
    </row>
    <row r="20" spans="1:17" ht="15.75">
      <c r="A20" s="151"/>
      <c r="B20" s="135" t="s">
        <v>781</v>
      </c>
      <c r="C20" s="135"/>
      <c r="D20" s="135"/>
      <c r="E20" s="135"/>
      <c r="F20" s="135"/>
      <c r="G20" s="134"/>
      <c r="H20" s="139"/>
      <c r="I20" s="146"/>
      <c r="J20" s="141"/>
      <c r="K20" s="55"/>
      <c r="L20" s="55"/>
    </row>
    <row r="21" spans="1:17" ht="15.75">
      <c r="A21" s="151"/>
      <c r="B21" s="135" t="s">
        <v>785</v>
      </c>
      <c r="C21" s="135"/>
      <c r="D21" s="135"/>
      <c r="E21" s="135"/>
      <c r="F21" s="135"/>
      <c r="G21" s="134"/>
      <c r="H21" s="139"/>
      <c r="I21" s="88"/>
      <c r="J21" s="145"/>
      <c r="K21" s="88"/>
      <c r="L21" s="55"/>
    </row>
    <row r="22" spans="1:17" ht="15.75">
      <c r="A22" s="151"/>
      <c r="B22" s="135" t="s">
        <v>782</v>
      </c>
      <c r="C22" s="135"/>
      <c r="D22" s="135"/>
      <c r="E22" s="135"/>
      <c r="F22" s="135"/>
      <c r="G22" s="134"/>
      <c r="H22" s="139"/>
      <c r="I22" s="146"/>
      <c r="J22" s="141"/>
      <c r="K22" s="55"/>
      <c r="L22" s="55"/>
    </row>
    <row r="23" spans="1:17" ht="15.75">
      <c r="A23" s="151"/>
      <c r="B23" s="70"/>
      <c r="C23" s="154"/>
      <c r="D23" s="154"/>
      <c r="E23" s="139"/>
      <c r="F23" s="194"/>
      <c r="G23" s="134"/>
      <c r="H23" s="166"/>
      <c r="I23" s="88"/>
      <c r="J23" s="145"/>
      <c r="K23" s="88"/>
      <c r="L23" s="55"/>
    </row>
    <row r="24" spans="1:17" ht="15.75">
      <c r="A24" s="151"/>
      <c r="G24" s="134"/>
      <c r="H24" s="139"/>
      <c r="I24" s="146"/>
      <c r="J24" s="141"/>
      <c r="K24" s="55"/>
      <c r="L24" s="55"/>
    </row>
    <row r="25" spans="1:17" ht="15.75">
      <c r="A25" s="151"/>
      <c r="G25" s="139"/>
      <c r="H25" s="139"/>
      <c r="I25" s="146"/>
      <c r="J25" s="141"/>
      <c r="K25" s="55"/>
      <c r="L25" s="55"/>
      <c r="M25" s="16"/>
      <c r="N25" s="16"/>
      <c r="O25" s="16"/>
    </row>
    <row r="26" spans="1:17" ht="15.75">
      <c r="A26" s="151"/>
      <c r="B26" s="70"/>
      <c r="C26" s="139"/>
      <c r="D26" s="154"/>
      <c r="E26" s="139"/>
      <c r="F26" s="202"/>
      <c r="G26" s="139"/>
      <c r="H26" s="139"/>
      <c r="I26" s="203"/>
      <c r="J26" s="204"/>
      <c r="K26" s="203"/>
      <c r="L26" s="205"/>
      <c r="M26" s="206"/>
      <c r="N26" s="206"/>
      <c r="O26" s="206"/>
      <c r="P26" s="206"/>
      <c r="Q26" s="206"/>
    </row>
    <row r="27" spans="1:17" ht="15.75">
      <c r="A27" s="151"/>
      <c r="B27" s="70"/>
      <c r="C27" s="139"/>
      <c r="D27" s="154"/>
      <c r="E27" s="139"/>
      <c r="F27" s="202"/>
      <c r="G27" s="139"/>
      <c r="H27" s="139"/>
      <c r="I27" s="146"/>
      <c r="J27" s="151"/>
      <c r="K27" s="205"/>
      <c r="L27" s="205"/>
      <c r="M27" s="206"/>
      <c r="N27" s="206"/>
      <c r="O27" s="206"/>
      <c r="P27" s="206"/>
      <c r="Q27" s="206"/>
    </row>
    <row r="28" spans="1:17" ht="15.75">
      <c r="A28" s="151"/>
      <c r="B28" s="207"/>
      <c r="C28" s="207"/>
      <c r="D28" s="207"/>
      <c r="E28" s="207"/>
      <c r="F28" s="207"/>
      <c r="G28" s="139"/>
      <c r="H28" s="139"/>
      <c r="I28" s="203"/>
      <c r="J28" s="204"/>
      <c r="K28" s="203"/>
      <c r="L28" s="203"/>
      <c r="M28" s="206"/>
      <c r="N28" s="206"/>
      <c r="O28" s="206"/>
      <c r="P28" s="206"/>
      <c r="Q28" s="206"/>
    </row>
    <row r="29" spans="1:17" ht="15.75">
      <c r="A29" s="206"/>
      <c r="B29" s="206"/>
      <c r="C29" s="206"/>
      <c r="D29" s="206"/>
      <c r="E29" s="206"/>
      <c r="F29" s="206"/>
      <c r="G29" s="207"/>
      <c r="H29" s="207"/>
      <c r="I29" s="207"/>
      <c r="J29" s="207"/>
      <c r="K29" s="207"/>
      <c r="L29" s="207"/>
      <c r="M29" s="206"/>
      <c r="N29" s="206"/>
      <c r="O29" s="206"/>
      <c r="P29" s="206"/>
      <c r="Q29" s="206"/>
    </row>
    <row r="30" spans="1:17">
      <c r="A30" s="16"/>
      <c r="B30" s="16"/>
      <c r="C30" s="16"/>
      <c r="D30" s="16"/>
      <c r="E30" s="16"/>
      <c r="F30" s="16"/>
      <c r="G30" s="16"/>
      <c r="H30" s="16"/>
      <c r="I30" s="16"/>
      <c r="J30" s="46"/>
      <c r="K30" s="16"/>
      <c r="L30" s="16"/>
      <c r="M30" s="16"/>
      <c r="N30" s="16"/>
      <c r="O30" s="16"/>
    </row>
    <row r="31" spans="1:17">
      <c r="A31" s="16"/>
      <c r="B31" s="16"/>
      <c r="C31" s="16"/>
      <c r="D31" s="16"/>
      <c r="E31" s="16"/>
      <c r="F31" s="16"/>
      <c r="G31" s="16"/>
      <c r="H31" s="16"/>
      <c r="I31" s="16"/>
      <c r="J31" s="46"/>
      <c r="K31" s="16"/>
      <c r="L31" s="16"/>
      <c r="M31" s="16"/>
      <c r="N31" s="16"/>
      <c r="O31" s="16"/>
    </row>
    <row r="32" spans="1:17">
      <c r="A32" s="16"/>
      <c r="B32" s="16"/>
      <c r="C32" s="16"/>
      <c r="D32" s="16"/>
      <c r="E32" s="16"/>
      <c r="F32" s="16"/>
      <c r="G32" s="16"/>
      <c r="H32" s="16"/>
      <c r="I32" s="16"/>
      <c r="J32" s="46"/>
      <c r="K32" s="16"/>
      <c r="L32" s="16"/>
    </row>
    <row r="33" spans="1:12">
      <c r="A33" s="16"/>
      <c r="B33" s="16"/>
      <c r="C33" s="16"/>
      <c r="D33" s="16"/>
      <c r="E33" s="16"/>
      <c r="F33" s="16"/>
      <c r="G33" s="16"/>
      <c r="H33" s="16"/>
      <c r="I33" s="16"/>
      <c r="J33" s="46"/>
      <c r="K33" s="16"/>
      <c r="L33" s="16"/>
    </row>
    <row r="34" spans="1:12">
      <c r="A34" s="16"/>
      <c r="B34" s="16"/>
      <c r="C34" s="16"/>
      <c r="D34" s="16"/>
      <c r="E34" s="16"/>
      <c r="F34" s="16"/>
      <c r="G34" s="16"/>
      <c r="H34" s="16"/>
      <c r="I34" s="16"/>
      <c r="J34" s="46"/>
      <c r="K34" s="16"/>
      <c r="L34" s="16"/>
    </row>
    <row r="35" spans="1:12">
      <c r="A35" s="16"/>
      <c r="B35" s="16"/>
      <c r="C35" s="16"/>
      <c r="D35" s="16"/>
      <c r="E35" s="16"/>
      <c r="F35" s="16"/>
      <c r="G35" s="16"/>
      <c r="H35" s="16"/>
      <c r="I35" s="16"/>
      <c r="J35" s="46"/>
      <c r="K35" s="16"/>
      <c r="L35" s="16"/>
    </row>
    <row r="36" spans="1:12">
      <c r="A36" s="16"/>
      <c r="B36" s="16"/>
      <c r="C36" s="16"/>
      <c r="D36" s="16"/>
      <c r="E36" s="16"/>
      <c r="F36" s="16"/>
      <c r="G36" s="16"/>
      <c r="H36" s="16"/>
      <c r="I36" s="16"/>
      <c r="J36" s="46"/>
      <c r="K36" s="16"/>
      <c r="L36" s="16"/>
    </row>
    <row r="37" spans="1:12">
      <c r="A37" s="16"/>
      <c r="B37" s="16"/>
      <c r="C37" s="16"/>
      <c r="D37" s="16"/>
      <c r="E37" s="16"/>
      <c r="F37" s="16"/>
      <c r="G37" s="16"/>
      <c r="H37" s="16"/>
      <c r="I37" s="16"/>
      <c r="J37" s="46"/>
      <c r="K37" s="16"/>
      <c r="L37" s="16"/>
    </row>
    <row r="38" spans="1:12">
      <c r="A38" s="16"/>
      <c r="B38" s="16"/>
      <c r="C38" s="16"/>
      <c r="D38" s="16"/>
      <c r="E38" s="16"/>
      <c r="F38" s="16"/>
      <c r="G38" s="16"/>
      <c r="H38" s="16"/>
      <c r="I38" s="16"/>
      <c r="J38" s="46"/>
      <c r="K38" s="16"/>
      <c r="L38" s="16"/>
    </row>
    <row r="39" spans="1:12">
      <c r="A39" s="16"/>
      <c r="B39" s="16"/>
      <c r="C39" s="16"/>
      <c r="D39" s="16"/>
      <c r="E39" s="16"/>
      <c r="F39" s="16"/>
      <c r="G39" s="16"/>
      <c r="H39" s="16"/>
      <c r="I39" s="16"/>
      <c r="J39" s="46"/>
      <c r="K39" s="16"/>
      <c r="L39" s="16"/>
    </row>
    <row r="40" spans="1:12">
      <c r="A40" s="16"/>
      <c r="B40" s="16"/>
      <c r="C40" s="16"/>
      <c r="D40" s="16"/>
      <c r="E40" s="16"/>
      <c r="F40" s="16"/>
      <c r="G40" s="16"/>
      <c r="H40" s="16"/>
      <c r="I40" s="16"/>
      <c r="J40" s="46"/>
      <c r="K40" s="16"/>
      <c r="L40" s="16"/>
    </row>
    <row r="41" spans="1:12">
      <c r="A41" s="16"/>
      <c r="B41" s="16"/>
      <c r="C41" s="16"/>
      <c r="D41" s="16"/>
      <c r="E41" s="16"/>
      <c r="F41" s="16"/>
      <c r="G41" s="16"/>
      <c r="H41" s="16"/>
      <c r="I41" s="16"/>
      <c r="J41" s="46"/>
      <c r="K41" s="16"/>
      <c r="L41" s="16"/>
    </row>
    <row r="42" spans="1:12">
      <c r="A42" s="16"/>
      <c r="B42" s="16"/>
      <c r="C42" s="16"/>
      <c r="D42" s="16"/>
      <c r="E42" s="16"/>
      <c r="F42" s="16"/>
      <c r="G42" s="16"/>
      <c r="H42" s="16"/>
      <c r="I42" s="16"/>
      <c r="J42" s="46"/>
      <c r="K42" s="16"/>
      <c r="L42" s="16"/>
    </row>
    <row r="43" spans="1:12">
      <c r="A43" s="16"/>
      <c r="B43" s="16"/>
      <c r="C43" s="16"/>
      <c r="D43" s="16"/>
      <c r="E43" s="16"/>
      <c r="F43" s="16"/>
      <c r="G43" s="16"/>
      <c r="H43" s="16"/>
      <c r="I43" s="16"/>
      <c r="J43" s="46"/>
      <c r="K43" s="16"/>
      <c r="L43" s="16"/>
    </row>
    <row r="44" spans="1:12">
      <c r="A44" s="16"/>
      <c r="B44" s="16"/>
      <c r="C44" s="16"/>
      <c r="D44" s="16"/>
      <c r="E44" s="16"/>
      <c r="F44" s="16"/>
      <c r="G44" s="16"/>
      <c r="H44" s="16"/>
      <c r="I44" s="16"/>
      <c r="J44" s="46"/>
      <c r="K44" s="16"/>
      <c r="L44" s="16"/>
    </row>
    <row r="45" spans="1:12">
      <c r="A45" s="16"/>
      <c r="B45" s="16"/>
      <c r="C45" s="16"/>
      <c r="D45" s="16"/>
      <c r="E45" s="16"/>
      <c r="F45" s="16"/>
      <c r="G45" s="16"/>
      <c r="H45" s="16"/>
      <c r="I45" s="16"/>
      <c r="J45" s="46"/>
      <c r="K45" s="16"/>
      <c r="L45" s="16"/>
    </row>
    <row r="46" spans="1:12">
      <c r="A46" s="16"/>
      <c r="B46" s="16"/>
      <c r="C46" s="16"/>
      <c r="D46" s="16"/>
      <c r="E46" s="16"/>
      <c r="F46" s="16"/>
      <c r="G46" s="16"/>
      <c r="H46" s="16"/>
      <c r="I46" s="16"/>
      <c r="J46" s="46"/>
      <c r="K46" s="16"/>
      <c r="L46" s="16"/>
    </row>
    <row r="47" spans="1:12">
      <c r="A47" s="16"/>
      <c r="B47" s="16"/>
      <c r="C47" s="16"/>
      <c r="D47" s="16"/>
      <c r="E47" s="16"/>
      <c r="F47" s="16"/>
      <c r="G47" s="16"/>
      <c r="H47" s="16"/>
      <c r="I47" s="16"/>
      <c r="J47" s="46"/>
      <c r="K47" s="16"/>
      <c r="L47" s="16"/>
    </row>
    <row r="48" spans="1:12">
      <c r="A48" s="16"/>
      <c r="B48" s="16"/>
      <c r="C48" s="16"/>
      <c r="D48" s="16"/>
      <c r="E48" s="16"/>
      <c r="F48" s="16"/>
      <c r="G48" s="16"/>
      <c r="H48" s="16"/>
      <c r="I48" s="16"/>
      <c r="J48" s="46"/>
      <c r="K48" s="16"/>
      <c r="L48" s="16"/>
    </row>
    <row r="49" spans="1:12">
      <c r="A49" s="16"/>
      <c r="B49" s="16"/>
      <c r="C49" s="16"/>
      <c r="D49" s="16"/>
      <c r="E49" s="16"/>
      <c r="F49" s="16"/>
      <c r="G49" s="16"/>
      <c r="H49" s="16"/>
      <c r="I49" s="16"/>
      <c r="J49" s="46"/>
      <c r="K49" s="16"/>
      <c r="L49" s="16"/>
    </row>
    <row r="50" spans="1:12">
      <c r="A50" s="16"/>
      <c r="B50" s="16"/>
      <c r="C50" s="16"/>
      <c r="D50" s="16"/>
      <c r="E50" s="16"/>
      <c r="F50" s="16"/>
      <c r="G50" s="16"/>
      <c r="H50" s="16"/>
      <c r="I50" s="16"/>
      <c r="J50" s="46"/>
      <c r="K50" s="16"/>
      <c r="L50" s="16"/>
    </row>
    <row r="51" spans="1:12">
      <c r="A51" s="16"/>
      <c r="B51" s="16"/>
      <c r="C51" s="16"/>
      <c r="D51" s="16"/>
      <c r="E51" s="16"/>
      <c r="F51" s="16"/>
      <c r="G51" s="16"/>
      <c r="H51" s="16"/>
      <c r="I51" s="16"/>
      <c r="J51" s="46"/>
      <c r="K51" s="16"/>
      <c r="L51" s="16"/>
    </row>
    <row r="52" spans="1:12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16"/>
      <c r="L52" s="16"/>
    </row>
    <row r="53" spans="1:12">
      <c r="A53" s="16"/>
      <c r="B53" s="16"/>
      <c r="C53" s="16"/>
      <c r="D53" s="16"/>
      <c r="E53" s="16"/>
      <c r="F53" s="16"/>
      <c r="G53" s="16"/>
      <c r="H53" s="16"/>
      <c r="I53" s="16"/>
      <c r="J53" s="46"/>
      <c r="K53" s="16"/>
      <c r="L53" s="16"/>
    </row>
    <row r="54" spans="1:12">
      <c r="A54" s="16"/>
      <c r="B54" s="16"/>
      <c r="C54" s="16"/>
      <c r="D54" s="16"/>
      <c r="E54" s="16"/>
      <c r="F54" s="16"/>
      <c r="G54" s="16"/>
      <c r="H54" s="16"/>
      <c r="I54" s="16"/>
      <c r="J54" s="46"/>
      <c r="K54" s="16"/>
      <c r="L54" s="16"/>
    </row>
    <row r="55" spans="1:12">
      <c r="A55" s="16"/>
      <c r="B55" s="16"/>
      <c r="C55" s="16"/>
      <c r="D55" s="16"/>
      <c r="E55" s="16"/>
      <c r="F55" s="16"/>
      <c r="G55" s="16"/>
      <c r="H55" s="16"/>
      <c r="I55" s="16"/>
      <c r="J55" s="46"/>
      <c r="K55" s="16"/>
      <c r="L55" s="16"/>
    </row>
    <row r="56" spans="1:12">
      <c r="A56" s="16"/>
      <c r="B56" s="16"/>
      <c r="C56" s="16"/>
      <c r="D56" s="16"/>
      <c r="E56" s="16"/>
      <c r="F56" s="16"/>
      <c r="G56" s="16"/>
      <c r="H56" s="16"/>
      <c r="I56" s="16"/>
      <c r="J56" s="46"/>
      <c r="K56" s="16"/>
      <c r="L56" s="16"/>
    </row>
    <row r="57" spans="1:12">
      <c r="A57" s="16"/>
      <c r="B57" s="16"/>
      <c r="C57" s="16"/>
      <c r="D57" s="16"/>
      <c r="E57" s="16"/>
      <c r="F57" s="16"/>
      <c r="G57" s="16"/>
      <c r="H57" s="16"/>
      <c r="I57" s="16"/>
      <c r="J57" s="46"/>
      <c r="K57" s="16"/>
      <c r="L57" s="16"/>
    </row>
    <row r="58" spans="1:12">
      <c r="A58" s="16"/>
      <c r="B58" s="16"/>
      <c r="C58" s="16"/>
      <c r="D58" s="16"/>
      <c r="E58" s="16"/>
      <c r="F58" s="16"/>
      <c r="G58" s="16"/>
      <c r="H58" s="16"/>
      <c r="I58" s="16"/>
      <c r="J58" s="46"/>
      <c r="K58" s="16"/>
      <c r="L58" s="16"/>
    </row>
    <row r="59" spans="1:12">
      <c r="A59" s="16"/>
      <c r="B59" s="16"/>
      <c r="C59" s="16"/>
      <c r="D59" s="16"/>
      <c r="E59" s="16"/>
      <c r="F59" s="16"/>
      <c r="G59" s="16"/>
      <c r="H59" s="16"/>
      <c r="I59" s="16"/>
      <c r="J59" s="46"/>
      <c r="K59" s="16"/>
      <c r="L59" s="16"/>
    </row>
    <row r="60" spans="1:12">
      <c r="A60" s="16"/>
      <c r="B60" s="16"/>
      <c r="C60" s="16"/>
      <c r="D60" s="16"/>
      <c r="E60" s="16"/>
      <c r="F60" s="16"/>
      <c r="G60" s="16"/>
      <c r="H60" s="16"/>
      <c r="I60" s="16"/>
      <c r="J60" s="46"/>
      <c r="K60" s="16"/>
      <c r="L60" s="16"/>
    </row>
    <row r="61" spans="1:12">
      <c r="A61" s="16"/>
      <c r="G61" s="16"/>
      <c r="H61" s="16"/>
      <c r="I61" s="16"/>
      <c r="J61" s="46"/>
      <c r="K61" s="16"/>
      <c r="L61" s="16"/>
    </row>
  </sheetData>
  <autoFilter ref="A2:L4">
    <sortState ref="A7:L9">
      <sortCondition descending="1" ref="J2:J4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L11" sqref="L11"/>
    </sheetView>
  </sheetViews>
  <sheetFormatPr defaultRowHeight="15"/>
  <cols>
    <col min="2" max="2" width="34.5703125" bestFit="1" customWidth="1"/>
    <col min="3" max="3" width="10.140625" customWidth="1"/>
    <col min="4" max="4" width="32.5703125" bestFit="1" customWidth="1"/>
    <col min="6" max="6" width="29.28515625" bestFit="1" customWidth="1"/>
    <col min="7" max="7" width="21" bestFit="1" customWidth="1"/>
    <col min="8" max="8" width="21" style="75" customWidth="1"/>
    <col min="9" max="9" width="9" customWidth="1"/>
    <col min="10" max="10" width="9.140625" style="7"/>
    <col min="12" max="12" width="15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s="75" customFormat="1" ht="15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5"/>
    </row>
    <row r="6" spans="1:13" ht="31.5">
      <c r="A6" s="11">
        <v>2</v>
      </c>
      <c r="B6" s="64" t="s">
        <v>447</v>
      </c>
      <c r="C6" s="80" t="s">
        <v>764</v>
      </c>
      <c r="D6" s="81" t="s">
        <v>448</v>
      </c>
      <c r="E6" s="80">
        <v>10</v>
      </c>
      <c r="F6" s="65" t="s">
        <v>318</v>
      </c>
      <c r="G6" s="80">
        <v>25</v>
      </c>
      <c r="H6" s="80">
        <v>19</v>
      </c>
      <c r="I6" s="34"/>
      <c r="J6" s="113">
        <f>G6+H6</f>
        <v>44</v>
      </c>
      <c r="K6" s="23">
        <v>1</v>
      </c>
      <c r="L6" s="23" t="s">
        <v>787</v>
      </c>
      <c r="M6" s="56"/>
    </row>
    <row r="7" spans="1:13" ht="25.5" customHeight="1">
      <c r="A7" s="63">
        <v>1</v>
      </c>
      <c r="B7" s="25" t="s">
        <v>451</v>
      </c>
      <c r="C7" s="74" t="s">
        <v>763</v>
      </c>
      <c r="D7" s="74" t="s">
        <v>452</v>
      </c>
      <c r="E7" s="74">
        <v>10</v>
      </c>
      <c r="F7" s="74" t="s">
        <v>453</v>
      </c>
      <c r="G7" s="74">
        <v>25</v>
      </c>
      <c r="H7" s="74">
        <v>15</v>
      </c>
      <c r="I7" s="108"/>
      <c r="J7" s="113">
        <f>G7+H7</f>
        <v>40</v>
      </c>
      <c r="K7" s="67">
        <v>2</v>
      </c>
      <c r="L7" s="67" t="s">
        <v>787</v>
      </c>
    </row>
    <row r="8" spans="1:13" ht="15.75">
      <c r="A8" s="16"/>
      <c r="B8" s="73" t="s">
        <v>774</v>
      </c>
      <c r="C8" s="132"/>
      <c r="D8" s="133"/>
      <c r="E8" s="134"/>
      <c r="F8" s="133"/>
      <c r="G8" s="16"/>
      <c r="H8" s="16"/>
      <c r="I8" s="16"/>
      <c r="J8" s="38"/>
      <c r="K8" s="16"/>
      <c r="L8" s="16"/>
    </row>
    <row r="9" spans="1:13" ht="15.75">
      <c r="A9" s="16"/>
      <c r="B9" s="73" t="s">
        <v>783</v>
      </c>
      <c r="C9" s="132"/>
      <c r="D9" s="133"/>
      <c r="E9" s="134"/>
      <c r="F9" s="133"/>
      <c r="G9" s="16"/>
      <c r="H9" s="16"/>
      <c r="I9" s="16"/>
      <c r="J9" s="38"/>
      <c r="K9" s="16"/>
      <c r="L9" s="141"/>
    </row>
    <row r="10" spans="1:13" ht="15.75">
      <c r="A10" s="16"/>
      <c r="B10" s="73" t="s">
        <v>775</v>
      </c>
      <c r="C10" s="132"/>
      <c r="D10" s="133"/>
      <c r="E10" s="134"/>
      <c r="F10" s="133"/>
      <c r="G10" s="134"/>
      <c r="H10" s="16"/>
      <c r="I10" s="16"/>
      <c r="J10" s="38"/>
      <c r="K10" s="16"/>
      <c r="L10" s="16"/>
      <c r="M10" s="16"/>
    </row>
    <row r="11" spans="1:13" ht="15.75">
      <c r="A11" s="16"/>
      <c r="B11" s="73" t="s">
        <v>776</v>
      </c>
      <c r="C11" s="132"/>
      <c r="D11" s="133"/>
      <c r="E11" s="134"/>
      <c r="F11" s="133"/>
      <c r="G11" s="134"/>
      <c r="H11" s="16"/>
      <c r="I11" s="16"/>
      <c r="J11" s="38"/>
      <c r="K11" s="16"/>
      <c r="L11" s="16"/>
      <c r="M11" s="16"/>
    </row>
    <row r="12" spans="1:13" ht="15.75">
      <c r="A12" s="16"/>
      <c r="B12" s="73" t="s">
        <v>773</v>
      </c>
      <c r="C12" s="132"/>
      <c r="D12" s="133"/>
      <c r="E12" s="134"/>
      <c r="F12" s="133"/>
      <c r="G12" s="134"/>
      <c r="H12" s="16"/>
      <c r="I12" s="16"/>
      <c r="J12" s="38"/>
      <c r="K12" s="16"/>
      <c r="L12" s="16"/>
      <c r="M12" s="16"/>
    </row>
    <row r="13" spans="1:13" ht="15.75">
      <c r="A13" s="16"/>
      <c r="B13" s="135" t="s">
        <v>777</v>
      </c>
      <c r="C13" s="135"/>
      <c r="D13" s="135"/>
      <c r="E13" s="135"/>
      <c r="F13" s="135"/>
      <c r="G13" s="134"/>
      <c r="H13" s="16"/>
      <c r="I13" s="16"/>
      <c r="J13" s="38"/>
      <c r="K13" s="16"/>
      <c r="L13" s="16"/>
      <c r="M13" s="16"/>
    </row>
    <row r="14" spans="1:13" ht="15.75">
      <c r="A14" s="16"/>
      <c r="B14" s="135" t="s">
        <v>778</v>
      </c>
      <c r="C14" s="135"/>
      <c r="D14" s="135"/>
      <c r="E14" s="135"/>
      <c r="F14" s="135"/>
      <c r="G14" s="134"/>
      <c r="H14" s="16"/>
      <c r="I14" s="16"/>
      <c r="J14" s="38"/>
      <c r="K14" s="16"/>
      <c r="L14" s="16"/>
      <c r="M14" s="16"/>
    </row>
    <row r="15" spans="1:13" ht="15.75">
      <c r="A15" s="16"/>
      <c r="B15" s="135" t="s">
        <v>784</v>
      </c>
      <c r="C15" s="135"/>
      <c r="D15" s="135"/>
      <c r="E15" s="135"/>
      <c r="F15" s="135"/>
      <c r="G15" s="134"/>
      <c r="H15" s="16"/>
      <c r="I15" s="16"/>
      <c r="J15" s="38"/>
      <c r="K15" s="16"/>
      <c r="L15" s="16"/>
      <c r="M15" s="16"/>
    </row>
    <row r="16" spans="1:13" ht="15.75">
      <c r="A16" s="16"/>
      <c r="B16" s="135" t="s">
        <v>779</v>
      </c>
      <c r="C16" s="135"/>
      <c r="D16" s="135"/>
      <c r="E16" s="135"/>
      <c r="F16" s="135"/>
      <c r="G16" s="134"/>
      <c r="H16" s="16"/>
      <c r="I16" s="16"/>
      <c r="J16" s="38"/>
      <c r="K16" s="16"/>
      <c r="L16" s="16"/>
      <c r="M16" s="16"/>
    </row>
    <row r="17" spans="1:13" ht="15.75">
      <c r="A17" s="16"/>
      <c r="B17" s="135" t="s">
        <v>780</v>
      </c>
      <c r="C17" s="135"/>
      <c r="D17" s="135"/>
      <c r="E17" s="135"/>
      <c r="F17" s="135"/>
      <c r="G17" s="134"/>
      <c r="H17" s="16"/>
      <c r="I17" s="16"/>
      <c r="J17" s="38"/>
      <c r="K17" s="16"/>
      <c r="L17" s="16"/>
      <c r="M17" s="16"/>
    </row>
    <row r="18" spans="1:13" ht="15.75">
      <c r="A18" s="16"/>
      <c r="B18" s="135" t="s">
        <v>781</v>
      </c>
      <c r="C18" s="135"/>
      <c r="D18" s="135"/>
      <c r="E18" s="135"/>
      <c r="F18" s="135"/>
      <c r="G18" s="134"/>
      <c r="H18" s="16"/>
      <c r="I18" s="16"/>
      <c r="J18" s="38"/>
      <c r="K18" s="16"/>
      <c r="L18" s="16"/>
      <c r="M18" s="16"/>
    </row>
    <row r="19" spans="1:13" ht="15.75">
      <c r="A19" s="16"/>
      <c r="B19" s="135" t="s">
        <v>785</v>
      </c>
      <c r="C19" s="135"/>
      <c r="D19" s="135"/>
      <c r="E19" s="135"/>
      <c r="F19" s="135"/>
      <c r="G19" s="134"/>
      <c r="H19" s="16"/>
      <c r="I19" s="16"/>
      <c r="J19" s="38"/>
      <c r="K19" s="16"/>
      <c r="L19" s="16"/>
      <c r="M19" s="16"/>
    </row>
    <row r="20" spans="1:13" ht="15.75">
      <c r="B20" s="135" t="s">
        <v>782</v>
      </c>
      <c r="C20" s="135"/>
      <c r="D20" s="135"/>
      <c r="E20" s="135"/>
      <c r="F20" s="135"/>
      <c r="G20" s="134"/>
      <c r="H20" s="16"/>
      <c r="I20" s="16"/>
      <c r="J20" s="38"/>
      <c r="K20" s="16"/>
      <c r="L20" s="16"/>
      <c r="M20" s="16"/>
    </row>
    <row r="21" spans="1:13">
      <c r="G21" s="134"/>
    </row>
    <row r="22" spans="1:13">
      <c r="G22" s="134"/>
    </row>
  </sheetData>
  <autoFilter ref="A5:L5">
    <sortState ref="A6:L20">
      <sortCondition descending="1" ref="J5"/>
    </sortState>
  </autoFilter>
  <sortState ref="A5:L7">
    <sortCondition ref="A5"/>
  </sortState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workbookViewId="0">
      <selection activeCell="H21" sqref="H21"/>
    </sheetView>
  </sheetViews>
  <sheetFormatPr defaultRowHeight="15"/>
  <cols>
    <col min="2" max="2" width="26.5703125" customWidth="1"/>
    <col min="3" max="3" width="11.42578125" style="7" bestFit="1" customWidth="1"/>
    <col min="4" max="4" width="32.5703125" bestFit="1" customWidth="1"/>
    <col min="5" max="5" width="9.140625" style="7"/>
    <col min="6" max="6" width="29.28515625" style="45" bestFit="1" customWidth="1"/>
    <col min="7" max="7" width="21" style="7" bestFit="1" customWidth="1"/>
    <col min="8" max="8" width="21" style="7" customWidth="1"/>
    <col min="9" max="9" width="9" style="7" customWidth="1"/>
    <col min="10" max="11" width="9.140625" style="7"/>
    <col min="12" max="12" width="12.140625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s="10" customFormat="1" ht="31.5">
      <c r="A5" s="118">
        <v>1</v>
      </c>
      <c r="B5" s="119" t="s">
        <v>414</v>
      </c>
      <c r="C5" s="42" t="s">
        <v>640</v>
      </c>
      <c r="D5" s="47" t="s">
        <v>404</v>
      </c>
      <c r="E5" s="42">
        <v>5</v>
      </c>
      <c r="F5" s="47" t="s">
        <v>412</v>
      </c>
      <c r="G5" s="42">
        <v>19</v>
      </c>
      <c r="H5" s="42">
        <v>23</v>
      </c>
      <c r="I5" s="120"/>
      <c r="J5" s="117">
        <f t="shared" ref="J5:J15" si="0">G5+H5</f>
        <v>42</v>
      </c>
      <c r="K5" s="101">
        <v>1</v>
      </c>
      <c r="L5" s="136" t="s">
        <v>786</v>
      </c>
      <c r="M5" s="55"/>
    </row>
    <row r="6" spans="1:13" ht="31.5">
      <c r="A6" s="81">
        <v>2</v>
      </c>
      <c r="B6" s="82" t="s">
        <v>413</v>
      </c>
      <c r="C6" s="80" t="s">
        <v>641</v>
      </c>
      <c r="D6" s="83" t="s">
        <v>404</v>
      </c>
      <c r="E6" s="80">
        <v>5</v>
      </c>
      <c r="F6" s="83" t="s">
        <v>412</v>
      </c>
      <c r="G6" s="80">
        <v>17</v>
      </c>
      <c r="H6" s="80">
        <v>23</v>
      </c>
      <c r="I6" s="121"/>
      <c r="J6" s="117">
        <f t="shared" si="0"/>
        <v>40</v>
      </c>
      <c r="K6" s="23">
        <v>2</v>
      </c>
      <c r="L6" s="67" t="s">
        <v>787</v>
      </c>
      <c r="M6" s="55"/>
    </row>
    <row r="7" spans="1:13" ht="31.5">
      <c r="A7" s="81">
        <v>3</v>
      </c>
      <c r="B7" s="82" t="s">
        <v>416</v>
      </c>
      <c r="C7" s="80" t="s">
        <v>642</v>
      </c>
      <c r="D7" s="83" t="s">
        <v>404</v>
      </c>
      <c r="E7" s="80">
        <v>5</v>
      </c>
      <c r="F7" s="83" t="s">
        <v>412</v>
      </c>
      <c r="G7" s="80">
        <v>13</v>
      </c>
      <c r="H7" s="80">
        <v>23</v>
      </c>
      <c r="I7" s="121"/>
      <c r="J7" s="117">
        <f t="shared" si="0"/>
        <v>36</v>
      </c>
      <c r="K7" s="101">
        <v>3</v>
      </c>
      <c r="L7" s="67" t="s">
        <v>787</v>
      </c>
      <c r="M7" s="55"/>
    </row>
    <row r="8" spans="1:13" ht="31.5">
      <c r="A8" s="81">
        <v>4</v>
      </c>
      <c r="B8" s="82" t="s">
        <v>411</v>
      </c>
      <c r="C8" s="80" t="s">
        <v>637</v>
      </c>
      <c r="D8" s="83" t="s">
        <v>404</v>
      </c>
      <c r="E8" s="80">
        <v>5</v>
      </c>
      <c r="F8" s="83" t="s">
        <v>412</v>
      </c>
      <c r="G8" s="80">
        <v>9</v>
      </c>
      <c r="H8" s="80">
        <v>25</v>
      </c>
      <c r="I8" s="121"/>
      <c r="J8" s="117">
        <f t="shared" si="0"/>
        <v>34</v>
      </c>
      <c r="K8" s="23">
        <v>4</v>
      </c>
      <c r="L8" s="67" t="s">
        <v>787</v>
      </c>
      <c r="M8" s="55"/>
    </row>
    <row r="9" spans="1:13" ht="31.5">
      <c r="A9" s="81">
        <v>5</v>
      </c>
      <c r="B9" s="82" t="s">
        <v>417</v>
      </c>
      <c r="C9" s="80" t="s">
        <v>638</v>
      </c>
      <c r="D9" s="83" t="s">
        <v>404</v>
      </c>
      <c r="E9" s="80">
        <v>5</v>
      </c>
      <c r="F9" s="83" t="s">
        <v>412</v>
      </c>
      <c r="G9" s="74">
        <v>12</v>
      </c>
      <c r="H9" s="74">
        <v>18</v>
      </c>
      <c r="I9" s="34"/>
      <c r="J9" s="117">
        <f t="shared" si="0"/>
        <v>30</v>
      </c>
      <c r="K9" s="101">
        <v>5</v>
      </c>
      <c r="L9" s="67" t="s">
        <v>787</v>
      </c>
      <c r="M9" s="57"/>
    </row>
    <row r="10" spans="1:13" ht="31.5">
      <c r="A10" s="81">
        <v>6</v>
      </c>
      <c r="B10" s="82" t="s">
        <v>415</v>
      </c>
      <c r="C10" s="80" t="s">
        <v>639</v>
      </c>
      <c r="D10" s="83" t="s">
        <v>404</v>
      </c>
      <c r="E10" s="80">
        <v>5</v>
      </c>
      <c r="F10" s="83" t="s">
        <v>412</v>
      </c>
      <c r="G10" s="74">
        <v>13</v>
      </c>
      <c r="H10" s="74">
        <v>16</v>
      </c>
      <c r="I10" s="121"/>
      <c r="J10" s="117">
        <f t="shared" si="0"/>
        <v>29</v>
      </c>
      <c r="K10" s="23">
        <v>6</v>
      </c>
      <c r="L10" s="67" t="s">
        <v>787</v>
      </c>
      <c r="M10" s="55"/>
    </row>
    <row r="11" spans="1:13" ht="31.5">
      <c r="A11" s="81">
        <v>7</v>
      </c>
      <c r="B11" s="29" t="s">
        <v>541</v>
      </c>
      <c r="C11" s="80" t="s">
        <v>545</v>
      </c>
      <c r="D11" s="83" t="s">
        <v>542</v>
      </c>
      <c r="E11" s="80">
        <v>5</v>
      </c>
      <c r="F11" s="79" t="s">
        <v>543</v>
      </c>
      <c r="G11" s="80">
        <v>12</v>
      </c>
      <c r="H11" s="80">
        <v>9</v>
      </c>
      <c r="I11" s="121"/>
      <c r="J11" s="117">
        <f t="shared" si="0"/>
        <v>21</v>
      </c>
      <c r="K11" s="101">
        <v>7</v>
      </c>
      <c r="L11" s="67" t="s">
        <v>788</v>
      </c>
      <c r="M11" s="57"/>
    </row>
    <row r="12" spans="1:13" ht="31.5">
      <c r="A12" s="81">
        <v>8</v>
      </c>
      <c r="B12" s="83" t="s">
        <v>544</v>
      </c>
      <c r="C12" s="80" t="s">
        <v>546</v>
      </c>
      <c r="D12" s="83" t="s">
        <v>542</v>
      </c>
      <c r="E12" s="80">
        <v>5</v>
      </c>
      <c r="F12" s="79" t="s">
        <v>543</v>
      </c>
      <c r="G12" s="74">
        <v>11</v>
      </c>
      <c r="H12" s="74">
        <v>9</v>
      </c>
      <c r="I12" s="121"/>
      <c r="J12" s="117">
        <f t="shared" si="0"/>
        <v>20</v>
      </c>
      <c r="K12" s="23">
        <v>8</v>
      </c>
      <c r="L12" s="67" t="s">
        <v>788</v>
      </c>
      <c r="M12" s="58"/>
    </row>
    <row r="13" spans="1:13" ht="31.5">
      <c r="A13" s="81">
        <v>9</v>
      </c>
      <c r="B13" s="64" t="s">
        <v>353</v>
      </c>
      <c r="C13" s="80" t="s">
        <v>540</v>
      </c>
      <c r="D13" s="81" t="s">
        <v>339</v>
      </c>
      <c r="E13" s="80">
        <v>5</v>
      </c>
      <c r="F13" s="79" t="s">
        <v>340</v>
      </c>
      <c r="G13" s="80">
        <v>11</v>
      </c>
      <c r="H13" s="80">
        <v>6</v>
      </c>
      <c r="I13" s="34"/>
      <c r="J13" s="117">
        <f t="shared" si="0"/>
        <v>17</v>
      </c>
      <c r="K13" s="101">
        <v>9</v>
      </c>
      <c r="L13" s="67" t="s">
        <v>788</v>
      </c>
      <c r="M13" s="55"/>
    </row>
    <row r="14" spans="1:13" ht="31.5">
      <c r="A14" s="81">
        <v>10</v>
      </c>
      <c r="B14" s="64" t="s">
        <v>352</v>
      </c>
      <c r="C14" s="80" t="s">
        <v>539</v>
      </c>
      <c r="D14" s="81" t="s">
        <v>339</v>
      </c>
      <c r="E14" s="80">
        <v>5</v>
      </c>
      <c r="F14" s="81" t="s">
        <v>340</v>
      </c>
      <c r="G14" s="80">
        <v>10</v>
      </c>
      <c r="H14" s="80">
        <v>4</v>
      </c>
      <c r="I14" s="34"/>
      <c r="J14" s="117">
        <f t="shared" si="0"/>
        <v>14</v>
      </c>
      <c r="K14" s="23">
        <v>10</v>
      </c>
      <c r="L14" s="67" t="s">
        <v>788</v>
      </c>
      <c r="M14" s="55"/>
    </row>
    <row r="15" spans="1:13" ht="31.5">
      <c r="A15" s="36">
        <v>11</v>
      </c>
      <c r="B15" s="83" t="s">
        <v>394</v>
      </c>
      <c r="C15" s="80" t="s">
        <v>463</v>
      </c>
      <c r="D15" s="83" t="s">
        <v>364</v>
      </c>
      <c r="E15" s="80">
        <v>5</v>
      </c>
      <c r="F15" s="79" t="s">
        <v>395</v>
      </c>
      <c r="G15" s="37">
        <v>6</v>
      </c>
      <c r="H15" s="37">
        <v>6</v>
      </c>
      <c r="I15" s="174"/>
      <c r="J15" s="175">
        <f t="shared" si="0"/>
        <v>12</v>
      </c>
      <c r="K15" s="101">
        <v>11</v>
      </c>
      <c r="L15" s="137" t="s">
        <v>788</v>
      </c>
      <c r="M15" s="55"/>
    </row>
    <row r="16" spans="1:13" ht="15.75">
      <c r="A16" s="173"/>
      <c r="B16" s="73" t="s">
        <v>774</v>
      </c>
      <c r="C16" s="132"/>
      <c r="D16" s="133"/>
      <c r="E16" s="134"/>
      <c r="F16" s="133"/>
      <c r="G16" s="176"/>
      <c r="H16" s="176"/>
      <c r="I16" s="176"/>
      <c r="J16" s="176"/>
      <c r="K16" s="176"/>
      <c r="L16" s="176"/>
      <c r="M16" s="15"/>
    </row>
    <row r="17" spans="1:13" ht="15.75">
      <c r="A17" s="151"/>
      <c r="B17" s="73" t="s">
        <v>783</v>
      </c>
      <c r="C17" s="132"/>
      <c r="D17" s="133"/>
      <c r="E17" s="134"/>
      <c r="F17" s="133"/>
      <c r="G17" s="147"/>
      <c r="H17" s="147"/>
      <c r="I17" s="38"/>
      <c r="J17" s="38"/>
      <c r="K17" s="38"/>
      <c r="L17" s="55"/>
      <c r="M17" s="59"/>
    </row>
    <row r="18" spans="1:13" ht="15.75">
      <c r="A18" s="151"/>
      <c r="B18" s="73" t="s">
        <v>775</v>
      </c>
      <c r="C18" s="132"/>
      <c r="D18" s="133"/>
      <c r="E18" s="134"/>
      <c r="F18" s="133"/>
      <c r="G18" s="134"/>
      <c r="H18" s="169"/>
      <c r="I18" s="38"/>
      <c r="J18" s="38"/>
      <c r="K18" s="38"/>
      <c r="L18" s="55"/>
      <c r="M18" s="59"/>
    </row>
    <row r="19" spans="1:13" ht="15.75">
      <c r="A19" s="151"/>
      <c r="B19" s="73" t="s">
        <v>776</v>
      </c>
      <c r="C19" s="132"/>
      <c r="D19" s="133"/>
      <c r="E19" s="134"/>
      <c r="F19" s="133"/>
      <c r="G19" s="134"/>
      <c r="H19" s="139"/>
      <c r="I19" s="146"/>
      <c r="J19" s="170"/>
      <c r="K19" s="170"/>
      <c r="L19" s="55"/>
      <c r="M19" s="59"/>
    </row>
    <row r="20" spans="1:13" ht="15.75">
      <c r="A20" s="151"/>
      <c r="B20" s="73" t="s">
        <v>773</v>
      </c>
      <c r="C20" s="132"/>
      <c r="D20" s="133"/>
      <c r="E20" s="134"/>
      <c r="F20" s="133"/>
      <c r="G20" s="134"/>
      <c r="H20" s="139"/>
      <c r="I20" s="146"/>
      <c r="J20" s="170"/>
      <c r="K20" s="170"/>
      <c r="L20" s="56"/>
      <c r="M20" s="59"/>
    </row>
    <row r="21" spans="1:13" ht="15.75">
      <c r="A21" s="151"/>
      <c r="B21" s="135" t="s">
        <v>777</v>
      </c>
      <c r="C21" s="135"/>
      <c r="D21" s="135"/>
      <c r="E21" s="135"/>
      <c r="F21" s="135"/>
      <c r="G21" s="134"/>
      <c r="H21" s="139"/>
      <c r="I21" s="146"/>
      <c r="J21" s="170"/>
      <c r="K21" s="170"/>
      <c r="L21" s="56"/>
      <c r="M21" s="59"/>
    </row>
    <row r="22" spans="1:13" ht="15.75">
      <c r="A22" s="151"/>
      <c r="B22" s="135" t="s">
        <v>778</v>
      </c>
      <c r="C22" s="135"/>
      <c r="D22" s="135"/>
      <c r="E22" s="135"/>
      <c r="F22" s="135"/>
      <c r="G22" s="134"/>
      <c r="H22" s="147"/>
      <c r="I22" s="38"/>
      <c r="J22" s="38"/>
      <c r="K22" s="38"/>
      <c r="L22" s="56"/>
      <c r="M22" s="59"/>
    </row>
    <row r="23" spans="1:13" ht="15.75">
      <c r="A23" s="151"/>
      <c r="B23" s="135" t="s">
        <v>784</v>
      </c>
      <c r="C23" s="135"/>
      <c r="D23" s="135"/>
      <c r="E23" s="135"/>
      <c r="F23" s="135"/>
      <c r="G23" s="134"/>
      <c r="H23" s="147"/>
      <c r="I23" s="38"/>
      <c r="J23" s="38"/>
      <c r="K23" s="38"/>
      <c r="L23" s="56"/>
      <c r="M23" s="59"/>
    </row>
    <row r="24" spans="1:13" ht="15.75">
      <c r="A24" s="151"/>
      <c r="B24" s="135" t="s">
        <v>779</v>
      </c>
      <c r="C24" s="135"/>
      <c r="D24" s="135"/>
      <c r="E24" s="135"/>
      <c r="F24" s="135"/>
      <c r="G24" s="134"/>
      <c r="H24" s="139"/>
      <c r="I24" s="38"/>
      <c r="J24" s="38"/>
      <c r="K24" s="38"/>
      <c r="L24" s="56"/>
      <c r="M24" s="59"/>
    </row>
    <row r="25" spans="1:13" ht="15.75">
      <c r="A25" s="151"/>
      <c r="B25" s="135" t="s">
        <v>780</v>
      </c>
      <c r="C25" s="135"/>
      <c r="D25" s="135"/>
      <c r="E25" s="135"/>
      <c r="F25" s="135"/>
      <c r="G25" s="134"/>
      <c r="H25" s="169"/>
      <c r="I25" s="38"/>
      <c r="J25" s="38"/>
      <c r="K25" s="38"/>
      <c r="L25" s="56"/>
      <c r="M25" s="59"/>
    </row>
    <row r="26" spans="1:13" ht="15.75">
      <c r="A26" s="151"/>
      <c r="B26" s="135" t="s">
        <v>781</v>
      </c>
      <c r="C26" s="135"/>
      <c r="D26" s="135"/>
      <c r="E26" s="135"/>
      <c r="F26" s="135"/>
      <c r="G26" s="134"/>
      <c r="H26" s="139"/>
      <c r="I26" s="38"/>
      <c r="J26" s="38"/>
      <c r="K26" s="38"/>
      <c r="L26" s="56"/>
      <c r="M26" s="59"/>
    </row>
    <row r="27" spans="1:13" ht="15.75">
      <c r="A27" s="151"/>
      <c r="B27" s="135" t="s">
        <v>785</v>
      </c>
      <c r="C27" s="135"/>
      <c r="D27" s="135"/>
      <c r="E27" s="135"/>
      <c r="F27" s="135"/>
      <c r="G27" s="134"/>
      <c r="H27" s="139"/>
      <c r="I27" s="146"/>
      <c r="J27" s="170"/>
      <c r="K27" s="170"/>
      <c r="L27" s="56"/>
      <c r="M27" s="59"/>
    </row>
    <row r="28" spans="1:13" ht="15.75">
      <c r="A28" s="151"/>
      <c r="B28" s="135" t="s">
        <v>782</v>
      </c>
      <c r="C28" s="135"/>
      <c r="D28" s="135"/>
      <c r="E28" s="135"/>
      <c r="F28" s="135"/>
      <c r="G28" s="134"/>
      <c r="H28" s="147"/>
      <c r="I28" s="38"/>
      <c r="J28" s="38"/>
      <c r="K28" s="38"/>
      <c r="L28" s="56"/>
      <c r="M28" s="59"/>
    </row>
    <row r="29" spans="1:13" ht="15.75">
      <c r="A29" s="151"/>
      <c r="G29" s="134"/>
      <c r="H29" s="169"/>
      <c r="I29" s="38"/>
      <c r="J29" s="38"/>
      <c r="K29" s="38"/>
      <c r="L29" s="56"/>
      <c r="M29" s="59"/>
    </row>
    <row r="30" spans="1:13" ht="15.75">
      <c r="A30" s="151"/>
      <c r="G30" s="134"/>
      <c r="H30" s="139"/>
      <c r="I30" s="146"/>
      <c r="J30" s="170"/>
      <c r="K30" s="170"/>
      <c r="L30" s="56"/>
      <c r="M30" s="59"/>
    </row>
    <row r="31" spans="1:13" ht="15.75">
      <c r="A31" s="151"/>
      <c r="B31" s="158"/>
      <c r="C31" s="147"/>
      <c r="D31" s="158"/>
      <c r="E31" s="139"/>
      <c r="F31" s="152"/>
      <c r="G31" s="147"/>
      <c r="H31" s="147"/>
      <c r="I31" s="38"/>
      <c r="J31" s="38"/>
      <c r="K31" s="38"/>
      <c r="L31" s="56"/>
      <c r="M31" s="58"/>
    </row>
    <row r="32" spans="1:13" ht="15.75">
      <c r="A32" s="151"/>
      <c r="B32" s="70"/>
      <c r="C32" s="139"/>
      <c r="D32" s="154"/>
      <c r="E32" s="139"/>
      <c r="F32" s="152"/>
      <c r="G32" s="139"/>
      <c r="H32" s="139"/>
      <c r="I32" s="146"/>
      <c r="J32" s="170"/>
      <c r="K32" s="170"/>
      <c r="L32" s="56"/>
      <c r="M32" s="58"/>
    </row>
    <row r="33" spans="1:14" ht="15.75">
      <c r="A33" s="151"/>
      <c r="B33" s="70"/>
      <c r="C33" s="139"/>
      <c r="D33" s="154"/>
      <c r="E33" s="139"/>
      <c r="F33" s="154"/>
      <c r="G33" s="139"/>
      <c r="H33" s="139"/>
      <c r="I33" s="38"/>
      <c r="J33" s="38"/>
      <c r="K33" s="38"/>
      <c r="L33" s="171"/>
      <c r="M33" s="58"/>
    </row>
    <row r="34" spans="1:14" ht="15.75">
      <c r="A34" s="151"/>
      <c r="B34" s="152"/>
      <c r="C34" s="147"/>
      <c r="D34" s="158"/>
      <c r="E34" s="139"/>
      <c r="F34" s="152"/>
      <c r="G34" s="147"/>
      <c r="H34" s="147"/>
      <c r="I34" s="38"/>
      <c r="J34" s="38"/>
      <c r="K34" s="38"/>
      <c r="L34" s="171"/>
      <c r="M34" s="59"/>
    </row>
    <row r="35" spans="1:14" ht="15.75">
      <c r="A35" s="151"/>
      <c r="B35" s="70"/>
      <c r="C35" s="139"/>
      <c r="D35" s="154"/>
      <c r="E35" s="139"/>
      <c r="F35" s="152"/>
      <c r="G35" s="169"/>
      <c r="H35" s="169"/>
      <c r="I35" s="38"/>
      <c r="J35" s="38"/>
      <c r="K35" s="38"/>
      <c r="L35" s="171"/>
      <c r="M35" s="59"/>
    </row>
    <row r="36" spans="1:14" ht="15.75">
      <c r="A36" s="151"/>
      <c r="B36" s="158"/>
      <c r="C36" s="157"/>
      <c r="D36" s="158"/>
      <c r="E36" s="139"/>
      <c r="F36" s="152"/>
      <c r="G36" s="139"/>
      <c r="H36" s="139"/>
      <c r="I36" s="38"/>
      <c r="J36" s="38"/>
      <c r="K36" s="38"/>
      <c r="L36" s="171"/>
      <c r="M36" s="59"/>
    </row>
    <row r="37" spans="1:14" ht="15.75">
      <c r="A37" s="151"/>
      <c r="B37" s="158"/>
      <c r="C37" s="157"/>
      <c r="D37" s="158"/>
      <c r="E37" s="139"/>
      <c r="F37" s="152"/>
      <c r="G37" s="139"/>
      <c r="H37" s="139"/>
      <c r="I37" s="38"/>
      <c r="J37" s="38"/>
      <c r="K37" s="38"/>
      <c r="L37" s="171"/>
      <c r="M37" s="59"/>
    </row>
    <row r="38" spans="1:14" ht="15.75">
      <c r="A38" s="151"/>
      <c r="B38" s="152"/>
      <c r="C38" s="147"/>
      <c r="D38" s="158"/>
      <c r="E38" s="139"/>
      <c r="F38" s="152"/>
      <c r="G38" s="147"/>
      <c r="H38" s="147"/>
      <c r="I38" s="38"/>
      <c r="J38" s="38"/>
      <c r="K38" s="38"/>
      <c r="L38" s="171"/>
      <c r="M38" s="59"/>
    </row>
    <row r="39" spans="1:14" ht="15.75">
      <c r="A39" s="151"/>
      <c r="B39" s="158"/>
      <c r="C39" s="157"/>
      <c r="D39" s="158"/>
      <c r="E39" s="139"/>
      <c r="F39" s="152"/>
      <c r="G39" s="139"/>
      <c r="H39" s="139"/>
      <c r="I39" s="38"/>
      <c r="J39" s="38"/>
      <c r="K39" s="38"/>
      <c r="L39" s="171"/>
      <c r="M39" s="59"/>
    </row>
    <row r="40" spans="1:14" ht="15.75">
      <c r="A40" s="151"/>
      <c r="B40" s="158"/>
      <c r="C40" s="157"/>
      <c r="D40" s="158"/>
      <c r="E40" s="139"/>
      <c r="F40" s="152"/>
      <c r="G40" s="139"/>
      <c r="H40" s="139"/>
      <c r="I40" s="38"/>
      <c r="J40" s="38"/>
      <c r="K40" s="38"/>
      <c r="L40" s="171"/>
      <c r="M40" s="59"/>
    </row>
    <row r="41" spans="1:14" ht="15.75">
      <c r="A41" s="151"/>
      <c r="B41" s="152"/>
      <c r="C41" s="139"/>
      <c r="D41" s="154"/>
      <c r="E41" s="139"/>
      <c r="F41" s="152"/>
      <c r="G41" s="139"/>
      <c r="H41" s="139"/>
      <c r="I41" s="38"/>
      <c r="J41" s="38"/>
      <c r="K41" s="38"/>
      <c r="L41" s="171"/>
      <c r="M41" s="59"/>
    </row>
    <row r="42" spans="1:14" ht="15.75">
      <c r="A42" s="151"/>
      <c r="B42" s="158"/>
      <c r="C42" s="157"/>
      <c r="D42" s="158"/>
      <c r="E42" s="139"/>
      <c r="F42" s="154"/>
      <c r="G42" s="139"/>
      <c r="H42" s="139"/>
      <c r="I42" s="38"/>
      <c r="J42" s="38"/>
      <c r="K42" s="38"/>
      <c r="L42" s="171"/>
      <c r="M42" s="59"/>
    </row>
    <row r="43" spans="1:14" ht="15.75">
      <c r="A43" s="151"/>
      <c r="B43" s="103"/>
      <c r="C43" s="147"/>
      <c r="D43" s="158"/>
      <c r="E43" s="139"/>
      <c r="F43" s="152"/>
      <c r="G43" s="147"/>
      <c r="H43" s="147"/>
      <c r="I43" s="38"/>
      <c r="J43" s="38"/>
      <c r="K43" s="38"/>
      <c r="L43" s="171"/>
      <c r="M43" s="59"/>
    </row>
    <row r="44" spans="1:14" ht="15.75">
      <c r="A44" s="151"/>
      <c r="B44" s="158"/>
      <c r="C44" s="147"/>
      <c r="D44" s="158"/>
      <c r="E44" s="139"/>
      <c r="F44" s="152"/>
      <c r="G44" s="147"/>
      <c r="H44" s="147"/>
      <c r="I44" s="38"/>
      <c r="J44" s="38"/>
      <c r="K44" s="38"/>
      <c r="L44" s="171"/>
      <c r="M44" s="59"/>
    </row>
    <row r="45" spans="1:14" ht="15.75">
      <c r="A45" s="151"/>
      <c r="B45" s="158"/>
      <c r="C45" s="147"/>
      <c r="D45" s="158"/>
      <c r="E45" s="139"/>
      <c r="F45" s="152"/>
      <c r="G45" s="147"/>
      <c r="H45" s="147"/>
      <c r="I45" s="38"/>
      <c r="J45" s="38"/>
      <c r="K45" s="38"/>
      <c r="L45" s="171"/>
      <c r="M45" s="58"/>
      <c r="N45" s="16"/>
    </row>
    <row r="46" spans="1:14">
      <c r="A46" s="16"/>
      <c r="B46" s="16"/>
      <c r="C46" s="38"/>
      <c r="D46" s="16"/>
      <c r="E46" s="38"/>
      <c r="F46" s="44"/>
      <c r="G46" s="38"/>
      <c r="H46" s="38"/>
      <c r="I46" s="38"/>
      <c r="J46" s="38"/>
      <c r="K46" s="38"/>
      <c r="L46" s="171"/>
      <c r="M46" s="16"/>
      <c r="N46" s="16"/>
    </row>
    <row r="47" spans="1:14">
      <c r="A47" s="16"/>
      <c r="B47" s="16"/>
      <c r="C47" s="38"/>
      <c r="D47" s="16"/>
      <c r="E47" s="38"/>
      <c r="F47" s="44"/>
      <c r="G47" s="38"/>
      <c r="H47" s="38"/>
      <c r="I47" s="38"/>
      <c r="J47" s="38"/>
      <c r="K47" s="38"/>
      <c r="L47" s="16"/>
      <c r="M47" s="16"/>
      <c r="N47" s="16"/>
    </row>
    <row r="48" spans="1:14">
      <c r="A48" s="16"/>
      <c r="B48" s="16"/>
      <c r="C48" s="38"/>
      <c r="D48" s="16"/>
      <c r="E48" s="38"/>
      <c r="F48" s="44"/>
      <c r="G48" s="38"/>
      <c r="H48" s="38"/>
      <c r="I48" s="38"/>
      <c r="J48" s="38"/>
      <c r="K48" s="38"/>
      <c r="L48" s="16"/>
      <c r="M48" s="16"/>
      <c r="N48" s="16"/>
    </row>
    <row r="49" spans="1:14">
      <c r="A49" s="16"/>
      <c r="B49" s="16"/>
      <c r="C49" s="38"/>
      <c r="D49" s="16"/>
      <c r="E49" s="38"/>
      <c r="F49" s="44"/>
      <c r="G49" s="38"/>
      <c r="H49" s="38"/>
      <c r="I49" s="38"/>
      <c r="J49" s="38"/>
      <c r="K49" s="38"/>
      <c r="L49" s="16"/>
      <c r="M49" s="16"/>
      <c r="N49" s="16"/>
    </row>
    <row r="50" spans="1:14">
      <c r="A50" s="16"/>
      <c r="B50" s="16"/>
      <c r="C50" s="38"/>
      <c r="D50" s="16"/>
      <c r="E50" s="38"/>
      <c r="F50" s="44"/>
      <c r="G50" s="38"/>
      <c r="H50" s="38"/>
      <c r="I50" s="38"/>
      <c r="J50" s="38"/>
      <c r="K50" s="38"/>
      <c r="L50" s="16"/>
      <c r="M50" s="16"/>
      <c r="N50" s="16"/>
    </row>
    <row r="51" spans="1:14">
      <c r="A51" s="16"/>
      <c r="B51" s="16"/>
      <c r="C51" s="38"/>
      <c r="D51" s="16"/>
      <c r="E51" s="38"/>
      <c r="F51" s="44"/>
      <c r="G51" s="38"/>
      <c r="H51" s="38"/>
      <c r="I51" s="38"/>
      <c r="J51" s="38"/>
      <c r="K51" s="38"/>
      <c r="L51" s="16"/>
      <c r="M51" s="16"/>
      <c r="N51" s="16"/>
    </row>
    <row r="52" spans="1:14">
      <c r="A52" s="16"/>
      <c r="B52" s="16"/>
      <c r="C52" s="38"/>
      <c r="D52" s="16"/>
      <c r="E52" s="38"/>
      <c r="F52" s="44"/>
      <c r="G52" s="38"/>
      <c r="H52" s="38"/>
      <c r="I52" s="38"/>
      <c r="J52" s="38"/>
      <c r="K52" s="38"/>
      <c r="L52" s="16"/>
      <c r="M52" s="16"/>
      <c r="N52" s="16"/>
    </row>
    <row r="53" spans="1:14">
      <c r="A53" s="16"/>
      <c r="B53" s="16"/>
      <c r="C53" s="38"/>
      <c r="D53" s="16"/>
      <c r="E53" s="38"/>
      <c r="F53" s="44"/>
      <c r="G53" s="38"/>
      <c r="H53" s="38"/>
      <c r="I53" s="38"/>
      <c r="J53" s="38"/>
      <c r="K53" s="38"/>
      <c r="L53" s="16"/>
      <c r="M53" s="16"/>
      <c r="N53" s="16"/>
    </row>
    <row r="54" spans="1:14">
      <c r="A54" s="16"/>
      <c r="B54" s="16"/>
      <c r="C54" s="38"/>
      <c r="D54" s="16"/>
      <c r="E54" s="38"/>
      <c r="F54" s="44"/>
      <c r="G54" s="38"/>
      <c r="H54" s="38"/>
      <c r="I54" s="38"/>
      <c r="J54" s="38"/>
      <c r="K54" s="38"/>
      <c r="L54" s="16"/>
      <c r="M54" s="16"/>
      <c r="N54" s="16"/>
    </row>
    <row r="55" spans="1:14">
      <c r="A55" s="16"/>
      <c r="B55" s="16"/>
      <c r="C55" s="38"/>
      <c r="D55" s="16"/>
      <c r="E55" s="38"/>
      <c r="F55" s="44"/>
      <c r="G55" s="38"/>
      <c r="H55" s="38"/>
      <c r="I55" s="38"/>
      <c r="J55" s="38"/>
      <c r="K55" s="38"/>
      <c r="L55" s="16"/>
      <c r="M55" s="16"/>
      <c r="N55" s="16"/>
    </row>
    <row r="56" spans="1:14">
      <c r="A56" s="16"/>
      <c r="B56" s="16"/>
      <c r="C56" s="38"/>
      <c r="D56" s="16"/>
      <c r="E56" s="38"/>
      <c r="F56" s="44"/>
      <c r="G56" s="38"/>
      <c r="H56" s="38"/>
      <c r="I56" s="38"/>
      <c r="J56" s="38"/>
      <c r="K56" s="38"/>
      <c r="L56" s="16"/>
      <c r="M56" s="16"/>
      <c r="N56" s="16"/>
    </row>
    <row r="57" spans="1:14">
      <c r="A57" s="16"/>
      <c r="B57" s="16"/>
      <c r="C57" s="38"/>
      <c r="D57" s="16"/>
      <c r="E57" s="38"/>
      <c r="F57" s="44"/>
      <c r="G57" s="38"/>
      <c r="H57" s="38"/>
      <c r="I57" s="38"/>
      <c r="J57" s="38"/>
      <c r="K57" s="38"/>
      <c r="L57" s="16"/>
      <c r="M57" s="16"/>
      <c r="N57" s="16"/>
    </row>
    <row r="58" spans="1:14">
      <c r="A58" s="16"/>
      <c r="B58" s="16"/>
      <c r="C58" s="38"/>
      <c r="D58" s="16"/>
      <c r="E58" s="38"/>
      <c r="F58" s="44"/>
      <c r="G58" s="38"/>
      <c r="H58" s="38"/>
      <c r="I58" s="38"/>
      <c r="J58" s="38"/>
      <c r="K58" s="38"/>
      <c r="L58" s="16"/>
      <c r="M58" s="16"/>
      <c r="N58" s="16"/>
    </row>
    <row r="59" spans="1:14">
      <c r="A59" s="16"/>
      <c r="B59" s="16"/>
      <c r="C59" s="38"/>
      <c r="D59" s="16"/>
      <c r="E59" s="38"/>
      <c r="F59" s="44"/>
      <c r="G59" s="38"/>
      <c r="H59" s="38"/>
      <c r="I59" s="38"/>
      <c r="J59" s="38"/>
      <c r="K59" s="38"/>
      <c r="L59" s="16"/>
      <c r="M59" s="16"/>
      <c r="N59" s="16"/>
    </row>
    <row r="60" spans="1:14">
      <c r="A60" s="16"/>
      <c r="B60" s="16"/>
      <c r="C60" s="38"/>
      <c r="D60" s="16"/>
      <c r="E60" s="38"/>
      <c r="F60" s="44"/>
      <c r="G60" s="38"/>
      <c r="H60" s="38"/>
      <c r="I60" s="38"/>
      <c r="J60" s="38"/>
      <c r="K60" s="38"/>
      <c r="L60" s="16"/>
      <c r="M60" s="16"/>
      <c r="N60" s="16"/>
    </row>
    <row r="61" spans="1:14">
      <c r="A61" s="16"/>
      <c r="B61" s="16"/>
      <c r="C61" s="38"/>
      <c r="D61" s="16"/>
      <c r="E61" s="38"/>
      <c r="F61" s="44"/>
      <c r="G61" s="38"/>
      <c r="H61" s="38"/>
      <c r="I61" s="38"/>
      <c r="J61" s="38"/>
      <c r="K61" s="38"/>
      <c r="L61" s="16"/>
      <c r="M61" s="16"/>
      <c r="N61" s="16"/>
    </row>
    <row r="62" spans="1:14">
      <c r="A62" s="16"/>
      <c r="B62" s="16"/>
      <c r="C62" s="38"/>
      <c r="D62" s="16"/>
      <c r="E62" s="38"/>
      <c r="F62" s="44"/>
      <c r="G62" s="38"/>
      <c r="H62" s="38"/>
      <c r="I62" s="38"/>
      <c r="J62" s="38"/>
      <c r="K62" s="38"/>
      <c r="L62" s="16"/>
      <c r="M62" s="16"/>
      <c r="N62" s="16"/>
    </row>
    <row r="63" spans="1:14">
      <c r="A63" s="16"/>
      <c r="B63" s="16"/>
      <c r="C63" s="38"/>
      <c r="D63" s="16"/>
      <c r="E63" s="38"/>
      <c r="F63" s="44"/>
      <c r="G63" s="38"/>
      <c r="H63" s="38"/>
      <c r="I63" s="38"/>
      <c r="J63" s="38"/>
      <c r="K63" s="38"/>
      <c r="L63" s="16"/>
      <c r="M63" s="16"/>
      <c r="N63" s="16"/>
    </row>
    <row r="64" spans="1:14">
      <c r="A64" s="16"/>
      <c r="B64" s="16"/>
      <c r="C64" s="38"/>
      <c r="D64" s="16"/>
      <c r="E64" s="38"/>
      <c r="F64" s="44"/>
      <c r="G64" s="38"/>
      <c r="H64" s="38"/>
      <c r="I64" s="38"/>
      <c r="J64" s="38"/>
      <c r="K64" s="38"/>
      <c r="L64" s="16"/>
      <c r="M64" s="16"/>
      <c r="N64" s="16"/>
    </row>
    <row r="65" spans="1:14">
      <c r="A65" s="16"/>
      <c r="B65" s="16"/>
      <c r="C65" s="38"/>
      <c r="D65" s="16"/>
      <c r="E65" s="38"/>
      <c r="F65" s="44"/>
      <c r="G65" s="38"/>
      <c r="H65" s="38"/>
      <c r="I65" s="38"/>
      <c r="J65" s="38"/>
      <c r="K65" s="38"/>
      <c r="L65" s="16"/>
      <c r="M65" s="16"/>
      <c r="N65" s="16"/>
    </row>
    <row r="66" spans="1:14">
      <c r="A66" s="16"/>
      <c r="B66" s="16"/>
      <c r="C66" s="38"/>
      <c r="D66" s="16"/>
      <c r="E66" s="38"/>
      <c r="F66" s="44"/>
      <c r="G66" s="38"/>
      <c r="H66" s="38"/>
      <c r="I66" s="38"/>
      <c r="J66" s="38"/>
      <c r="K66" s="38"/>
      <c r="L66" s="16"/>
      <c r="M66" s="16"/>
      <c r="N66" s="16"/>
    </row>
    <row r="67" spans="1:14">
      <c r="A67" s="16"/>
      <c r="B67" s="16"/>
      <c r="C67" s="38"/>
      <c r="D67" s="16"/>
      <c r="E67" s="38"/>
      <c r="F67" s="44"/>
      <c r="G67" s="38"/>
      <c r="H67" s="38"/>
      <c r="I67" s="38"/>
      <c r="J67" s="38"/>
      <c r="K67" s="38"/>
      <c r="L67" s="16"/>
      <c r="M67" s="16"/>
      <c r="N67" s="16"/>
    </row>
    <row r="68" spans="1:14">
      <c r="A68" s="16"/>
      <c r="B68" s="16"/>
      <c r="C68" s="38"/>
      <c r="D68" s="16"/>
      <c r="E68" s="38"/>
      <c r="F68" s="44"/>
      <c r="G68" s="38"/>
      <c r="H68" s="38"/>
      <c r="I68" s="38"/>
      <c r="J68" s="38"/>
      <c r="K68" s="38"/>
      <c r="L68" s="16"/>
      <c r="M68" s="16"/>
      <c r="N68" s="16"/>
    </row>
    <row r="69" spans="1:14">
      <c r="A69" s="16"/>
      <c r="B69" s="16"/>
      <c r="C69" s="38"/>
      <c r="D69" s="16"/>
      <c r="E69" s="38"/>
      <c r="F69" s="44"/>
      <c r="G69" s="38"/>
      <c r="H69" s="38"/>
      <c r="I69" s="38"/>
      <c r="J69" s="38"/>
      <c r="K69" s="38"/>
      <c r="L69" s="16"/>
      <c r="M69" s="16"/>
      <c r="N69" s="16"/>
    </row>
    <row r="70" spans="1:14">
      <c r="A70" s="16"/>
      <c r="B70" s="16"/>
      <c r="C70" s="38"/>
      <c r="D70" s="16"/>
      <c r="E70" s="38"/>
      <c r="F70" s="44"/>
      <c r="G70" s="38"/>
      <c r="H70" s="38"/>
      <c r="I70" s="38"/>
      <c r="J70" s="38"/>
      <c r="K70" s="38"/>
      <c r="L70" s="16"/>
      <c r="M70" s="16"/>
      <c r="N70" s="16"/>
    </row>
    <row r="71" spans="1:14">
      <c r="A71" s="16"/>
      <c r="B71" s="16"/>
      <c r="C71" s="38"/>
      <c r="D71" s="16"/>
      <c r="E71" s="38"/>
      <c r="F71" s="44"/>
      <c r="G71" s="38"/>
      <c r="H71" s="38"/>
      <c r="I71" s="38"/>
      <c r="J71" s="38"/>
      <c r="K71" s="38"/>
      <c r="L71" s="16"/>
      <c r="M71" s="16"/>
      <c r="N71" s="16"/>
    </row>
    <row r="72" spans="1:14">
      <c r="A72" s="16"/>
      <c r="B72" s="16"/>
      <c r="C72" s="38"/>
      <c r="D72" s="16"/>
      <c r="E72" s="38"/>
      <c r="F72" s="44"/>
      <c r="G72" s="38"/>
      <c r="H72" s="38"/>
      <c r="I72" s="38"/>
      <c r="J72" s="38"/>
      <c r="K72" s="38"/>
      <c r="L72" s="16"/>
      <c r="M72" s="16"/>
      <c r="N72" s="16"/>
    </row>
    <row r="73" spans="1:14">
      <c r="A73" s="16"/>
      <c r="B73" s="16"/>
      <c r="C73" s="38"/>
      <c r="D73" s="16"/>
      <c r="E73" s="38"/>
      <c r="F73" s="44"/>
      <c r="G73" s="38"/>
      <c r="H73" s="38"/>
      <c r="I73" s="38"/>
      <c r="J73" s="38"/>
      <c r="K73" s="38"/>
      <c r="L73" s="16"/>
      <c r="M73" s="16"/>
      <c r="N73" s="16"/>
    </row>
    <row r="74" spans="1:14">
      <c r="A74" s="16"/>
      <c r="B74" s="16"/>
      <c r="C74" s="38"/>
      <c r="D74" s="16"/>
      <c r="E74" s="38"/>
      <c r="F74" s="44"/>
      <c r="G74" s="38"/>
      <c r="H74" s="38"/>
      <c r="I74" s="38"/>
      <c r="J74" s="38"/>
      <c r="K74" s="38"/>
      <c r="L74" s="16"/>
      <c r="M74" s="16"/>
      <c r="N74" s="16"/>
    </row>
    <row r="75" spans="1:14">
      <c r="A75" s="16"/>
      <c r="B75" s="16"/>
      <c r="C75" s="38"/>
      <c r="D75" s="16"/>
      <c r="E75" s="38"/>
      <c r="F75" s="44"/>
      <c r="G75" s="38"/>
      <c r="H75" s="38"/>
      <c r="I75" s="38"/>
      <c r="J75" s="38"/>
      <c r="K75" s="38"/>
      <c r="L75" s="16"/>
      <c r="M75" s="16"/>
      <c r="N75" s="16"/>
    </row>
    <row r="76" spans="1:14">
      <c r="A76" s="16"/>
      <c r="B76" s="16"/>
      <c r="C76" s="38"/>
      <c r="D76" s="16"/>
      <c r="E76" s="38"/>
      <c r="F76" s="44"/>
      <c r="G76" s="38"/>
      <c r="H76" s="38"/>
      <c r="I76" s="38"/>
      <c r="J76" s="38"/>
      <c r="K76" s="38"/>
      <c r="L76" s="16"/>
      <c r="M76" s="16"/>
      <c r="N76" s="16"/>
    </row>
    <row r="77" spans="1:14">
      <c r="A77" s="16"/>
      <c r="B77" s="16"/>
      <c r="C77" s="38"/>
      <c r="D77" s="16"/>
      <c r="E77" s="38"/>
      <c r="F77" s="44"/>
      <c r="G77" s="38"/>
      <c r="H77" s="38"/>
      <c r="I77" s="38"/>
      <c r="J77" s="38"/>
      <c r="K77" s="38"/>
      <c r="L77" s="16"/>
      <c r="M77" s="16"/>
      <c r="N77" s="16"/>
    </row>
    <row r="78" spans="1:14">
      <c r="A78" s="16"/>
      <c r="B78" s="16"/>
      <c r="C78" s="38"/>
      <c r="D78" s="16"/>
      <c r="E78" s="38"/>
      <c r="F78" s="44"/>
      <c r="G78" s="38"/>
      <c r="H78" s="38"/>
      <c r="I78" s="38"/>
      <c r="J78" s="38"/>
      <c r="K78" s="38"/>
      <c r="L78" s="16"/>
      <c r="M78" s="16"/>
      <c r="N78" s="16"/>
    </row>
    <row r="79" spans="1:14">
      <c r="A79" s="16"/>
      <c r="B79" s="16"/>
      <c r="C79" s="38"/>
      <c r="D79" s="16"/>
      <c r="E79" s="38"/>
      <c r="F79" s="44"/>
      <c r="G79" s="38"/>
      <c r="H79" s="38"/>
      <c r="I79" s="38"/>
      <c r="J79" s="38"/>
      <c r="K79" s="38"/>
      <c r="L79" s="16"/>
      <c r="M79" s="16"/>
      <c r="N79" s="16"/>
    </row>
    <row r="80" spans="1:14">
      <c r="A80" s="16"/>
      <c r="B80" s="16"/>
      <c r="C80" s="38"/>
      <c r="D80" s="16"/>
      <c r="E80" s="38"/>
      <c r="F80" s="44"/>
      <c r="G80" s="38"/>
      <c r="H80" s="38"/>
      <c r="I80" s="38"/>
      <c r="J80" s="38"/>
      <c r="K80" s="38"/>
      <c r="L80" s="16"/>
      <c r="M80" s="16"/>
      <c r="N80" s="16"/>
    </row>
    <row r="81" spans="1:14">
      <c r="A81" s="16"/>
      <c r="B81" s="16"/>
      <c r="C81" s="38"/>
      <c r="D81" s="16"/>
      <c r="E81" s="38"/>
      <c r="F81" s="44"/>
      <c r="G81" s="38"/>
      <c r="H81" s="38"/>
      <c r="I81" s="38"/>
      <c r="J81" s="38"/>
      <c r="K81" s="38"/>
      <c r="L81" s="16"/>
      <c r="M81" s="16"/>
      <c r="N81" s="16"/>
    </row>
    <row r="82" spans="1:14">
      <c r="A82" s="16"/>
      <c r="B82" s="16"/>
      <c r="C82" s="38"/>
      <c r="D82" s="16"/>
      <c r="E82" s="38"/>
      <c r="F82" s="44"/>
      <c r="G82" s="38"/>
      <c r="H82" s="38"/>
      <c r="I82" s="38"/>
      <c r="J82" s="38"/>
      <c r="K82" s="38"/>
      <c r="L82" s="16"/>
      <c r="M82" s="16"/>
      <c r="N82" s="16"/>
    </row>
    <row r="83" spans="1:14">
      <c r="A83" s="16"/>
      <c r="B83" s="16"/>
      <c r="C83" s="38"/>
      <c r="D83" s="16"/>
      <c r="E83" s="38"/>
      <c r="F83" s="44"/>
      <c r="G83" s="38"/>
      <c r="H83" s="38"/>
      <c r="I83" s="38"/>
      <c r="J83" s="38"/>
      <c r="K83" s="38"/>
      <c r="L83" s="16"/>
      <c r="M83" s="16"/>
      <c r="N83" s="16"/>
    </row>
    <row r="84" spans="1:14">
      <c r="A84" s="16"/>
      <c r="B84" s="16"/>
      <c r="C84" s="38"/>
      <c r="D84" s="16"/>
      <c r="E84" s="38"/>
      <c r="F84" s="44"/>
      <c r="G84" s="38"/>
      <c r="H84" s="38"/>
      <c r="I84" s="38"/>
      <c r="J84" s="38"/>
      <c r="K84" s="38"/>
      <c r="L84" s="16"/>
      <c r="M84" s="16"/>
      <c r="N84" s="16"/>
    </row>
    <row r="85" spans="1:14">
      <c r="A85" s="16"/>
      <c r="B85" s="16"/>
      <c r="C85" s="38"/>
      <c r="D85" s="16"/>
      <c r="E85" s="38"/>
      <c r="F85" s="44"/>
      <c r="G85" s="38"/>
      <c r="H85" s="38"/>
      <c r="I85" s="38"/>
      <c r="J85" s="38"/>
      <c r="K85" s="38"/>
      <c r="L85" s="16"/>
      <c r="M85" s="16"/>
      <c r="N85" s="16"/>
    </row>
    <row r="86" spans="1:14">
      <c r="A86" s="16"/>
      <c r="B86" s="16"/>
      <c r="C86" s="38"/>
      <c r="D86" s="16"/>
      <c r="E86" s="38"/>
      <c r="F86" s="44"/>
      <c r="G86" s="38"/>
      <c r="H86" s="38"/>
      <c r="I86" s="38"/>
      <c r="J86" s="38"/>
      <c r="K86" s="38"/>
      <c r="L86" s="16"/>
      <c r="M86" s="16"/>
      <c r="N86" s="16"/>
    </row>
    <row r="87" spans="1:14">
      <c r="A87" s="16"/>
      <c r="B87" s="16"/>
      <c r="C87" s="38"/>
      <c r="D87" s="16"/>
      <c r="E87" s="38"/>
      <c r="F87" s="44"/>
      <c r="G87" s="38"/>
      <c r="H87" s="38"/>
      <c r="I87" s="38"/>
      <c r="J87" s="38"/>
      <c r="K87" s="38"/>
      <c r="L87" s="16"/>
      <c r="M87" s="16"/>
      <c r="N87" s="16"/>
    </row>
    <row r="88" spans="1:14">
      <c r="A88" s="16"/>
      <c r="B88" s="16"/>
      <c r="C88" s="38"/>
      <c r="D88" s="16"/>
      <c r="E88" s="38"/>
      <c r="F88" s="44"/>
      <c r="G88" s="38"/>
      <c r="H88" s="38"/>
      <c r="I88" s="38"/>
      <c r="J88" s="38"/>
      <c r="K88" s="38"/>
      <c r="L88" s="16"/>
      <c r="M88" s="16"/>
      <c r="N88" s="16"/>
    </row>
    <row r="89" spans="1:14">
      <c r="A89" s="16"/>
      <c r="B89" s="16"/>
      <c r="C89" s="38"/>
      <c r="D89" s="16"/>
      <c r="E89" s="38"/>
      <c r="F89" s="44"/>
      <c r="G89" s="38"/>
      <c r="H89" s="38"/>
      <c r="I89" s="38"/>
      <c r="J89" s="38"/>
      <c r="K89" s="38"/>
      <c r="L89" s="16"/>
      <c r="M89" s="16"/>
      <c r="N89" s="16"/>
    </row>
    <row r="90" spans="1:14">
      <c r="A90" s="16"/>
      <c r="B90" s="16"/>
      <c r="C90" s="38"/>
      <c r="D90" s="16"/>
      <c r="E90" s="38"/>
      <c r="F90" s="44"/>
      <c r="G90" s="38"/>
      <c r="H90" s="38"/>
      <c r="I90" s="38"/>
      <c r="J90" s="38"/>
      <c r="K90" s="38"/>
      <c r="L90" s="16"/>
      <c r="M90" s="16"/>
      <c r="N90" s="16"/>
    </row>
    <row r="91" spans="1:14">
      <c r="A91" s="16"/>
      <c r="B91" s="16"/>
      <c r="C91" s="38"/>
      <c r="D91" s="16"/>
      <c r="E91" s="38"/>
      <c r="F91" s="44"/>
      <c r="G91" s="38"/>
      <c r="H91" s="38"/>
      <c r="I91" s="38"/>
      <c r="J91" s="38"/>
      <c r="K91" s="38"/>
      <c r="L91" s="16"/>
      <c r="M91" s="16"/>
      <c r="N91" s="16"/>
    </row>
    <row r="92" spans="1:14">
      <c r="A92" s="16"/>
      <c r="B92" s="16"/>
      <c r="C92" s="38"/>
      <c r="D92" s="16"/>
      <c r="E92" s="38"/>
      <c r="F92" s="44"/>
      <c r="G92" s="38"/>
      <c r="H92" s="38"/>
      <c r="I92" s="38"/>
      <c r="J92" s="38"/>
      <c r="K92" s="38"/>
      <c r="L92" s="16"/>
      <c r="M92" s="16"/>
      <c r="N92" s="16"/>
    </row>
    <row r="93" spans="1:14">
      <c r="A93" s="16"/>
      <c r="B93" s="16"/>
      <c r="C93" s="38"/>
      <c r="D93" s="16"/>
      <c r="E93" s="38"/>
      <c r="F93" s="44"/>
      <c r="G93" s="38"/>
      <c r="H93" s="38"/>
      <c r="I93" s="38"/>
      <c r="J93" s="38"/>
      <c r="K93" s="38"/>
      <c r="L93" s="16"/>
      <c r="M93" s="16"/>
      <c r="N93" s="16"/>
    </row>
    <row r="94" spans="1:14">
      <c r="A94" s="16"/>
      <c r="B94" s="16"/>
      <c r="C94" s="38"/>
      <c r="D94" s="16"/>
      <c r="E94" s="38"/>
      <c r="F94" s="44"/>
      <c r="G94" s="38"/>
      <c r="H94" s="38"/>
      <c r="I94" s="38"/>
      <c r="J94" s="38"/>
      <c r="K94" s="38"/>
      <c r="L94" s="16"/>
      <c r="M94" s="16"/>
      <c r="N94" s="16"/>
    </row>
    <row r="95" spans="1:14">
      <c r="A95" s="16"/>
      <c r="B95" s="16"/>
      <c r="C95" s="38"/>
      <c r="D95" s="16"/>
      <c r="E95" s="38"/>
      <c r="F95" s="44"/>
      <c r="G95" s="38"/>
      <c r="H95" s="38"/>
      <c r="I95" s="38"/>
      <c r="J95" s="38"/>
      <c r="K95" s="38"/>
      <c r="L95" s="16"/>
      <c r="M95" s="16"/>
      <c r="N95" s="16"/>
    </row>
    <row r="96" spans="1:14">
      <c r="A96" s="16"/>
      <c r="B96" s="16"/>
      <c r="C96" s="38"/>
      <c r="D96" s="16"/>
      <c r="E96" s="38"/>
      <c r="F96" s="44"/>
      <c r="G96" s="38"/>
      <c r="H96" s="38"/>
      <c r="I96" s="38"/>
      <c r="J96" s="38"/>
      <c r="K96" s="38"/>
      <c r="L96" s="16"/>
      <c r="M96" s="16"/>
      <c r="N96" s="16"/>
    </row>
    <row r="97" spans="1:14">
      <c r="A97" s="16"/>
      <c r="B97" s="16"/>
      <c r="C97" s="38"/>
      <c r="D97" s="16"/>
      <c r="E97" s="38"/>
      <c r="F97" s="44"/>
      <c r="G97" s="38"/>
      <c r="H97" s="38"/>
      <c r="I97" s="38"/>
      <c r="J97" s="38"/>
      <c r="K97" s="38"/>
      <c r="L97" s="16"/>
      <c r="M97" s="16"/>
      <c r="N97" s="16"/>
    </row>
    <row r="98" spans="1:14">
      <c r="A98" s="16"/>
      <c r="B98" s="16"/>
      <c r="C98" s="38"/>
      <c r="D98" s="16"/>
      <c r="E98" s="38"/>
      <c r="F98" s="44"/>
      <c r="G98" s="38"/>
      <c r="H98" s="38"/>
      <c r="I98" s="38"/>
      <c r="J98" s="38"/>
      <c r="K98" s="38"/>
      <c r="L98" s="16"/>
      <c r="M98" s="16"/>
      <c r="N98" s="16"/>
    </row>
    <row r="99" spans="1:14">
      <c r="A99" s="16"/>
      <c r="B99" s="16"/>
      <c r="C99" s="38"/>
      <c r="D99" s="16"/>
      <c r="E99" s="38"/>
      <c r="F99" s="44"/>
      <c r="G99" s="38"/>
      <c r="H99" s="38"/>
      <c r="I99" s="38"/>
      <c r="J99" s="38"/>
      <c r="K99" s="38"/>
      <c r="L99" s="16"/>
      <c r="M99" s="16"/>
      <c r="N99" s="16"/>
    </row>
    <row r="100" spans="1:14">
      <c r="A100" s="16"/>
      <c r="B100" s="16"/>
      <c r="C100" s="38"/>
      <c r="D100" s="16"/>
      <c r="E100" s="38"/>
      <c r="F100" s="44"/>
      <c r="G100" s="38"/>
      <c r="H100" s="38"/>
      <c r="I100" s="38"/>
      <c r="J100" s="38"/>
      <c r="K100" s="38"/>
      <c r="L100" s="16"/>
      <c r="M100" s="16"/>
      <c r="N100" s="16"/>
    </row>
    <row r="101" spans="1:14">
      <c r="A101" s="16"/>
      <c r="B101" s="16"/>
      <c r="C101" s="38"/>
      <c r="D101" s="16"/>
      <c r="E101" s="38"/>
      <c r="F101" s="44"/>
      <c r="G101" s="38"/>
      <c r="H101" s="38"/>
      <c r="I101" s="38"/>
      <c r="J101" s="38"/>
      <c r="K101" s="38"/>
      <c r="L101" s="16"/>
      <c r="M101" s="16"/>
      <c r="N101" s="16"/>
    </row>
    <row r="102" spans="1:14">
      <c r="A102" s="16"/>
      <c r="B102" s="16"/>
      <c r="C102" s="38"/>
      <c r="D102" s="16"/>
      <c r="E102" s="38"/>
      <c r="F102" s="44"/>
      <c r="G102" s="38"/>
      <c r="H102" s="38"/>
      <c r="I102" s="38"/>
      <c r="J102" s="38"/>
      <c r="K102" s="38"/>
      <c r="L102" s="16"/>
      <c r="M102" s="16"/>
      <c r="N102" s="16"/>
    </row>
    <row r="103" spans="1:14">
      <c r="A103" s="16"/>
      <c r="B103" s="16"/>
      <c r="C103" s="38"/>
      <c r="D103" s="16"/>
      <c r="E103" s="38"/>
      <c r="F103" s="44"/>
      <c r="G103" s="38"/>
      <c r="H103" s="38"/>
      <c r="I103" s="38"/>
      <c r="J103" s="38"/>
      <c r="K103" s="38"/>
      <c r="L103" s="16"/>
      <c r="M103" s="16"/>
      <c r="N103" s="16"/>
    </row>
    <row r="104" spans="1:14">
      <c r="A104" s="16"/>
      <c r="B104" s="16"/>
      <c r="C104" s="38"/>
      <c r="D104" s="16"/>
      <c r="E104" s="38"/>
      <c r="F104" s="44"/>
      <c r="G104" s="38"/>
      <c r="H104" s="38"/>
      <c r="I104" s="38"/>
      <c r="J104" s="38"/>
      <c r="K104" s="38"/>
      <c r="L104" s="16"/>
      <c r="M104" s="16"/>
      <c r="N104" s="16"/>
    </row>
    <row r="105" spans="1:14">
      <c r="A105" s="16"/>
      <c r="B105" s="16"/>
      <c r="C105" s="38"/>
      <c r="D105" s="16"/>
      <c r="E105" s="38"/>
      <c r="F105" s="44"/>
      <c r="G105" s="38"/>
      <c r="H105" s="38"/>
      <c r="I105" s="38"/>
      <c r="J105" s="38"/>
      <c r="K105" s="38"/>
      <c r="L105" s="16"/>
      <c r="M105" s="16"/>
      <c r="N105" s="16"/>
    </row>
    <row r="106" spans="1:14">
      <c r="A106" s="16"/>
      <c r="B106" s="16"/>
      <c r="C106" s="38"/>
      <c r="D106" s="16"/>
      <c r="E106" s="38"/>
      <c r="F106" s="44"/>
      <c r="G106" s="38"/>
      <c r="H106" s="38"/>
      <c r="I106" s="38"/>
      <c r="J106" s="38"/>
      <c r="K106" s="38"/>
      <c r="L106" s="16"/>
      <c r="M106" s="16"/>
      <c r="N106" s="16"/>
    </row>
  </sheetData>
  <autoFilter ref="A2:N45">
    <sortState ref="A7:N45">
      <sortCondition descending="1" ref="J2:J45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topLeftCell="A19" workbookViewId="0">
      <selection activeCell="K30" sqref="K30"/>
    </sheetView>
  </sheetViews>
  <sheetFormatPr defaultRowHeight="15"/>
  <cols>
    <col min="2" max="2" width="25.42578125" style="28" customWidth="1"/>
    <col min="3" max="3" width="10.85546875" customWidth="1"/>
    <col min="4" max="4" width="32.5703125" bestFit="1" customWidth="1"/>
    <col min="6" max="6" width="29.28515625" bestFit="1" customWidth="1"/>
    <col min="7" max="7" width="12.5703125" style="24" customWidth="1"/>
    <col min="8" max="8" width="21" style="24" customWidth="1"/>
    <col min="9" max="9" width="9" customWidth="1"/>
    <col min="12" max="12" width="13.5703125" customWidth="1"/>
  </cols>
  <sheetData>
    <row r="1" spans="1:13" ht="21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3"/>
    </row>
    <row r="2" spans="1:13" ht="15.75" customHeight="1">
      <c r="A2" s="230" t="s">
        <v>0</v>
      </c>
      <c r="B2" s="230" t="s">
        <v>1</v>
      </c>
      <c r="C2" s="230" t="s">
        <v>10</v>
      </c>
      <c r="D2" s="230" t="s">
        <v>2</v>
      </c>
      <c r="E2" s="230" t="s">
        <v>8</v>
      </c>
      <c r="F2" s="230" t="s">
        <v>3</v>
      </c>
      <c r="G2" s="230" t="s">
        <v>9</v>
      </c>
      <c r="H2" s="230" t="s">
        <v>753</v>
      </c>
      <c r="I2" s="230" t="s">
        <v>4</v>
      </c>
      <c r="J2" s="230" t="s">
        <v>5</v>
      </c>
      <c r="K2" s="230" t="s">
        <v>6</v>
      </c>
      <c r="L2" s="230" t="s">
        <v>7</v>
      </c>
      <c r="M2" s="4"/>
    </row>
    <row r="3" spans="1:13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"/>
    </row>
    <row r="4" spans="1:13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4"/>
    </row>
    <row r="5" spans="1:13" s="75" customFormat="1" ht="15.75">
      <c r="A5" s="17"/>
      <c r="B5" s="17"/>
      <c r="C5" s="17"/>
      <c r="D5" s="17"/>
      <c r="E5" s="17"/>
      <c r="F5" s="17"/>
      <c r="G5" s="17"/>
      <c r="H5" s="71"/>
      <c r="I5" s="17"/>
      <c r="J5" s="17"/>
      <c r="K5" s="17"/>
      <c r="L5" s="17"/>
      <c r="M5" s="15"/>
    </row>
    <row r="6" spans="1:13" s="10" customFormat="1" ht="31.5">
      <c r="A6" s="80">
        <v>1</v>
      </c>
      <c r="B6" s="64" t="s">
        <v>300</v>
      </c>
      <c r="C6" s="80" t="s">
        <v>532</v>
      </c>
      <c r="D6" s="79" t="s">
        <v>290</v>
      </c>
      <c r="E6" s="80">
        <v>6</v>
      </c>
      <c r="F6" s="79" t="s">
        <v>301</v>
      </c>
      <c r="G6" s="74">
        <v>18</v>
      </c>
      <c r="H6" s="74">
        <v>35</v>
      </c>
      <c r="I6" s="76"/>
      <c r="J6" s="98">
        <f t="shared" ref="J6:J30" si="0">G6+H6</f>
        <v>53</v>
      </c>
      <c r="K6" s="74">
        <v>1</v>
      </c>
      <c r="L6" s="114" t="s">
        <v>786</v>
      </c>
      <c r="M6" s="15"/>
    </row>
    <row r="7" spans="1:13" ht="31.5">
      <c r="A7" s="99">
        <f>A6+1</f>
        <v>2</v>
      </c>
      <c r="B7" s="19" t="s">
        <v>524</v>
      </c>
      <c r="C7" s="122" t="s">
        <v>525</v>
      </c>
      <c r="D7" s="81" t="s">
        <v>219</v>
      </c>
      <c r="E7" s="80">
        <v>6</v>
      </c>
      <c r="F7" s="79" t="s">
        <v>231</v>
      </c>
      <c r="G7" s="80">
        <v>19</v>
      </c>
      <c r="H7" s="80">
        <v>28</v>
      </c>
      <c r="I7" s="76"/>
      <c r="J7" s="98">
        <f t="shared" si="0"/>
        <v>47</v>
      </c>
      <c r="K7" s="74">
        <v>2</v>
      </c>
      <c r="L7" s="114" t="s">
        <v>786</v>
      </c>
      <c r="M7" s="2"/>
    </row>
    <row r="8" spans="1:13" ht="31.5">
      <c r="A8" s="99">
        <f t="shared" ref="A8:A30" si="1">A7+1</f>
        <v>3</v>
      </c>
      <c r="B8" s="64" t="s">
        <v>526</v>
      </c>
      <c r="C8" s="122" t="s">
        <v>527</v>
      </c>
      <c r="D8" s="81" t="s">
        <v>219</v>
      </c>
      <c r="E8" s="80">
        <v>6</v>
      </c>
      <c r="F8" s="79" t="s">
        <v>231</v>
      </c>
      <c r="G8" s="80">
        <v>16</v>
      </c>
      <c r="H8" s="80">
        <v>30</v>
      </c>
      <c r="I8" s="76"/>
      <c r="J8" s="98">
        <f t="shared" si="0"/>
        <v>46</v>
      </c>
      <c r="K8" s="74">
        <v>3</v>
      </c>
      <c r="L8" s="114" t="s">
        <v>786</v>
      </c>
      <c r="M8" s="2"/>
    </row>
    <row r="9" spans="1:13" ht="31.5">
      <c r="A9" s="99">
        <f t="shared" si="1"/>
        <v>4</v>
      </c>
      <c r="B9" s="19" t="s">
        <v>356</v>
      </c>
      <c r="C9" s="80" t="s">
        <v>557</v>
      </c>
      <c r="D9" s="79" t="s">
        <v>339</v>
      </c>
      <c r="E9" s="80">
        <v>6</v>
      </c>
      <c r="F9" s="79" t="s">
        <v>340</v>
      </c>
      <c r="G9" s="74">
        <v>17</v>
      </c>
      <c r="H9" s="74">
        <v>25</v>
      </c>
      <c r="I9" s="76"/>
      <c r="J9" s="98">
        <f t="shared" si="0"/>
        <v>42</v>
      </c>
      <c r="K9" s="74">
        <v>4</v>
      </c>
      <c r="L9" s="114" t="s">
        <v>786</v>
      </c>
      <c r="M9" s="2"/>
    </row>
    <row r="10" spans="1:13" ht="31.5">
      <c r="A10" s="99">
        <f t="shared" si="1"/>
        <v>5</v>
      </c>
      <c r="B10" s="64" t="s">
        <v>528</v>
      </c>
      <c r="C10" s="80" t="s">
        <v>529</v>
      </c>
      <c r="D10" s="81" t="s">
        <v>219</v>
      </c>
      <c r="E10" s="80">
        <v>6</v>
      </c>
      <c r="F10" s="79" t="s">
        <v>231</v>
      </c>
      <c r="G10" s="33">
        <v>16</v>
      </c>
      <c r="H10" s="33">
        <v>25</v>
      </c>
      <c r="I10" s="76"/>
      <c r="J10" s="98">
        <f t="shared" si="0"/>
        <v>41</v>
      </c>
      <c r="K10" s="74">
        <v>5</v>
      </c>
      <c r="L10" s="114" t="s">
        <v>787</v>
      </c>
      <c r="M10" s="2"/>
    </row>
    <row r="11" spans="1:13" ht="31.5">
      <c r="A11" s="99">
        <f t="shared" si="1"/>
        <v>6</v>
      </c>
      <c r="B11" s="27" t="s">
        <v>530</v>
      </c>
      <c r="C11" s="80" t="s">
        <v>531</v>
      </c>
      <c r="D11" s="81" t="s">
        <v>219</v>
      </c>
      <c r="E11" s="80">
        <v>6</v>
      </c>
      <c r="F11" s="79" t="s">
        <v>231</v>
      </c>
      <c r="G11" s="80">
        <v>17</v>
      </c>
      <c r="H11" s="80">
        <v>19</v>
      </c>
      <c r="I11" s="76"/>
      <c r="J11" s="98">
        <f t="shared" si="0"/>
        <v>36</v>
      </c>
      <c r="K11" s="74">
        <v>6</v>
      </c>
      <c r="L11" s="114" t="s">
        <v>787</v>
      </c>
      <c r="M11" s="2"/>
    </row>
    <row r="12" spans="1:13" ht="31.5">
      <c r="A12" s="99">
        <f t="shared" si="1"/>
        <v>7</v>
      </c>
      <c r="B12" s="19" t="s">
        <v>422</v>
      </c>
      <c r="C12" s="80" t="s">
        <v>645</v>
      </c>
      <c r="D12" s="19" t="s">
        <v>404</v>
      </c>
      <c r="E12" s="80">
        <v>6</v>
      </c>
      <c r="F12" s="19" t="s">
        <v>419</v>
      </c>
      <c r="G12" s="80">
        <v>10</v>
      </c>
      <c r="H12" s="80">
        <v>23</v>
      </c>
      <c r="I12" s="76"/>
      <c r="J12" s="98">
        <f t="shared" si="0"/>
        <v>33</v>
      </c>
      <c r="K12" s="74">
        <v>7</v>
      </c>
      <c r="L12" s="114" t="s">
        <v>787</v>
      </c>
      <c r="M12" s="2"/>
    </row>
    <row r="13" spans="1:13" ht="31.5">
      <c r="A13" s="99">
        <f t="shared" si="1"/>
        <v>8</v>
      </c>
      <c r="B13" s="19" t="s">
        <v>235</v>
      </c>
      <c r="C13" s="80" t="s">
        <v>516</v>
      </c>
      <c r="D13" s="19" t="s">
        <v>219</v>
      </c>
      <c r="E13" s="80">
        <v>6</v>
      </c>
      <c r="F13" s="35" t="s">
        <v>231</v>
      </c>
      <c r="G13" s="80">
        <v>16</v>
      </c>
      <c r="H13" s="80">
        <v>10</v>
      </c>
      <c r="I13" s="76"/>
      <c r="J13" s="98">
        <f t="shared" si="0"/>
        <v>26</v>
      </c>
      <c r="K13" s="74">
        <v>8</v>
      </c>
      <c r="L13" s="220" t="s">
        <v>788</v>
      </c>
      <c r="M13" s="2"/>
    </row>
    <row r="14" spans="1:13" ht="31.5">
      <c r="A14" s="99">
        <f t="shared" si="1"/>
        <v>9</v>
      </c>
      <c r="B14" s="19" t="s">
        <v>238</v>
      </c>
      <c r="C14" s="80" t="s">
        <v>519</v>
      </c>
      <c r="D14" s="81" t="s">
        <v>219</v>
      </c>
      <c r="E14" s="80">
        <v>6</v>
      </c>
      <c r="F14" s="79" t="s">
        <v>231</v>
      </c>
      <c r="G14" s="74">
        <v>12</v>
      </c>
      <c r="H14" s="74">
        <v>14</v>
      </c>
      <c r="I14" s="76"/>
      <c r="J14" s="98">
        <f t="shared" si="0"/>
        <v>26</v>
      </c>
      <c r="K14" s="74">
        <v>8</v>
      </c>
      <c r="L14" s="220" t="s">
        <v>788</v>
      </c>
      <c r="M14" s="2"/>
    </row>
    <row r="15" spans="1:13" ht="31.5">
      <c r="A15" s="99">
        <f t="shared" si="1"/>
        <v>10</v>
      </c>
      <c r="B15" s="19" t="s">
        <v>230</v>
      </c>
      <c r="C15" s="80" t="s">
        <v>512</v>
      </c>
      <c r="D15" s="81" t="s">
        <v>219</v>
      </c>
      <c r="E15" s="80">
        <v>6</v>
      </c>
      <c r="F15" s="79" t="s">
        <v>231</v>
      </c>
      <c r="G15" s="80">
        <v>9</v>
      </c>
      <c r="H15" s="80">
        <v>15</v>
      </c>
      <c r="I15" s="76"/>
      <c r="J15" s="98">
        <f t="shared" si="0"/>
        <v>24</v>
      </c>
      <c r="K15" s="74">
        <v>9</v>
      </c>
      <c r="L15" s="220" t="s">
        <v>788</v>
      </c>
      <c r="M15" s="2"/>
    </row>
    <row r="16" spans="1:13" ht="31.5">
      <c r="A16" s="99">
        <f t="shared" si="1"/>
        <v>11</v>
      </c>
      <c r="B16" s="64" t="s">
        <v>354</v>
      </c>
      <c r="C16" s="80" t="s">
        <v>555</v>
      </c>
      <c r="D16" s="79" t="s">
        <v>339</v>
      </c>
      <c r="E16" s="80">
        <v>6</v>
      </c>
      <c r="F16" s="79" t="s">
        <v>340</v>
      </c>
      <c r="G16" s="80">
        <v>16</v>
      </c>
      <c r="H16" s="80">
        <v>7</v>
      </c>
      <c r="I16" s="76"/>
      <c r="J16" s="98">
        <f t="shared" si="0"/>
        <v>23</v>
      </c>
      <c r="K16" s="74">
        <v>10</v>
      </c>
      <c r="L16" s="220" t="s">
        <v>788</v>
      </c>
      <c r="M16" s="2"/>
    </row>
    <row r="17" spans="1:13" ht="31.5">
      <c r="A17" s="99">
        <f t="shared" si="1"/>
        <v>12</v>
      </c>
      <c r="B17" s="64" t="s">
        <v>205</v>
      </c>
      <c r="C17" s="80" t="s">
        <v>760</v>
      </c>
      <c r="D17" s="79" t="s">
        <v>204</v>
      </c>
      <c r="E17" s="80">
        <v>6</v>
      </c>
      <c r="F17" s="79" t="s">
        <v>200</v>
      </c>
      <c r="G17" s="80">
        <v>9</v>
      </c>
      <c r="H17" s="80">
        <v>14</v>
      </c>
      <c r="I17" s="76"/>
      <c r="J17" s="98">
        <f t="shared" si="0"/>
        <v>23</v>
      </c>
      <c r="K17" s="74">
        <v>10</v>
      </c>
      <c r="L17" s="220" t="s">
        <v>788</v>
      </c>
      <c r="M17" s="5"/>
    </row>
    <row r="18" spans="1:13" ht="31.5">
      <c r="A18" s="99">
        <f t="shared" si="1"/>
        <v>13</v>
      </c>
      <c r="B18" s="19" t="s">
        <v>418</v>
      </c>
      <c r="C18" s="80" t="s">
        <v>643</v>
      </c>
      <c r="D18" s="19" t="s">
        <v>404</v>
      </c>
      <c r="E18" s="80">
        <v>6</v>
      </c>
      <c r="F18" s="19" t="s">
        <v>419</v>
      </c>
      <c r="G18" s="74">
        <v>13</v>
      </c>
      <c r="H18" s="74">
        <v>9</v>
      </c>
      <c r="I18" s="76"/>
      <c r="J18" s="98">
        <f t="shared" si="0"/>
        <v>22</v>
      </c>
      <c r="K18" s="74">
        <v>11</v>
      </c>
      <c r="L18" s="220" t="s">
        <v>788</v>
      </c>
    </row>
    <row r="19" spans="1:13" ht="31.5">
      <c r="A19" s="99">
        <f t="shared" si="1"/>
        <v>14</v>
      </c>
      <c r="B19" s="64" t="s">
        <v>203</v>
      </c>
      <c r="C19" s="80" t="s">
        <v>759</v>
      </c>
      <c r="D19" s="79" t="s">
        <v>204</v>
      </c>
      <c r="E19" s="80">
        <v>6</v>
      </c>
      <c r="F19" s="79" t="s">
        <v>200</v>
      </c>
      <c r="G19" s="80">
        <v>12</v>
      </c>
      <c r="H19" s="80">
        <v>9</v>
      </c>
      <c r="I19" s="76"/>
      <c r="J19" s="98">
        <f t="shared" si="0"/>
        <v>21</v>
      </c>
      <c r="K19" s="74">
        <v>12</v>
      </c>
      <c r="L19" s="220" t="s">
        <v>788</v>
      </c>
    </row>
    <row r="20" spans="1:13" s="75" customFormat="1" ht="31.5">
      <c r="A20" s="99">
        <f t="shared" si="1"/>
        <v>15</v>
      </c>
      <c r="B20" s="19" t="s">
        <v>236</v>
      </c>
      <c r="C20" s="80" t="s">
        <v>517</v>
      </c>
      <c r="D20" s="19" t="s">
        <v>219</v>
      </c>
      <c r="E20" s="80">
        <v>6</v>
      </c>
      <c r="F20" s="35" t="s">
        <v>231</v>
      </c>
      <c r="G20" s="74">
        <v>13</v>
      </c>
      <c r="H20" s="74">
        <v>6</v>
      </c>
      <c r="I20" s="76"/>
      <c r="J20" s="98">
        <f t="shared" si="0"/>
        <v>19</v>
      </c>
      <c r="K20" s="74">
        <v>13</v>
      </c>
      <c r="L20" s="220" t="s">
        <v>788</v>
      </c>
    </row>
    <row r="21" spans="1:13" ht="31.5">
      <c r="A21" s="99">
        <f t="shared" si="1"/>
        <v>16</v>
      </c>
      <c r="B21" s="19" t="s">
        <v>237</v>
      </c>
      <c r="C21" s="80" t="s">
        <v>518</v>
      </c>
      <c r="D21" s="81" t="s">
        <v>219</v>
      </c>
      <c r="E21" s="80">
        <v>6</v>
      </c>
      <c r="F21" s="79" t="s">
        <v>231</v>
      </c>
      <c r="G21" s="80">
        <v>12</v>
      </c>
      <c r="H21" s="80">
        <v>7</v>
      </c>
      <c r="I21" s="76"/>
      <c r="J21" s="98">
        <f t="shared" si="0"/>
        <v>19</v>
      </c>
      <c r="K21" s="74">
        <v>13</v>
      </c>
      <c r="L21" s="220" t="s">
        <v>788</v>
      </c>
    </row>
    <row r="22" spans="1:13" ht="31.5">
      <c r="A22" s="99">
        <f t="shared" si="1"/>
        <v>17</v>
      </c>
      <c r="B22" s="19" t="s">
        <v>421</v>
      </c>
      <c r="C22" s="80" t="s">
        <v>646</v>
      </c>
      <c r="D22" s="19" t="s">
        <v>404</v>
      </c>
      <c r="E22" s="80">
        <v>6</v>
      </c>
      <c r="F22" s="19" t="s">
        <v>419</v>
      </c>
      <c r="G22" s="80">
        <v>12</v>
      </c>
      <c r="H22" s="80">
        <v>6</v>
      </c>
      <c r="I22" s="76"/>
      <c r="J22" s="98">
        <f t="shared" si="0"/>
        <v>18</v>
      </c>
      <c r="K22" s="74">
        <v>14</v>
      </c>
      <c r="L22" s="220" t="s">
        <v>788</v>
      </c>
    </row>
    <row r="23" spans="1:13" ht="31.5">
      <c r="A23" s="99">
        <f t="shared" si="1"/>
        <v>18</v>
      </c>
      <c r="B23" s="19" t="s">
        <v>234</v>
      </c>
      <c r="C23" s="80" t="s">
        <v>515</v>
      </c>
      <c r="D23" s="81" t="s">
        <v>219</v>
      </c>
      <c r="E23" s="80">
        <v>6</v>
      </c>
      <c r="F23" s="79" t="s">
        <v>231</v>
      </c>
      <c r="G23" s="74">
        <v>12</v>
      </c>
      <c r="H23" s="74">
        <v>6</v>
      </c>
      <c r="I23" s="76"/>
      <c r="J23" s="98">
        <f t="shared" si="0"/>
        <v>18</v>
      </c>
      <c r="K23" s="74">
        <v>14</v>
      </c>
      <c r="L23" s="220" t="s">
        <v>788</v>
      </c>
    </row>
    <row r="24" spans="1:13" ht="31.5">
      <c r="A24" s="99">
        <f t="shared" si="1"/>
        <v>19</v>
      </c>
      <c r="B24" s="64" t="s">
        <v>355</v>
      </c>
      <c r="C24" s="80" t="s">
        <v>556</v>
      </c>
      <c r="D24" s="79" t="s">
        <v>339</v>
      </c>
      <c r="E24" s="80">
        <v>6</v>
      </c>
      <c r="F24" s="79" t="s">
        <v>340</v>
      </c>
      <c r="G24" s="74">
        <v>12</v>
      </c>
      <c r="H24" s="74">
        <v>5</v>
      </c>
      <c r="I24" s="76"/>
      <c r="J24" s="98">
        <f t="shared" si="0"/>
        <v>17</v>
      </c>
      <c r="K24" s="74">
        <v>15</v>
      </c>
      <c r="L24" s="220" t="s">
        <v>788</v>
      </c>
    </row>
    <row r="25" spans="1:13" ht="31.5">
      <c r="A25" s="99">
        <f t="shared" si="1"/>
        <v>20</v>
      </c>
      <c r="B25" s="19" t="s">
        <v>232</v>
      </c>
      <c r="C25" s="80" t="s">
        <v>513</v>
      </c>
      <c r="D25" s="81" t="s">
        <v>219</v>
      </c>
      <c r="E25" s="80">
        <v>6</v>
      </c>
      <c r="F25" s="79" t="s">
        <v>231</v>
      </c>
      <c r="G25" s="80">
        <v>11</v>
      </c>
      <c r="H25" s="80">
        <v>6</v>
      </c>
      <c r="I25" s="76"/>
      <c r="J25" s="98">
        <f t="shared" si="0"/>
        <v>17</v>
      </c>
      <c r="K25" s="74">
        <v>15</v>
      </c>
      <c r="L25" s="220" t="s">
        <v>788</v>
      </c>
    </row>
    <row r="26" spans="1:13" ht="31.5">
      <c r="A26" s="99">
        <f t="shared" si="1"/>
        <v>21</v>
      </c>
      <c r="B26" s="19" t="s">
        <v>233</v>
      </c>
      <c r="C26" s="80" t="s">
        <v>514</v>
      </c>
      <c r="D26" s="81" t="s">
        <v>219</v>
      </c>
      <c r="E26" s="80">
        <v>6</v>
      </c>
      <c r="F26" s="79" t="s">
        <v>231</v>
      </c>
      <c r="G26" s="80">
        <v>11</v>
      </c>
      <c r="H26" s="80">
        <v>6</v>
      </c>
      <c r="I26" s="76"/>
      <c r="J26" s="98">
        <f t="shared" si="0"/>
        <v>17</v>
      </c>
      <c r="K26" s="74">
        <v>15</v>
      </c>
      <c r="L26" s="220" t="s">
        <v>788</v>
      </c>
    </row>
    <row r="27" spans="1:13" ht="31.5">
      <c r="A27" s="99">
        <f t="shared" si="1"/>
        <v>22</v>
      </c>
      <c r="B27" s="19" t="s">
        <v>420</v>
      </c>
      <c r="C27" s="80" t="s">
        <v>644</v>
      </c>
      <c r="D27" s="19" t="s">
        <v>404</v>
      </c>
      <c r="E27" s="80">
        <v>6</v>
      </c>
      <c r="F27" s="19" t="s">
        <v>419</v>
      </c>
      <c r="G27" s="80">
        <v>6</v>
      </c>
      <c r="H27" s="80">
        <v>9</v>
      </c>
      <c r="I27" s="76"/>
      <c r="J27" s="98">
        <f t="shared" si="0"/>
        <v>15</v>
      </c>
      <c r="K27" s="74">
        <v>16</v>
      </c>
      <c r="L27" s="220" t="s">
        <v>788</v>
      </c>
    </row>
    <row r="28" spans="1:13" ht="31.5">
      <c r="A28" s="99">
        <f t="shared" si="1"/>
        <v>23</v>
      </c>
      <c r="B28" s="64" t="s">
        <v>263</v>
      </c>
      <c r="C28" s="80" t="s">
        <v>719</v>
      </c>
      <c r="D28" s="79" t="s">
        <v>256</v>
      </c>
      <c r="E28" s="80">
        <v>6</v>
      </c>
      <c r="F28" s="79" t="s">
        <v>257</v>
      </c>
      <c r="G28" s="74">
        <v>15</v>
      </c>
      <c r="H28" s="74">
        <v>0</v>
      </c>
      <c r="I28" s="76"/>
      <c r="J28" s="98">
        <f t="shared" si="0"/>
        <v>15</v>
      </c>
      <c r="K28" s="74">
        <v>16</v>
      </c>
      <c r="L28" s="220" t="s">
        <v>788</v>
      </c>
    </row>
    <row r="29" spans="1:13" ht="31.5">
      <c r="A29" s="99">
        <f t="shared" si="1"/>
        <v>24</v>
      </c>
      <c r="B29" s="19" t="s">
        <v>396</v>
      </c>
      <c r="C29" s="80" t="s">
        <v>464</v>
      </c>
      <c r="D29" s="19" t="s">
        <v>364</v>
      </c>
      <c r="E29" s="80">
        <v>6</v>
      </c>
      <c r="F29" s="19" t="s">
        <v>397</v>
      </c>
      <c r="G29" s="74">
        <v>4</v>
      </c>
      <c r="H29" s="74">
        <v>10</v>
      </c>
      <c r="I29" s="76"/>
      <c r="J29" s="98">
        <f t="shared" si="0"/>
        <v>14</v>
      </c>
      <c r="K29" s="74">
        <v>17</v>
      </c>
      <c r="L29" s="220" t="s">
        <v>788</v>
      </c>
    </row>
    <row r="30" spans="1:13" ht="31.5">
      <c r="A30" s="80">
        <f t="shared" si="1"/>
        <v>25</v>
      </c>
      <c r="B30" s="64" t="s">
        <v>264</v>
      </c>
      <c r="C30" s="80" t="s">
        <v>720</v>
      </c>
      <c r="D30" s="79" t="s">
        <v>256</v>
      </c>
      <c r="E30" s="80">
        <v>6</v>
      </c>
      <c r="F30" s="79" t="s">
        <v>257</v>
      </c>
      <c r="G30" s="74">
        <v>8</v>
      </c>
      <c r="H30" s="48">
        <v>0</v>
      </c>
      <c r="I30" s="21"/>
      <c r="J30" s="208">
        <f t="shared" si="0"/>
        <v>8</v>
      </c>
      <c r="K30" s="74">
        <v>18</v>
      </c>
      <c r="L30" s="220" t="s">
        <v>788</v>
      </c>
    </row>
    <row r="31" spans="1:13" ht="15.75">
      <c r="A31" s="139"/>
      <c r="B31" s="88" t="s">
        <v>774</v>
      </c>
      <c r="C31" s="162"/>
      <c r="D31" s="163"/>
      <c r="E31" s="138"/>
      <c r="F31" s="163"/>
      <c r="G31" s="169"/>
      <c r="H31" s="214"/>
      <c r="I31" s="215"/>
      <c r="J31" s="215"/>
      <c r="K31" s="215"/>
      <c r="L31" s="216"/>
    </row>
    <row r="32" spans="1:13" ht="15.75">
      <c r="A32" s="139"/>
      <c r="B32" s="73" t="s">
        <v>783</v>
      </c>
      <c r="C32" s="132"/>
      <c r="D32" s="133"/>
      <c r="E32" s="134"/>
      <c r="F32" s="133"/>
      <c r="G32" s="147"/>
      <c r="H32" s="147"/>
      <c r="I32" s="212"/>
      <c r="J32" s="213"/>
      <c r="K32" s="213"/>
      <c r="L32" s="210"/>
    </row>
    <row r="33" spans="1:15" ht="15.75">
      <c r="A33" s="139"/>
      <c r="B33" s="73" t="s">
        <v>775</v>
      </c>
      <c r="C33" s="132"/>
      <c r="D33" s="133"/>
      <c r="E33" s="134"/>
      <c r="F33" s="133"/>
      <c r="H33" s="138"/>
      <c r="I33" s="209"/>
      <c r="J33" s="209"/>
      <c r="K33" s="209"/>
      <c r="L33" s="210"/>
      <c r="M33" s="16"/>
    </row>
    <row r="34" spans="1:15" ht="15.75">
      <c r="A34" s="139"/>
      <c r="B34" s="73" t="s">
        <v>776</v>
      </c>
      <c r="C34" s="132"/>
      <c r="D34" s="133"/>
      <c r="E34" s="134"/>
      <c r="F34" s="133"/>
      <c r="H34" s="134"/>
      <c r="I34" s="209"/>
      <c r="J34" s="209"/>
      <c r="K34" s="209"/>
      <c r="L34" s="210"/>
      <c r="M34" s="16"/>
    </row>
    <row r="35" spans="1:15" ht="15.75">
      <c r="A35" s="139"/>
      <c r="B35" s="73" t="s">
        <v>773</v>
      </c>
      <c r="C35" s="132"/>
      <c r="D35" s="133"/>
      <c r="E35" s="134"/>
      <c r="F35" s="133"/>
      <c r="H35" s="134"/>
      <c r="I35" s="212"/>
      <c r="J35" s="213"/>
      <c r="K35" s="213"/>
      <c r="L35" s="210"/>
      <c r="M35" s="16"/>
    </row>
    <row r="36" spans="1:15" ht="15.75">
      <c r="A36" s="139"/>
      <c r="B36" s="135" t="s">
        <v>777</v>
      </c>
      <c r="C36" s="135"/>
      <c r="D36" s="135"/>
      <c r="E36" s="135"/>
      <c r="F36" s="135"/>
      <c r="H36" s="134"/>
      <c r="I36" s="209"/>
      <c r="J36" s="209"/>
      <c r="K36" s="209"/>
      <c r="L36" s="210"/>
      <c r="M36" s="16"/>
    </row>
    <row r="37" spans="1:15" ht="15.75">
      <c r="A37" s="139"/>
      <c r="B37" s="135" t="s">
        <v>778</v>
      </c>
      <c r="C37" s="135"/>
      <c r="D37" s="135"/>
      <c r="E37" s="135"/>
      <c r="F37" s="135"/>
      <c r="H37" s="134"/>
      <c r="I37" s="209"/>
      <c r="J37" s="209"/>
      <c r="K37" s="209"/>
      <c r="L37" s="210"/>
      <c r="M37" s="16"/>
    </row>
    <row r="38" spans="1:15" ht="15.75">
      <c r="A38" s="139"/>
      <c r="B38" s="135" t="s">
        <v>784</v>
      </c>
      <c r="C38" s="135"/>
      <c r="D38" s="135"/>
      <c r="E38" s="135"/>
      <c r="F38" s="135"/>
      <c r="H38" s="134"/>
      <c r="I38" s="209"/>
      <c r="J38" s="209"/>
      <c r="K38" s="209"/>
      <c r="L38" s="210"/>
      <c r="M38" s="16"/>
    </row>
    <row r="39" spans="1:15" ht="15.75">
      <c r="A39" s="139"/>
      <c r="B39" s="135" t="s">
        <v>779</v>
      </c>
      <c r="C39" s="135"/>
      <c r="D39" s="135"/>
      <c r="E39" s="135"/>
      <c r="F39" s="135"/>
      <c r="H39" s="134"/>
      <c r="I39" s="209"/>
      <c r="J39" s="209"/>
      <c r="K39" s="209"/>
      <c r="L39" s="210"/>
      <c r="M39" s="16"/>
    </row>
    <row r="40" spans="1:15" ht="15.75">
      <c r="A40" s="139"/>
      <c r="B40" s="135" t="s">
        <v>780</v>
      </c>
      <c r="C40" s="135"/>
      <c r="D40" s="135"/>
      <c r="E40" s="135"/>
      <c r="F40" s="135"/>
      <c r="H40" s="134"/>
      <c r="I40" s="212"/>
      <c r="J40" s="213"/>
      <c r="K40" s="213"/>
      <c r="L40" s="219"/>
      <c r="M40" s="16"/>
    </row>
    <row r="41" spans="1:15" ht="15.75">
      <c r="A41" s="139"/>
      <c r="B41" s="135" t="s">
        <v>781</v>
      </c>
      <c r="C41" s="135"/>
      <c r="D41" s="135"/>
      <c r="E41" s="135"/>
      <c r="F41" s="135"/>
      <c r="H41" s="134"/>
      <c r="I41" s="209"/>
      <c r="J41" s="209"/>
      <c r="K41" s="209"/>
      <c r="L41" s="210"/>
      <c r="M41" s="16"/>
    </row>
    <row r="42" spans="1:15" ht="15.75">
      <c r="A42" s="139"/>
      <c r="B42" s="135" t="s">
        <v>785</v>
      </c>
      <c r="C42" s="135"/>
      <c r="D42" s="135"/>
      <c r="E42" s="135"/>
      <c r="F42" s="135"/>
      <c r="H42" s="134"/>
      <c r="I42" s="209"/>
      <c r="J42" s="209"/>
      <c r="K42" s="209"/>
      <c r="L42" s="210"/>
      <c r="M42" s="16"/>
    </row>
    <row r="43" spans="1:15" ht="15.75">
      <c r="A43" s="139"/>
      <c r="B43" s="135" t="s">
        <v>782</v>
      </c>
      <c r="C43" s="135"/>
      <c r="D43" s="135"/>
      <c r="E43" s="135"/>
      <c r="F43" s="135"/>
      <c r="H43" s="134"/>
      <c r="I43" s="209"/>
      <c r="J43" s="209"/>
      <c r="K43" s="209"/>
      <c r="L43" s="210"/>
      <c r="M43" s="16"/>
    </row>
    <row r="44" spans="1:15" ht="15.75">
      <c r="A44" s="139"/>
      <c r="B44" s="217"/>
      <c r="C44" s="211"/>
      <c r="D44" s="139"/>
      <c r="E44" s="197"/>
      <c r="F44" s="147"/>
      <c r="H44" s="134"/>
      <c r="I44" s="209"/>
      <c r="J44" s="209"/>
      <c r="K44" s="209"/>
      <c r="L44" s="210"/>
      <c r="M44" s="16"/>
    </row>
    <row r="45" spans="1:15" ht="15.75">
      <c r="A45" s="139"/>
      <c r="B45" s="211"/>
      <c r="H45" s="134"/>
      <c r="I45" s="209"/>
      <c r="J45" s="209"/>
      <c r="K45" s="209"/>
      <c r="L45" s="210"/>
      <c r="M45" s="16"/>
    </row>
    <row r="46" spans="1:15" ht="15.75">
      <c r="A46" s="139"/>
      <c r="B46" s="211"/>
      <c r="H46" s="147"/>
      <c r="I46" s="209"/>
      <c r="J46" s="209"/>
      <c r="K46" s="209"/>
      <c r="L46" s="210"/>
      <c r="M46" s="16"/>
      <c r="N46" s="16"/>
      <c r="O46" s="16"/>
    </row>
    <row r="47" spans="1:15" ht="15.75">
      <c r="A47" s="139"/>
      <c r="B47" s="70"/>
      <c r="C47" s="139"/>
      <c r="D47" s="154"/>
      <c r="E47" s="139"/>
      <c r="F47" s="194"/>
      <c r="G47" s="169"/>
      <c r="H47" s="169"/>
      <c r="I47" s="209"/>
      <c r="J47" s="209"/>
      <c r="K47" s="209"/>
      <c r="L47" s="210"/>
      <c r="M47" s="16"/>
      <c r="N47" s="16"/>
      <c r="O47" s="16"/>
    </row>
    <row r="48" spans="1:15" ht="15.75">
      <c r="A48" s="139"/>
      <c r="B48" s="211"/>
      <c r="C48" s="218"/>
      <c r="D48" s="211"/>
      <c r="E48" s="139"/>
      <c r="F48" s="197"/>
      <c r="G48" s="139"/>
      <c r="H48" s="139"/>
      <c r="I48" s="209"/>
      <c r="J48" s="209"/>
      <c r="K48" s="209"/>
      <c r="L48" s="210"/>
      <c r="M48" s="16"/>
      <c r="N48" s="16"/>
      <c r="O48" s="16"/>
    </row>
    <row r="49" spans="1:15" ht="15.75">
      <c r="A49" s="139"/>
      <c r="B49" s="70"/>
      <c r="C49" s="139"/>
      <c r="D49" s="154"/>
      <c r="E49" s="139"/>
      <c r="F49" s="194"/>
      <c r="G49" s="169"/>
      <c r="H49" s="169"/>
      <c r="I49" s="209"/>
      <c r="J49" s="209"/>
      <c r="K49" s="209"/>
      <c r="L49" s="210"/>
      <c r="M49" s="16"/>
      <c r="N49" s="16"/>
      <c r="O49" s="16"/>
    </row>
    <row r="50" spans="1:15" ht="15.75">
      <c r="A50" s="139"/>
      <c r="B50" s="70"/>
      <c r="C50" s="139"/>
      <c r="D50" s="154"/>
      <c r="E50" s="139"/>
      <c r="F50" s="194"/>
      <c r="G50" s="139"/>
      <c r="H50" s="139"/>
      <c r="I50" s="209"/>
      <c r="J50" s="209"/>
      <c r="K50" s="209"/>
      <c r="L50" s="210"/>
      <c r="M50" s="16"/>
      <c r="N50" s="16"/>
      <c r="O50" s="16"/>
    </row>
    <row r="51" spans="1:15" ht="15.75">
      <c r="A51" s="139"/>
      <c r="B51" s="197"/>
      <c r="C51" s="139"/>
      <c r="D51" s="209"/>
      <c r="E51" s="139"/>
      <c r="F51" s="194"/>
      <c r="G51" s="147"/>
      <c r="H51" s="147"/>
      <c r="I51" s="209"/>
      <c r="J51" s="209"/>
      <c r="K51" s="209"/>
      <c r="L51" s="210"/>
      <c r="M51" s="16"/>
      <c r="N51" s="16"/>
      <c r="O51" s="16"/>
    </row>
    <row r="52" spans="1:15" ht="15.75">
      <c r="A52" s="139"/>
      <c r="B52" s="70"/>
      <c r="C52" s="139"/>
      <c r="D52" s="154"/>
      <c r="E52" s="139"/>
      <c r="F52" s="194"/>
      <c r="G52" s="139"/>
      <c r="H52" s="139"/>
      <c r="I52" s="212"/>
      <c r="J52" s="213"/>
      <c r="K52" s="213"/>
      <c r="L52" s="219"/>
      <c r="M52" s="16"/>
      <c r="N52" s="16"/>
      <c r="O52" s="16"/>
    </row>
    <row r="53" spans="1:15" ht="15.75">
      <c r="A53" s="139"/>
      <c r="B53" s="211"/>
      <c r="C53" s="157"/>
      <c r="D53" s="211"/>
      <c r="E53" s="139"/>
      <c r="F53" s="197"/>
      <c r="G53" s="139"/>
      <c r="H53" s="139"/>
      <c r="I53" s="209"/>
      <c r="J53" s="209"/>
      <c r="K53" s="209"/>
      <c r="L53" s="210"/>
      <c r="M53" s="16"/>
      <c r="N53" s="16"/>
      <c r="O53" s="16"/>
    </row>
    <row r="54" spans="1:15" ht="15.75">
      <c r="A54" s="16"/>
      <c r="B54" s="49"/>
      <c r="C54" s="16"/>
      <c r="D54" s="16"/>
      <c r="E54" s="16"/>
      <c r="F54" s="16"/>
      <c r="G54" s="46"/>
      <c r="H54" s="46"/>
      <c r="I54" s="16"/>
      <c r="J54" s="16"/>
      <c r="K54" s="16"/>
      <c r="L54" s="16"/>
      <c r="M54" s="9"/>
      <c r="N54" s="16"/>
      <c r="O54" s="16"/>
    </row>
    <row r="55" spans="1:15">
      <c r="A55" s="16"/>
      <c r="B55" s="49"/>
      <c r="C55" s="16"/>
      <c r="D55" s="16"/>
      <c r="E55" s="16"/>
      <c r="F55" s="16"/>
      <c r="G55" s="46"/>
      <c r="H55" s="46"/>
      <c r="I55" s="16"/>
      <c r="J55" s="16"/>
      <c r="K55" s="16"/>
      <c r="L55" s="16"/>
      <c r="M55" s="16"/>
    </row>
    <row r="56" spans="1:15">
      <c r="A56" s="16"/>
      <c r="B56" s="49"/>
      <c r="C56" s="16"/>
      <c r="D56" s="16"/>
      <c r="E56" s="16"/>
      <c r="F56" s="16"/>
      <c r="G56" s="46"/>
      <c r="H56" s="46"/>
      <c r="I56" s="16"/>
      <c r="J56" s="16"/>
      <c r="K56" s="16"/>
      <c r="L56" s="16"/>
      <c r="M56" s="16"/>
    </row>
    <row r="57" spans="1:15">
      <c r="A57" s="16"/>
      <c r="B57" s="49"/>
      <c r="C57" s="16"/>
      <c r="D57" s="16"/>
      <c r="E57" s="16"/>
      <c r="F57" s="16"/>
      <c r="G57" s="46"/>
      <c r="H57" s="46"/>
      <c r="I57" s="16"/>
      <c r="J57" s="16"/>
      <c r="K57" s="16"/>
      <c r="L57" s="16"/>
      <c r="M57" s="16"/>
    </row>
    <row r="58" spans="1:15">
      <c r="A58" s="16"/>
      <c r="B58" s="49"/>
      <c r="C58" s="16"/>
      <c r="D58" s="16"/>
      <c r="E58" s="16"/>
      <c r="F58" s="16"/>
      <c r="G58" s="46"/>
      <c r="H58" s="46"/>
      <c r="I58" s="16"/>
      <c r="J58" s="16"/>
      <c r="K58" s="16"/>
      <c r="L58" s="16"/>
      <c r="M58" s="16"/>
    </row>
    <row r="59" spans="1:15">
      <c r="A59" s="16"/>
      <c r="B59" s="49"/>
      <c r="C59" s="16"/>
      <c r="D59" s="16"/>
      <c r="E59" s="16"/>
      <c r="F59" s="16"/>
      <c r="G59" s="46"/>
      <c r="H59" s="46"/>
      <c r="I59" s="16"/>
      <c r="J59" s="16"/>
      <c r="K59" s="16"/>
      <c r="L59" s="16"/>
      <c r="M59" s="16"/>
    </row>
    <row r="60" spans="1:15">
      <c r="A60" s="16"/>
      <c r="B60" s="49"/>
      <c r="C60" s="16"/>
      <c r="D60" s="16"/>
      <c r="E60" s="16"/>
      <c r="F60" s="16"/>
      <c r="G60" s="46"/>
      <c r="H60" s="46"/>
      <c r="I60" s="16"/>
      <c r="J60" s="16"/>
      <c r="K60" s="16"/>
      <c r="L60" s="16"/>
      <c r="M60" s="16"/>
    </row>
    <row r="61" spans="1:15">
      <c r="A61" s="16"/>
      <c r="B61" s="49"/>
      <c r="C61" s="16"/>
      <c r="D61" s="16"/>
      <c r="E61" s="16"/>
      <c r="F61" s="16"/>
      <c r="G61" s="46"/>
      <c r="H61" s="46"/>
      <c r="I61" s="16"/>
      <c r="J61" s="16"/>
      <c r="K61" s="16"/>
      <c r="L61" s="16"/>
      <c r="M61" s="16"/>
    </row>
    <row r="62" spans="1:15">
      <c r="A62" s="16"/>
      <c r="B62" s="49"/>
      <c r="C62" s="16"/>
      <c r="D62" s="16"/>
      <c r="E62" s="16"/>
      <c r="F62" s="16"/>
      <c r="G62" s="46"/>
      <c r="H62" s="46"/>
      <c r="I62" s="16"/>
      <c r="J62" s="16"/>
      <c r="K62" s="16"/>
      <c r="L62" s="16"/>
      <c r="M62" s="16"/>
    </row>
    <row r="63" spans="1:15">
      <c r="A63" s="16"/>
      <c r="B63" s="49"/>
      <c r="C63" s="16"/>
      <c r="D63" s="16"/>
      <c r="E63" s="16"/>
      <c r="F63" s="16"/>
      <c r="G63" s="46"/>
      <c r="H63" s="46"/>
      <c r="I63" s="16"/>
      <c r="J63" s="16"/>
      <c r="K63" s="16"/>
      <c r="L63" s="16"/>
      <c r="M63" s="16"/>
    </row>
    <row r="64" spans="1:15">
      <c r="A64" s="16"/>
      <c r="B64" s="49"/>
      <c r="C64" s="16"/>
      <c r="D64" s="16"/>
      <c r="E64" s="16"/>
      <c r="F64" s="16"/>
      <c r="G64" s="46"/>
      <c r="H64" s="46"/>
      <c r="I64" s="16"/>
      <c r="J64" s="16"/>
      <c r="K64" s="16"/>
      <c r="L64" s="16"/>
      <c r="M64" s="16"/>
    </row>
    <row r="65" spans="1:13">
      <c r="A65" s="16"/>
      <c r="B65" s="49"/>
      <c r="C65" s="16"/>
      <c r="D65" s="16"/>
      <c r="E65" s="16"/>
      <c r="F65" s="16"/>
      <c r="G65" s="46"/>
      <c r="H65" s="46"/>
      <c r="I65" s="16"/>
      <c r="J65" s="16"/>
      <c r="K65" s="16"/>
      <c r="L65" s="16"/>
      <c r="M65" s="16"/>
    </row>
    <row r="66" spans="1:13">
      <c r="M66" s="16"/>
    </row>
  </sheetData>
  <autoFilter ref="B5:L53">
    <sortState ref="B6:L53">
      <sortCondition descending="1" ref="J5:J53"/>
    </sortState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информация</vt:lpstr>
      <vt:lpstr>5дев</vt:lpstr>
      <vt:lpstr>6дев </vt:lpstr>
      <vt:lpstr>7дев   </vt:lpstr>
      <vt:lpstr>8дев </vt:lpstr>
      <vt:lpstr>9дев</vt:lpstr>
      <vt:lpstr>10-11дев</vt:lpstr>
      <vt:lpstr>5мал</vt:lpstr>
      <vt:lpstr>6мал</vt:lpstr>
      <vt:lpstr>7мал</vt:lpstr>
      <vt:lpstr>8мал</vt:lpstr>
      <vt:lpstr>9мал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user1</cp:lastModifiedBy>
  <cp:lastPrinted>2016-10-02T16:09:40Z</cp:lastPrinted>
  <dcterms:created xsi:type="dcterms:W3CDTF">2015-10-12T08:25:47Z</dcterms:created>
  <dcterms:modified xsi:type="dcterms:W3CDTF">2022-10-24T12:11:36Z</dcterms:modified>
</cp:coreProperties>
</file>