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Протоколы МЭ\"/>
    </mc:Choice>
  </mc:AlternateContent>
  <bookViews>
    <workbookView xWindow="0" yWindow="0" windowWidth="20640" windowHeight="11760" tabRatio="692"/>
  </bookViews>
  <sheets>
    <sheet name="7 класс" sheetId="35" r:id="rId1"/>
    <sheet name="8 класс" sheetId="36" r:id="rId2"/>
    <sheet name="9 класс" sheetId="37" r:id="rId3"/>
    <sheet name="10 класс" sheetId="38" r:id="rId4"/>
    <sheet name="11 класс" sheetId="39" r:id="rId5"/>
    <sheet name="списки" sheetId="17" state="hidden" r:id="rId6"/>
  </sheets>
  <externalReferences>
    <externalReference r:id="rId7"/>
  </externalReferences>
  <definedNames>
    <definedName name="_xlnm._FilterDatabase" localSheetId="3" hidden="1">'10 класс'!$A$4:$O$4</definedName>
    <definedName name="_xlnm._FilterDatabase" localSheetId="4" hidden="1">'11 класс'!$A$4:$O$4</definedName>
    <definedName name="_xlnm._FilterDatabase" localSheetId="0" hidden="1">'7 класс'!$A$4:$M$4</definedName>
    <definedName name="_xlnm._FilterDatabase" localSheetId="1" hidden="1">'8 класс'!$A$4:$M$4</definedName>
    <definedName name="_xlnm._FilterDatabase" localSheetId="2" hidden="1">'9 класс'!$A$4:$O$4</definedName>
    <definedName name="списокКласс">списки!$B$2:$B$6</definedName>
    <definedName name="списокКлассы">[1]списки!$B$2:$B$8</definedName>
    <definedName name="списокОУ">списки!$A$2:$A$52</definedName>
  </definedNames>
  <calcPr calcId="152511"/>
</workbook>
</file>

<file path=xl/calcChain.xml><?xml version="1.0" encoding="utf-8"?>
<calcChain xmlns="http://schemas.openxmlformats.org/spreadsheetml/2006/main">
  <c r="M6" i="39" l="1"/>
  <c r="M7" i="39"/>
  <c r="M8" i="39"/>
  <c r="M9" i="39"/>
  <c r="M10" i="39"/>
  <c r="M11" i="39"/>
  <c r="M12" i="39"/>
  <c r="M13" i="39"/>
  <c r="M14" i="39"/>
  <c r="M5" i="39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5" i="38"/>
  <c r="M6" i="37"/>
  <c r="M7" i="37"/>
  <c r="M8" i="37"/>
  <c r="M9" i="37"/>
  <c r="M10" i="37"/>
  <c r="M11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5" i="37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5" i="36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5" i="35"/>
</calcChain>
</file>

<file path=xl/sharedStrings.xml><?xml version="1.0" encoding="utf-8"?>
<sst xmlns="http://schemas.openxmlformats.org/spreadsheetml/2006/main" count="694" uniqueCount="313">
  <si>
    <t>МОУ «СОШ № 1»</t>
  </si>
  <si>
    <t>МОУ «СОШ № 2»</t>
  </si>
  <si>
    <t>МОУ «СОШ № 3»</t>
  </si>
  <si>
    <t>МОУ «СОШ № 4 им. С.П. Королева»</t>
  </si>
  <si>
    <t>МОУ «СОШ № 5»</t>
  </si>
  <si>
    <t>МАОУ «СОШ № 7»</t>
  </si>
  <si>
    <t>МОУ «СОШ № 9»</t>
  </si>
  <si>
    <t>МОУ «ООШ № 10»</t>
  </si>
  <si>
    <t>МОУ «СОШ № 12 им. В.Ф. Суханова»</t>
  </si>
  <si>
    <t>МОУ «СОШ № 16»</t>
  </si>
  <si>
    <t>МОУ «СОШ № 18 им А.А. Мыльникова»</t>
  </si>
  <si>
    <t>МОУ «СОШ № 19 им. И.П. Кузнецова»</t>
  </si>
  <si>
    <t>МОУ «СОШ № 20 им. М.И. Кулькиной»</t>
  </si>
  <si>
    <t>МОУ «СОШ № 21 им. И.М. Каплунова»</t>
  </si>
  <si>
    <t>МОУ «СОШ № 24 им. В.И. Пономаренко»</t>
  </si>
  <si>
    <t>МОУ «СОШ № 26»</t>
  </si>
  <si>
    <t>МАОУ «СОШ № 29 им. А.И. Михеля»</t>
  </si>
  <si>
    <t>МОУ «СОШ № 30 им. П.М. Коваленко»</t>
  </si>
  <si>
    <t>МОУ «СОШ № 31»</t>
  </si>
  <si>
    <t>МОУ «СОШ № 32»</t>
  </si>
  <si>
    <t>МОУ «СОШ № 33»</t>
  </si>
  <si>
    <t>МОУ «СОШ № 42»</t>
  </si>
  <si>
    <t>МОУ «СОШ им. Ю.А. Гагарина»</t>
  </si>
  <si>
    <t>МАОУ «Образовательный центр им. М.М. Расковой»</t>
  </si>
  <si>
    <t>МОУ «СОШ «Патриот» с кадетскими классами им. Ю.М. Дейнеко»</t>
  </si>
  <si>
    <t>МОУ «ООШ п. Анисовский»</t>
  </si>
  <si>
    <t>МОУ «СОШ п. Бурный им. П.В. Волоха»</t>
  </si>
  <si>
    <t>МОУ «CОШ с. Березовка»</t>
  </si>
  <si>
    <t>МОУ «ООШ п. Взлётный»</t>
  </si>
  <si>
    <t>МОУ «СОШ с. Генеральское им. Р.Е. Ароновой»</t>
  </si>
  <si>
    <t>МОУ «СОШ с. Заветное»</t>
  </si>
  <si>
    <t>МОУ «СОШ с. Зеленый Дол»</t>
  </si>
  <si>
    <t>МОУ «ООШ с. Квасниковка»</t>
  </si>
  <si>
    <t>МОУ «СОШ п. Коминтерн»</t>
  </si>
  <si>
    <t>МОУ «ООШ п. Прибрежный»</t>
  </si>
  <si>
    <t>МОУ «СОШ п. Придорожный»</t>
  </si>
  <si>
    <t>МОУ «ООШ п. Лощинный»</t>
  </si>
  <si>
    <t>МОУ «ООШ с. Ленинское»</t>
  </si>
  <si>
    <t>МОУ «СОШ п. Новопушкинское»</t>
  </si>
  <si>
    <t>МОУ «СОШ п. имени К. Маркса»</t>
  </si>
  <si>
    <t>МОУ «СОШ п. Пробуждение им. Л.А. Кассиля»</t>
  </si>
  <si>
    <t>МАОУ «ООШ с. Степное»</t>
  </si>
  <si>
    <t>МОУ «СОШ с. Терновка»</t>
  </si>
  <si>
    <t>МОУ «СОШ с. Узморье им. Ю.А. Гагарина»</t>
  </si>
  <si>
    <t>МОУ «СОШ с. Шумейка им. М.П. Дергилёва»</t>
  </si>
  <si>
    <t>МАОУ «Образовательный центр № 1»</t>
  </si>
  <si>
    <t>МАОУ «Образовательный центр № 2»</t>
  </si>
  <si>
    <t>МАОУ «Образовательный центр № 3»</t>
  </si>
  <si>
    <t>МАОУ «Образовательный центр № 4»</t>
  </si>
  <si>
    <t>ГАОУ СО «Гимназия № 8»</t>
  </si>
  <si>
    <t>ГАОУ СО «МЭЛ им. А.Г. Шнитке»</t>
  </si>
  <si>
    <t>списокОУ</t>
  </si>
  <si>
    <t>списокКласс</t>
  </si>
  <si>
    <t>ПРОТОКОЛ</t>
  </si>
  <si>
    <t>№</t>
  </si>
  <si>
    <t>ФИО участника</t>
  </si>
  <si>
    <t>Образовательное учреждение</t>
  </si>
  <si>
    <t>Класс</t>
  </si>
  <si>
    <t>ФИО учителя</t>
  </si>
  <si>
    <t>Рейтинг</t>
  </si>
  <si>
    <t>Статус</t>
  </si>
  <si>
    <t xml:space="preserve">результатов олимпиадных работ муницпального этапа Всероссийской олимпиады школьников Энгельсского муниципального района по астрономии в 2023-2024 учебном году </t>
  </si>
  <si>
    <t>Калинко Тимофей Андреевич</t>
  </si>
  <si>
    <t>Ротараш Олеся Сергеевна</t>
  </si>
  <si>
    <t>Куприянов Андрей Валерьевич</t>
  </si>
  <si>
    <t>Савченко Марина Владимировна</t>
  </si>
  <si>
    <t>Ешуев Марат Александрович</t>
  </si>
  <si>
    <t>Новикова Софья Константиновна</t>
  </si>
  <si>
    <t>Макурова Елена Владимировна</t>
  </si>
  <si>
    <t>Адлгереев Эмин Эльдарович</t>
  </si>
  <si>
    <t>Ладыгина Елена Валерьевна</t>
  </si>
  <si>
    <t>Савинова Полина Максимовна</t>
  </si>
  <si>
    <t>Николаева Галина Ивановна</t>
  </si>
  <si>
    <t>Мингазетдинов Сергей Русланович</t>
  </si>
  <si>
    <t>Степанова Виктория Денисовна</t>
  </si>
  <si>
    <t>Пистер Дина Карленовна</t>
  </si>
  <si>
    <t>Кузьменко Игорь Дмитриевич</t>
  </si>
  <si>
    <t>Сучкова Светлана Михайловна</t>
  </si>
  <si>
    <t>Белова Екатерина Денисовна</t>
  </si>
  <si>
    <t>Оголев Алексей Артурович</t>
  </si>
  <si>
    <t>Боим София Александровна</t>
  </si>
  <si>
    <t>Семина Людмила Александровна</t>
  </si>
  <si>
    <t>Ягудина Амира Ринатовна</t>
  </si>
  <si>
    <t>Федоров Данила Романович</t>
  </si>
  <si>
    <t>Сорокина Елена Алексеевна</t>
  </si>
  <si>
    <t>Дадушкина Дарья Васильевна</t>
  </si>
  <si>
    <t>Конов Семен Сергеевич</t>
  </si>
  <si>
    <t>Завражнов Даниил Алексеевич</t>
  </si>
  <si>
    <t>Зикеева Ксения Владимировна</t>
  </si>
  <si>
    <t>Мыщышын Иван Сергеевич</t>
  </si>
  <si>
    <t>Корабель Татьяна Викторовна</t>
  </si>
  <si>
    <t>Сибагатулин Матвей Романович</t>
  </si>
  <si>
    <t>Меджидов Керим Маратович</t>
  </si>
  <si>
    <t>Анисемова Елена Алексеевна</t>
  </si>
  <si>
    <t>Шилова Вероника Алексеевна</t>
  </si>
  <si>
    <t>Мищенко Максим Владимирович</t>
  </si>
  <si>
    <t>Абсолямова Нурия Ринатовна</t>
  </si>
  <si>
    <t>Истягина Кристина Витальевна</t>
  </si>
  <si>
    <t>Гомзова Александра Алексеевна</t>
  </si>
  <si>
    <t>Хасамов Матвей Алексеевич</t>
  </si>
  <si>
    <t>Лясковская Маргарита Анатольевна</t>
  </si>
  <si>
    <t>Илюшин Александр Владиславович</t>
  </si>
  <si>
    <t>Шаронова Дарья Константиновна</t>
  </si>
  <si>
    <t>Хусяинова Гузяль Фягимовна</t>
  </si>
  <si>
    <t>Яушкин Андрей Вадимович</t>
  </si>
  <si>
    <t>Маркова Елена Викторовна</t>
  </si>
  <si>
    <t>Плутицкий Егор Витальевич</t>
  </si>
  <si>
    <t>Шолдышев Егор Андреевич</t>
  </si>
  <si>
    <t>Сорокина Екатерина Михайловна</t>
  </si>
  <si>
    <t>Володин Максим Владимирович</t>
  </si>
  <si>
    <t>Друзин Алексей Максимович</t>
  </si>
  <si>
    <t>Бахтина Татьяна Юрьевна</t>
  </si>
  <si>
    <t>Бредихина Полина Анатольевна</t>
  </si>
  <si>
    <t>Синякова Светлана Викторовна</t>
  </si>
  <si>
    <t>Кузнецов Арсений Дмитриевич</t>
  </si>
  <si>
    <t>Куфаева Алина Вячеславовна</t>
  </si>
  <si>
    <t>Шпак Алексей Николаевич</t>
  </si>
  <si>
    <t>Парфенов Адриан Рафаилович</t>
  </si>
  <si>
    <t>Иванова Александра Романовна</t>
  </si>
  <si>
    <t>Тасканова Кира Антоновна</t>
  </si>
  <si>
    <t>Фимушкин Иван Александрович</t>
  </si>
  <si>
    <t>Бардонова Инна Юрьевна</t>
  </si>
  <si>
    <t>Игнатьев Ярослав Владимирович</t>
  </si>
  <si>
    <t>Андреев Ярослав Дмитриевич</t>
  </si>
  <si>
    <t>Киселёв Василий Сергеевич</t>
  </si>
  <si>
    <t>Алтынбаев Хамза Рустамович</t>
  </si>
  <si>
    <t>Игнатьев Руслан Владимирович</t>
  </si>
  <si>
    <t>Тупицын Ярослав Кириллович</t>
  </si>
  <si>
    <t>Закирова Екатерина Наильевна</t>
  </si>
  <si>
    <t>Авдонина Татьяна Алексеевна</t>
  </si>
  <si>
    <t>Сорокопудова Анастасия Дмитриевна</t>
  </si>
  <si>
    <t>Акименко Валентин Игоревич</t>
  </si>
  <si>
    <t>Николаев Георгий Александрович</t>
  </si>
  <si>
    <t>Рудаков Александр Денисович</t>
  </si>
  <si>
    <t>Сыроваткина Софья Алексеевна</t>
  </si>
  <si>
    <t>Зубарева Анастасия Геннадьевна</t>
  </si>
  <si>
    <t>Зубова Дарья Владимировна</t>
  </si>
  <si>
    <t>Мордвинова Инна Александровна</t>
  </si>
  <si>
    <t>Мангасарян Альберт Артурович</t>
  </si>
  <si>
    <t>Крашенинникова Татьяна Сергеевна</t>
  </si>
  <si>
    <t>Полякова Ирина Алексеевна</t>
  </si>
  <si>
    <t>Ефремова Алина Алексеевна</t>
  </si>
  <si>
    <t>Слугачева Анна Икаровна</t>
  </si>
  <si>
    <t>Миронов Сергей Александрович</t>
  </si>
  <si>
    <t>Сальникова Алекса Александровна</t>
  </si>
  <si>
    <t>Якунина Софья Андреевна</t>
  </si>
  <si>
    <t>Дараева Ксения Сергеевна</t>
  </si>
  <si>
    <t>Рахметулина Ильмира Рафаэльевна</t>
  </si>
  <si>
    <t>Шевченко Арина Андреевна</t>
  </si>
  <si>
    <t>Губин Егор Васильевич</t>
  </si>
  <si>
    <t>Коваленко Данила Антонович</t>
  </si>
  <si>
    <t>Ивашкина Дарья Данииловна</t>
  </si>
  <si>
    <t>Бондарева Виктория Евгеньевна</t>
  </si>
  <si>
    <t>Иногамова Яна Ильясовна</t>
  </si>
  <si>
    <t>Байдаков Игорь Юрьевич</t>
  </si>
  <si>
    <t>Свириденко Иван Иванович</t>
  </si>
  <si>
    <t>Махоткина Ольга Ивановна</t>
  </si>
  <si>
    <t>Осипян Артур Норикович</t>
  </si>
  <si>
    <t>Степанян Татьяна Абдулаевна</t>
  </si>
  <si>
    <t>Чолоян Максим Князович</t>
  </si>
  <si>
    <t>Чугунова Дарья Сергеевна</t>
  </si>
  <si>
    <t>Шабанов Максим Андреевич</t>
  </si>
  <si>
    <t>Ромачева Ангелина Дмитриевна</t>
  </si>
  <si>
    <t>Бакаенко Василиса Сергеевна</t>
  </si>
  <si>
    <t>Барбашова Полина Михайловна</t>
  </si>
  <si>
    <t>Султанова Виктория Наильевна</t>
  </si>
  <si>
    <t>Кузнецов Павел Сергеевич</t>
  </si>
  <si>
    <t>Бажанов Никита Русланович</t>
  </si>
  <si>
    <t>Гедерт Татьяна Эдуардовна</t>
  </si>
  <si>
    <t>Ямбулатова Юлия Рамильевна</t>
  </si>
  <si>
    <t>Кудряшова Ирина Васильевна</t>
  </si>
  <si>
    <t>Илюсенева Динара Амеровна</t>
  </si>
  <si>
    <t>Космачева Наталья Валерьевна</t>
  </si>
  <si>
    <t>Дробит Кристина Михайловна</t>
  </si>
  <si>
    <t>Колесникова Светлана Евгеньевна</t>
  </si>
  <si>
    <t>Титова Вероника Артемовна</t>
  </si>
  <si>
    <t>Ржевский Арсений Дмитриевич</t>
  </si>
  <si>
    <t>Кондратьев Кирилл Андреевич</t>
  </si>
  <si>
    <t>Никитченко Александр Вячеславович</t>
  </si>
  <si>
    <t>Токарев Максим Денисович</t>
  </si>
  <si>
    <t>Алексеев Андрей Антонович</t>
  </si>
  <si>
    <t>Морозова Ирина Романовна</t>
  </si>
  <si>
    <t>Осипов Владислав Дмитриевич</t>
  </si>
  <si>
    <t>Фролова Вероника Вячеславовна</t>
  </si>
  <si>
    <t>Менддгалиева Айгул Гайнеденовна</t>
  </si>
  <si>
    <t>Ларцева Анастасия Владимировна</t>
  </si>
  <si>
    <t>Кайбалиева Эльмира Имангалиевна</t>
  </si>
  <si>
    <t>Образцова Диана Максимовна</t>
  </si>
  <si>
    <t>Полшкова Любовь Сергеевна</t>
  </si>
  <si>
    <t>Балукова Дарья Романовна</t>
  </si>
  <si>
    <t>Головчанский Степан Васильевич</t>
  </si>
  <si>
    <t>Сапаргалиева Евгения</t>
  </si>
  <si>
    <t>Иставлетова Аделя Есенгельдеевна</t>
  </si>
  <si>
    <t>Иванов Арсений Юрьевич</t>
  </si>
  <si>
    <t>Пургасеми Могаддам Софья Хабибовна</t>
  </si>
  <si>
    <t>Самойлова Дарья Владимировна</t>
  </si>
  <si>
    <t>Кривошеева София Романовна</t>
  </si>
  <si>
    <t>Четина СофьяРомановна</t>
  </si>
  <si>
    <t>Матвеева Виктория Викторовна</t>
  </si>
  <si>
    <t>Кондратьев Сергей Николаевич</t>
  </si>
  <si>
    <t>Журумбаева Адима Максутовна</t>
  </si>
  <si>
    <t>Мурашева Ксения Денисовна</t>
  </si>
  <si>
    <t>Кондукторова Елена Юрьевна</t>
  </si>
  <si>
    <t>Мартьянов Макарий Вадимович</t>
  </si>
  <si>
    <t>Бальцер Ирина Александровна</t>
  </si>
  <si>
    <t>Стрельников Сергей Владимирович</t>
  </si>
  <si>
    <t>Байрамова Джейла Вугаровна</t>
  </si>
  <si>
    <t>Хрунов Михаил Романович</t>
  </si>
  <si>
    <t>Пугин Степан Михайлович</t>
  </si>
  <si>
    <t>Григорьева Стелла Александровна</t>
  </si>
  <si>
    <t>Минаева Анастасия Алексеевна</t>
  </si>
  <si>
    <t>Максимов Дмитрий Александрович</t>
  </si>
  <si>
    <t>Синдяшкина Елизавета Евгеньевна</t>
  </si>
  <si>
    <t>Ерёменко Святослав Сергеевич</t>
  </si>
  <si>
    <t>Еременко Диана Глебовна</t>
  </si>
  <si>
    <t>Седов Вячеслав Денисович</t>
  </si>
  <si>
    <t>Бутенко Даниил Эдуардович</t>
  </si>
  <si>
    <t>Акишев Артем Эдуардович</t>
  </si>
  <si>
    <t>Шарфутдинова Екатерина Романовна</t>
  </si>
  <si>
    <t>Клименко Анжелика Антоновна</t>
  </si>
  <si>
    <t>Плотникова Виктория Юрьевна</t>
  </si>
  <si>
    <t>Шифр</t>
  </si>
  <si>
    <t>А701</t>
  </si>
  <si>
    <t>А702</t>
  </si>
  <si>
    <t>А703</t>
  </si>
  <si>
    <t>А704</t>
  </si>
  <si>
    <t>А705</t>
  </si>
  <si>
    <t>А706</t>
  </si>
  <si>
    <t>А707</t>
  </si>
  <si>
    <t>А708</t>
  </si>
  <si>
    <t>А709</t>
  </si>
  <si>
    <t>А710</t>
  </si>
  <si>
    <t>А711</t>
  </si>
  <si>
    <t>А712</t>
  </si>
  <si>
    <t>А713</t>
  </si>
  <si>
    <t>А714</t>
  </si>
  <si>
    <t>А715</t>
  </si>
  <si>
    <t>А716</t>
  </si>
  <si>
    <t>А901</t>
  </si>
  <si>
    <t>А902</t>
  </si>
  <si>
    <t>А904</t>
  </si>
  <si>
    <t>А903</t>
  </si>
  <si>
    <t>Яковлев Иван Сергеевич</t>
  </si>
  <si>
    <t>А905</t>
  </si>
  <si>
    <t>А906</t>
  </si>
  <si>
    <t>А907</t>
  </si>
  <si>
    <t>А908</t>
  </si>
  <si>
    <t>А911</t>
  </si>
  <si>
    <t>А922</t>
  </si>
  <si>
    <t>А913</t>
  </si>
  <si>
    <t>А909</t>
  </si>
  <si>
    <t>А910</t>
  </si>
  <si>
    <t>А912</t>
  </si>
  <si>
    <t>А915</t>
  </si>
  <si>
    <t>А914</t>
  </si>
  <si>
    <t>А916</t>
  </si>
  <si>
    <t>А1016</t>
  </si>
  <si>
    <t>А917</t>
  </si>
  <si>
    <t>А919</t>
  </si>
  <si>
    <t>А921</t>
  </si>
  <si>
    <t>А918</t>
  </si>
  <si>
    <t>А920</t>
  </si>
  <si>
    <t>А923</t>
  </si>
  <si>
    <t>Смородина Виктория Евгеньевна</t>
  </si>
  <si>
    <t>А924</t>
  </si>
  <si>
    <t>А925</t>
  </si>
  <si>
    <t>А926</t>
  </si>
  <si>
    <t>не явился</t>
  </si>
  <si>
    <t>А801</t>
  </si>
  <si>
    <t>А802</t>
  </si>
  <si>
    <t>А803</t>
  </si>
  <si>
    <t>А804</t>
  </si>
  <si>
    <t>А805</t>
  </si>
  <si>
    <t>А806</t>
  </si>
  <si>
    <t>А807</t>
  </si>
  <si>
    <t>А808</t>
  </si>
  <si>
    <t>А809</t>
  </si>
  <si>
    <t>А810</t>
  </si>
  <si>
    <t>Мишкинес Матвей Александрович</t>
  </si>
  <si>
    <t>А811</t>
  </si>
  <si>
    <t>А812</t>
  </si>
  <si>
    <t>А813</t>
  </si>
  <si>
    <t>А814</t>
  </si>
  <si>
    <t>А815</t>
  </si>
  <si>
    <t>А1101</t>
  </si>
  <si>
    <t>А1102</t>
  </si>
  <si>
    <t>А1103</t>
  </si>
  <si>
    <t>А1104</t>
  </si>
  <si>
    <t>А1105</t>
  </si>
  <si>
    <t>А1106</t>
  </si>
  <si>
    <t>А1107</t>
  </si>
  <si>
    <t>А1108</t>
  </si>
  <si>
    <t>А1109</t>
  </si>
  <si>
    <t>А1110</t>
  </si>
  <si>
    <t>А1001</t>
  </si>
  <si>
    <t>А1002</t>
  </si>
  <si>
    <t>А1003</t>
  </si>
  <si>
    <t>А1009</t>
  </si>
  <si>
    <t>А1004</t>
  </si>
  <si>
    <t>А1006</t>
  </si>
  <si>
    <t>А1008</t>
  </si>
  <si>
    <t>А1005</t>
  </si>
  <si>
    <t>А1007</t>
  </si>
  <si>
    <t>А1010</t>
  </si>
  <si>
    <t>А1011</t>
  </si>
  <si>
    <t>А1012</t>
  </si>
  <si>
    <t>А1013</t>
  </si>
  <si>
    <t>А1014</t>
  </si>
  <si>
    <t>А1015</t>
  </si>
  <si>
    <t xml:space="preserve">8 баллов </t>
  </si>
  <si>
    <t>32 max</t>
  </si>
  <si>
    <t>Сумма баллов</t>
  </si>
  <si>
    <t>48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</si>
</sst>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  <xf numFmtId="0" fontId="5" fillId="0" borderId="0"/>
    <xf numFmtId="164" fontId="2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  <xf numFmtId="0" fontId="8" fillId="0" borderId="0"/>
    <xf numFmtId="0" fontId="9" fillId="0" borderId="0"/>
    <xf numFmtId="0" fontId="2" fillId="0" borderId="0"/>
  </cellStyleXfs>
  <cellXfs count="34">
    <xf numFmtId="0" fontId="0" fillId="0" borderId="0" xfId="0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10" fillId="0" borderId="1" xfId="0" applyFont="1" applyBorder="1" applyAlignment="1"/>
    <xf numFmtId="49" fontId="12" fillId="0" borderId="1" xfId="0" applyNumberFormat="1" applyFont="1" applyFill="1" applyBorder="1" applyAlignment="1">
      <alignment horizontal="left"/>
    </xf>
    <xf numFmtId="0" fontId="14" fillId="3" borderId="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2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Alignment="1">
      <alignment horizontal="centerContinuous" vertical="center"/>
    </xf>
    <xf numFmtId="49" fontId="17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centerContinuous" vertical="center"/>
    </xf>
    <xf numFmtId="0" fontId="18" fillId="0" borderId="0" xfId="0" applyFont="1"/>
    <xf numFmtId="0" fontId="18" fillId="2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left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/>
  </cellXfs>
  <cellStyles count="16">
    <cellStyle name="Excel Built-in Normal" xfId="2"/>
    <cellStyle name="Excel Built-in Normal 2" xfId="8"/>
    <cellStyle name="Heading" xfId="3"/>
    <cellStyle name="Heading 2" xfId="9"/>
    <cellStyle name="Heading1" xfId="4"/>
    <cellStyle name="Heading1 2" xfId="10"/>
    <cellStyle name="Result" xfId="5"/>
    <cellStyle name="Result 2" xfId="11"/>
    <cellStyle name="Result2" xfId="6"/>
    <cellStyle name="Result2 2" xfId="12"/>
    <cellStyle name="Обычный" xfId="0" builtinId="0"/>
    <cellStyle name="Обычный 2" xfId="1"/>
    <cellStyle name="Обычный 3" xfId="7"/>
    <cellStyle name="Обычный 4" xfId="13"/>
    <cellStyle name="Обычный 4 2" xfId="14"/>
    <cellStyle name="Обычный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90;&#1086;&#1082;&#1086;&#1083;&#1099;%20&#1086;&#1083;&#1080;&#1084;&#1087;&#1080;&#1072;&#1076;&#1099;/&#1054;&#1059;_&#1042;&#1089;&#1054;&#1064;_&#1040;&#1089;&#1090;&#1088;&#1086;&#1085;&#1086;&#1084;&#1080;&#1103;_&#1064;&#1069;_2023-2024_5-11_&#1057;&#1048;&#1056;&#1048;&#1059;&#1057;&#8212;%20&#1054;&#1085;&#1083;&#1072;&#1081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6-7-8-9-10-11 классы"/>
      <sheetName val="ВАЖНО!!!"/>
      <sheetName val="ВАЖНО"/>
      <sheetName val="8 класс"/>
      <sheetName val="9 класс"/>
      <sheetName val="10 класс"/>
      <sheetName val="11 класс"/>
      <sheetName val="Общий"/>
      <sheetName val="итоговый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5</v>
          </cell>
        </row>
        <row r="3">
          <cell r="B3">
            <v>6</v>
          </cell>
        </row>
        <row r="4">
          <cell r="B4">
            <v>7</v>
          </cell>
        </row>
        <row r="5">
          <cell r="B5">
            <v>8</v>
          </cell>
        </row>
        <row r="6">
          <cell r="B6">
            <v>9</v>
          </cell>
        </row>
        <row r="7">
          <cell r="B7">
            <v>10</v>
          </cell>
        </row>
        <row r="8">
          <cell r="B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nevnik.ru/v2/user/user?user=100000746701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nevnik.ru/v2/user/user?user=100001034628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D25" sqref="D25"/>
    </sheetView>
  </sheetViews>
  <sheetFormatPr defaultRowHeight="18.75" x14ac:dyDescent="0.3"/>
  <cols>
    <col min="1" max="1" width="5.42578125" style="8" customWidth="1"/>
    <col min="2" max="2" width="43.42578125" style="8" bestFit="1" customWidth="1"/>
    <col min="3" max="3" width="12" style="7" bestFit="1" customWidth="1"/>
    <col min="4" max="4" width="82.5703125" style="8" bestFit="1" customWidth="1"/>
    <col min="5" max="5" width="8.85546875" style="8" bestFit="1" customWidth="1"/>
    <col min="6" max="6" width="40.85546875" style="8" bestFit="1" customWidth="1"/>
    <col min="7" max="10" width="10.140625" style="8" bestFit="1" customWidth="1"/>
    <col min="11" max="11" width="12.42578125" style="8" bestFit="1" customWidth="1"/>
    <col min="12" max="12" width="11.5703125" style="8" bestFit="1" customWidth="1"/>
    <col min="13" max="13" width="11.85546875" style="7" bestFit="1" customWidth="1"/>
    <col min="14" max="16384" width="9.140625" style="8"/>
  </cols>
  <sheetData>
    <row r="1" spans="1:13" ht="20.25" x14ac:dyDescent="0.3">
      <c r="A1" s="12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 x14ac:dyDescent="0.3">
      <c r="A2" s="22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7.5" x14ac:dyDescent="0.3">
      <c r="A3" s="13"/>
      <c r="B3" s="14" t="s">
        <v>55</v>
      </c>
      <c r="C3" s="14" t="s">
        <v>221</v>
      </c>
      <c r="D3" s="14" t="s">
        <v>56</v>
      </c>
      <c r="E3" s="14" t="s">
        <v>57</v>
      </c>
      <c r="F3" s="14" t="s">
        <v>58</v>
      </c>
      <c r="G3" s="11">
        <v>1</v>
      </c>
      <c r="H3" s="11">
        <v>2</v>
      </c>
      <c r="I3" s="11">
        <v>3</v>
      </c>
      <c r="J3" s="11">
        <v>4</v>
      </c>
      <c r="K3" s="15" t="s">
        <v>311</v>
      </c>
      <c r="L3" s="16" t="s">
        <v>59</v>
      </c>
      <c r="M3" s="14" t="s">
        <v>60</v>
      </c>
    </row>
    <row r="4" spans="1:13" ht="48" customHeight="1" x14ac:dyDescent="0.3">
      <c r="A4" s="13"/>
      <c r="B4" s="14"/>
      <c r="C4" s="14"/>
      <c r="D4" s="14"/>
      <c r="E4" s="14"/>
      <c r="F4" s="14"/>
      <c r="G4" s="17" t="s">
        <v>309</v>
      </c>
      <c r="H4" s="17" t="s">
        <v>309</v>
      </c>
      <c r="I4" s="17" t="s">
        <v>309</v>
      </c>
      <c r="J4" s="17" t="s">
        <v>309</v>
      </c>
      <c r="K4" s="15" t="s">
        <v>310</v>
      </c>
      <c r="L4" s="16"/>
      <c r="M4" s="14"/>
    </row>
    <row r="5" spans="1:13" x14ac:dyDescent="0.3">
      <c r="A5" s="18">
        <v>1</v>
      </c>
      <c r="B5" s="10" t="s">
        <v>62</v>
      </c>
      <c r="C5" s="19" t="s">
        <v>222</v>
      </c>
      <c r="D5" s="10" t="s">
        <v>8</v>
      </c>
      <c r="E5" s="19">
        <v>7</v>
      </c>
      <c r="F5" s="10" t="s">
        <v>63</v>
      </c>
      <c r="G5" s="20">
        <v>8</v>
      </c>
      <c r="H5" s="20">
        <v>3</v>
      </c>
      <c r="I5" s="20">
        <v>0</v>
      </c>
      <c r="J5" s="20">
        <v>0</v>
      </c>
      <c r="K5" s="21">
        <f>SUM(G5:J5)</f>
        <v>11</v>
      </c>
      <c r="L5" s="20"/>
      <c r="M5" s="19"/>
    </row>
    <row r="6" spans="1:13" x14ac:dyDescent="0.3">
      <c r="A6" s="18">
        <v>2</v>
      </c>
      <c r="B6" s="10" t="s">
        <v>64</v>
      </c>
      <c r="C6" s="19" t="s">
        <v>223</v>
      </c>
      <c r="D6" s="10" t="s">
        <v>6</v>
      </c>
      <c r="E6" s="19">
        <v>7</v>
      </c>
      <c r="F6" s="10" t="s">
        <v>65</v>
      </c>
      <c r="G6" s="20">
        <v>0</v>
      </c>
      <c r="H6" s="20">
        <v>3</v>
      </c>
      <c r="I6" s="20">
        <v>0</v>
      </c>
      <c r="J6" s="20">
        <v>0</v>
      </c>
      <c r="K6" s="21">
        <f t="shared" ref="K6:K20" si="0">SUM(G6:J6)</f>
        <v>3</v>
      </c>
      <c r="L6" s="20"/>
      <c r="M6" s="19"/>
    </row>
    <row r="7" spans="1:13" x14ac:dyDescent="0.3">
      <c r="A7" s="18">
        <v>3</v>
      </c>
      <c r="B7" s="10" t="s">
        <v>66</v>
      </c>
      <c r="C7" s="19" t="s">
        <v>224</v>
      </c>
      <c r="D7" s="10" t="s">
        <v>6</v>
      </c>
      <c r="E7" s="19">
        <v>7</v>
      </c>
      <c r="F7" s="10" t="s">
        <v>65</v>
      </c>
      <c r="G7" s="20">
        <v>0</v>
      </c>
      <c r="H7" s="20">
        <v>0</v>
      </c>
      <c r="I7" s="20">
        <v>0</v>
      </c>
      <c r="J7" s="20">
        <v>1</v>
      </c>
      <c r="K7" s="21">
        <f t="shared" si="0"/>
        <v>1</v>
      </c>
      <c r="L7" s="20"/>
      <c r="M7" s="19"/>
    </row>
    <row r="8" spans="1:13" x14ac:dyDescent="0.3">
      <c r="A8" s="18">
        <v>4</v>
      </c>
      <c r="B8" s="10" t="s">
        <v>67</v>
      </c>
      <c r="C8" s="19" t="s">
        <v>225</v>
      </c>
      <c r="D8" s="10" t="s">
        <v>19</v>
      </c>
      <c r="E8" s="19">
        <v>7</v>
      </c>
      <c r="F8" s="10" t="s">
        <v>68</v>
      </c>
      <c r="G8" s="20">
        <v>0</v>
      </c>
      <c r="H8" s="20">
        <v>0</v>
      </c>
      <c r="I8" s="20">
        <v>0</v>
      </c>
      <c r="J8" s="20">
        <v>0</v>
      </c>
      <c r="K8" s="21">
        <f t="shared" si="0"/>
        <v>0</v>
      </c>
      <c r="L8" s="20"/>
      <c r="M8" s="19"/>
    </row>
    <row r="9" spans="1:13" x14ac:dyDescent="0.3">
      <c r="A9" s="18">
        <v>5</v>
      </c>
      <c r="B9" s="10" t="s">
        <v>69</v>
      </c>
      <c r="C9" s="19" t="s">
        <v>226</v>
      </c>
      <c r="D9" s="10" t="s">
        <v>24</v>
      </c>
      <c r="E9" s="19">
        <v>7</v>
      </c>
      <c r="F9" s="10" t="s">
        <v>70</v>
      </c>
      <c r="G9" s="20">
        <v>0</v>
      </c>
      <c r="H9" s="20">
        <v>8</v>
      </c>
      <c r="I9" s="20">
        <v>3</v>
      </c>
      <c r="J9" s="20">
        <v>1</v>
      </c>
      <c r="K9" s="21">
        <f t="shared" si="0"/>
        <v>12</v>
      </c>
      <c r="L9" s="20"/>
      <c r="M9" s="19"/>
    </row>
    <row r="10" spans="1:13" x14ac:dyDescent="0.3">
      <c r="A10" s="18">
        <v>6</v>
      </c>
      <c r="B10" s="10" t="s">
        <v>71</v>
      </c>
      <c r="C10" s="19" t="s">
        <v>227</v>
      </c>
      <c r="D10" s="10" t="s">
        <v>16</v>
      </c>
      <c r="E10" s="19">
        <v>7</v>
      </c>
      <c r="F10" s="10" t="s">
        <v>72</v>
      </c>
      <c r="G10" s="20">
        <v>0</v>
      </c>
      <c r="H10" s="20">
        <v>0</v>
      </c>
      <c r="I10" s="20">
        <v>0</v>
      </c>
      <c r="J10" s="20">
        <v>0</v>
      </c>
      <c r="K10" s="21">
        <f t="shared" si="0"/>
        <v>0</v>
      </c>
      <c r="L10" s="20"/>
      <c r="M10" s="19"/>
    </row>
    <row r="11" spans="1:13" x14ac:dyDescent="0.3">
      <c r="A11" s="18">
        <v>7</v>
      </c>
      <c r="B11" s="10" t="s">
        <v>74</v>
      </c>
      <c r="C11" s="19" t="s">
        <v>228</v>
      </c>
      <c r="D11" s="10" t="s">
        <v>22</v>
      </c>
      <c r="E11" s="19">
        <v>7</v>
      </c>
      <c r="F11" s="10" t="s">
        <v>75</v>
      </c>
      <c r="G11" s="20">
        <v>2</v>
      </c>
      <c r="H11" s="20">
        <v>2</v>
      </c>
      <c r="I11" s="20">
        <v>0</v>
      </c>
      <c r="J11" s="20">
        <v>0</v>
      </c>
      <c r="K11" s="21">
        <f t="shared" si="0"/>
        <v>4</v>
      </c>
      <c r="L11" s="20"/>
      <c r="M11" s="19"/>
    </row>
    <row r="12" spans="1:13" x14ac:dyDescent="0.3">
      <c r="A12" s="18">
        <v>8</v>
      </c>
      <c r="B12" s="10" t="s">
        <v>76</v>
      </c>
      <c r="C12" s="19" t="s">
        <v>229</v>
      </c>
      <c r="D12" s="10" t="s">
        <v>4</v>
      </c>
      <c r="E12" s="19">
        <v>7</v>
      </c>
      <c r="F12" s="10" t="s">
        <v>77</v>
      </c>
      <c r="G12" s="20">
        <v>2</v>
      </c>
      <c r="H12" s="20">
        <v>2</v>
      </c>
      <c r="I12" s="20">
        <v>4</v>
      </c>
      <c r="J12" s="20">
        <v>1</v>
      </c>
      <c r="K12" s="21">
        <f t="shared" si="0"/>
        <v>9</v>
      </c>
      <c r="L12" s="20"/>
      <c r="M12" s="19"/>
    </row>
    <row r="13" spans="1:13" x14ac:dyDescent="0.3">
      <c r="A13" s="18">
        <v>9</v>
      </c>
      <c r="B13" s="10" t="s">
        <v>78</v>
      </c>
      <c r="C13" s="19" t="s">
        <v>230</v>
      </c>
      <c r="D13" s="10" t="s">
        <v>22</v>
      </c>
      <c r="E13" s="19">
        <v>7</v>
      </c>
      <c r="F13" s="10" t="s">
        <v>75</v>
      </c>
      <c r="G13" s="20">
        <v>2</v>
      </c>
      <c r="H13" s="20">
        <v>4</v>
      </c>
      <c r="I13" s="20">
        <v>4</v>
      </c>
      <c r="J13" s="20">
        <v>3</v>
      </c>
      <c r="K13" s="21">
        <f t="shared" si="0"/>
        <v>13</v>
      </c>
      <c r="L13" s="20"/>
      <c r="M13" s="19"/>
    </row>
    <row r="14" spans="1:13" x14ac:dyDescent="0.3">
      <c r="A14" s="18">
        <v>10</v>
      </c>
      <c r="B14" s="10" t="s">
        <v>79</v>
      </c>
      <c r="C14" s="19" t="s">
        <v>231</v>
      </c>
      <c r="D14" s="10" t="s">
        <v>24</v>
      </c>
      <c r="E14" s="19">
        <v>7</v>
      </c>
      <c r="F14" s="10" t="s">
        <v>70</v>
      </c>
      <c r="G14" s="20">
        <v>0</v>
      </c>
      <c r="H14" s="20">
        <v>2</v>
      </c>
      <c r="I14" s="20">
        <v>4</v>
      </c>
      <c r="J14" s="20">
        <v>1</v>
      </c>
      <c r="K14" s="21">
        <f t="shared" si="0"/>
        <v>7</v>
      </c>
      <c r="L14" s="20"/>
      <c r="M14" s="19"/>
    </row>
    <row r="15" spans="1:13" x14ac:dyDescent="0.3">
      <c r="A15" s="18">
        <v>11</v>
      </c>
      <c r="B15" s="10" t="s">
        <v>80</v>
      </c>
      <c r="C15" s="19" t="s">
        <v>232</v>
      </c>
      <c r="D15" s="10" t="s">
        <v>24</v>
      </c>
      <c r="E15" s="19">
        <v>7</v>
      </c>
      <c r="F15" s="10" t="s">
        <v>81</v>
      </c>
      <c r="G15" s="20">
        <v>0</v>
      </c>
      <c r="H15" s="20">
        <v>0</v>
      </c>
      <c r="I15" s="20">
        <v>1</v>
      </c>
      <c r="J15" s="20">
        <v>0</v>
      </c>
      <c r="K15" s="21">
        <f t="shared" si="0"/>
        <v>1</v>
      </c>
      <c r="L15" s="20"/>
      <c r="M15" s="19"/>
    </row>
    <row r="16" spans="1:13" x14ac:dyDescent="0.3">
      <c r="A16" s="18">
        <v>12</v>
      </c>
      <c r="B16" s="10" t="s">
        <v>82</v>
      </c>
      <c r="C16" s="19" t="s">
        <v>233</v>
      </c>
      <c r="D16" s="10" t="s">
        <v>22</v>
      </c>
      <c r="E16" s="19">
        <v>7</v>
      </c>
      <c r="F16" s="10" t="s">
        <v>75</v>
      </c>
      <c r="G16" s="20">
        <v>1</v>
      </c>
      <c r="H16" s="20">
        <v>1</v>
      </c>
      <c r="I16" s="20">
        <v>1</v>
      </c>
      <c r="J16" s="20">
        <v>0</v>
      </c>
      <c r="K16" s="21">
        <f t="shared" si="0"/>
        <v>3</v>
      </c>
      <c r="L16" s="20"/>
      <c r="M16" s="19"/>
    </row>
    <row r="17" spans="1:13" x14ac:dyDescent="0.3">
      <c r="A17" s="18">
        <v>13</v>
      </c>
      <c r="B17" s="10" t="s">
        <v>83</v>
      </c>
      <c r="C17" s="19" t="s">
        <v>234</v>
      </c>
      <c r="D17" s="10" t="s">
        <v>14</v>
      </c>
      <c r="E17" s="19">
        <v>7</v>
      </c>
      <c r="F17" s="10" t="s">
        <v>84</v>
      </c>
      <c r="G17" s="20">
        <v>8</v>
      </c>
      <c r="H17" s="20">
        <v>4</v>
      </c>
      <c r="I17" s="20">
        <v>4</v>
      </c>
      <c r="J17" s="20">
        <v>0</v>
      </c>
      <c r="K17" s="21">
        <f t="shared" si="0"/>
        <v>16</v>
      </c>
      <c r="L17" s="20"/>
      <c r="M17" s="19"/>
    </row>
    <row r="18" spans="1:13" x14ac:dyDescent="0.3">
      <c r="A18" s="18">
        <v>14</v>
      </c>
      <c r="B18" s="10" t="s">
        <v>85</v>
      </c>
      <c r="C18" s="19" t="s">
        <v>235</v>
      </c>
      <c r="D18" s="10" t="s">
        <v>22</v>
      </c>
      <c r="E18" s="19">
        <v>7</v>
      </c>
      <c r="F18" s="10" t="s">
        <v>75</v>
      </c>
      <c r="G18" s="20">
        <v>8</v>
      </c>
      <c r="H18" s="20">
        <v>7</v>
      </c>
      <c r="I18" s="20">
        <v>8</v>
      </c>
      <c r="J18" s="20">
        <v>0</v>
      </c>
      <c r="K18" s="21">
        <f t="shared" si="0"/>
        <v>23</v>
      </c>
      <c r="L18" s="20"/>
      <c r="M18" s="19"/>
    </row>
    <row r="19" spans="1:13" x14ac:dyDescent="0.3">
      <c r="A19" s="18">
        <v>15</v>
      </c>
      <c r="B19" s="10" t="s">
        <v>86</v>
      </c>
      <c r="C19" s="19" t="s">
        <v>236</v>
      </c>
      <c r="D19" s="10" t="s">
        <v>24</v>
      </c>
      <c r="E19" s="19">
        <v>7</v>
      </c>
      <c r="F19" s="10" t="s">
        <v>81</v>
      </c>
      <c r="G19" s="20">
        <v>2</v>
      </c>
      <c r="H19" s="20">
        <v>4</v>
      </c>
      <c r="I19" s="20">
        <v>0</v>
      </c>
      <c r="J19" s="20">
        <v>5</v>
      </c>
      <c r="K19" s="21">
        <f t="shared" si="0"/>
        <v>11</v>
      </c>
      <c r="L19" s="20"/>
      <c r="M19" s="19"/>
    </row>
    <row r="20" spans="1:13" x14ac:dyDescent="0.3">
      <c r="A20" s="18">
        <v>16</v>
      </c>
      <c r="B20" s="10" t="s">
        <v>87</v>
      </c>
      <c r="C20" s="19" t="s">
        <v>237</v>
      </c>
      <c r="D20" s="10" t="s">
        <v>42</v>
      </c>
      <c r="E20" s="19">
        <v>7</v>
      </c>
      <c r="F20" s="10" t="s">
        <v>88</v>
      </c>
      <c r="G20" s="20">
        <v>1</v>
      </c>
      <c r="H20" s="20">
        <v>0</v>
      </c>
      <c r="I20" s="20">
        <v>0</v>
      </c>
      <c r="J20" s="20">
        <v>0</v>
      </c>
      <c r="K20" s="21">
        <f t="shared" si="0"/>
        <v>1</v>
      </c>
      <c r="L20" s="20"/>
      <c r="M20" s="19"/>
    </row>
    <row r="21" spans="1:13" x14ac:dyDescent="0.3">
      <c r="A21" s="18">
        <v>17</v>
      </c>
      <c r="B21" s="10" t="s">
        <v>73</v>
      </c>
      <c r="C21" s="19"/>
      <c r="D21" s="10" t="s">
        <v>8</v>
      </c>
      <c r="E21" s="19">
        <v>7</v>
      </c>
      <c r="F21" s="10" t="s">
        <v>63</v>
      </c>
      <c r="G21" s="10"/>
      <c r="H21" s="10"/>
      <c r="I21" s="10"/>
      <c r="J21" s="10"/>
      <c r="K21" s="21" t="s">
        <v>267</v>
      </c>
      <c r="L21" s="20"/>
      <c r="M21" s="19" t="s">
        <v>267</v>
      </c>
    </row>
  </sheetData>
  <sortState ref="A2:M18">
    <sortCondition ref="A1"/>
  </sortState>
  <mergeCells count="8">
    <mergeCell ref="L3:L4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promptTitle="Введите данные из списка" prompt="Выберите ОУ" sqref="D5:E21">
      <formula1>списокОУ</formula1>
    </dataValidation>
    <dataValidation allowBlank="1" showInputMessage="1" showErrorMessage="1" promptTitle="Введите данные" prompt="Выберите ОУ" sqref="D3:E3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2" sqref="A2"/>
    </sheetView>
  </sheetViews>
  <sheetFormatPr defaultRowHeight="18.75" x14ac:dyDescent="0.3"/>
  <cols>
    <col min="1" max="1" width="4.140625" style="8" bestFit="1" customWidth="1"/>
    <col min="2" max="2" width="43.7109375" style="8" bestFit="1" customWidth="1"/>
    <col min="3" max="3" width="9.140625" style="7" bestFit="1" customWidth="1"/>
    <col min="4" max="4" width="82.5703125" style="8" bestFit="1" customWidth="1"/>
    <col min="5" max="5" width="8.85546875" style="8" bestFit="1" customWidth="1"/>
    <col min="6" max="6" width="44.140625" style="8" bestFit="1" customWidth="1"/>
    <col min="7" max="10" width="12.28515625" style="8" bestFit="1" customWidth="1"/>
    <col min="11" max="11" width="19.5703125" style="8" bestFit="1" customWidth="1"/>
    <col min="12" max="12" width="11.5703125" style="8" bestFit="1" customWidth="1"/>
    <col min="13" max="13" width="12.42578125" style="7" bestFit="1" customWidth="1"/>
    <col min="14" max="16384" width="9.140625" style="8"/>
  </cols>
  <sheetData>
    <row r="1" spans="1:13" s="25" customFormat="1" ht="20.25" x14ac:dyDescent="0.3">
      <c r="A1" s="12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5" customFormat="1" ht="20.25" x14ac:dyDescent="0.3">
      <c r="A2" s="22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0.75" customHeight="1" x14ac:dyDescent="0.3">
      <c r="A3" s="23" t="s">
        <v>54</v>
      </c>
      <c r="B3" s="14" t="s">
        <v>55</v>
      </c>
      <c r="C3" s="14" t="s">
        <v>221</v>
      </c>
      <c r="D3" s="14" t="s">
        <v>56</v>
      </c>
      <c r="E3" s="14" t="s">
        <v>57</v>
      </c>
      <c r="F3" s="14" t="s">
        <v>58</v>
      </c>
      <c r="G3" s="11">
        <v>1</v>
      </c>
      <c r="H3" s="11">
        <v>2</v>
      </c>
      <c r="I3" s="11">
        <v>3</v>
      </c>
      <c r="J3" s="11">
        <v>4</v>
      </c>
      <c r="K3" s="15" t="s">
        <v>311</v>
      </c>
      <c r="L3" s="16" t="s">
        <v>59</v>
      </c>
      <c r="M3" s="14" t="s">
        <v>60</v>
      </c>
    </row>
    <row r="4" spans="1:13" ht="36.75" customHeight="1" x14ac:dyDescent="0.3">
      <c r="A4" s="23"/>
      <c r="B4" s="14"/>
      <c r="C4" s="14"/>
      <c r="D4" s="14"/>
      <c r="E4" s="14"/>
      <c r="F4" s="14"/>
      <c r="G4" s="17" t="s">
        <v>309</v>
      </c>
      <c r="H4" s="17" t="s">
        <v>309</v>
      </c>
      <c r="I4" s="17" t="s">
        <v>309</v>
      </c>
      <c r="J4" s="17" t="s">
        <v>309</v>
      </c>
      <c r="K4" s="15" t="s">
        <v>310</v>
      </c>
      <c r="L4" s="16"/>
      <c r="M4" s="14"/>
    </row>
    <row r="5" spans="1:13" x14ac:dyDescent="0.3">
      <c r="A5" s="18">
        <v>1</v>
      </c>
      <c r="B5" s="10" t="s">
        <v>89</v>
      </c>
      <c r="C5" s="19" t="s">
        <v>268</v>
      </c>
      <c r="D5" s="10" t="s">
        <v>8</v>
      </c>
      <c r="E5" s="19">
        <v>8</v>
      </c>
      <c r="F5" s="10" t="s">
        <v>90</v>
      </c>
      <c r="G5" s="20">
        <v>0</v>
      </c>
      <c r="H5" s="20">
        <v>0</v>
      </c>
      <c r="I5" s="20">
        <v>0</v>
      </c>
      <c r="J5" s="20">
        <v>1.5</v>
      </c>
      <c r="K5" s="21">
        <f>SUM(G5:J5)</f>
        <v>1.5</v>
      </c>
      <c r="L5" s="20"/>
      <c r="M5" s="19"/>
    </row>
    <row r="6" spans="1:13" x14ac:dyDescent="0.3">
      <c r="A6" s="18">
        <v>2</v>
      </c>
      <c r="B6" s="10" t="s">
        <v>91</v>
      </c>
      <c r="C6" s="19" t="s">
        <v>269</v>
      </c>
      <c r="D6" s="10" t="s">
        <v>24</v>
      </c>
      <c r="E6" s="19">
        <v>8</v>
      </c>
      <c r="F6" s="10" t="s">
        <v>81</v>
      </c>
      <c r="G6" s="20">
        <v>0</v>
      </c>
      <c r="H6" s="20">
        <v>0</v>
      </c>
      <c r="I6" s="20">
        <v>0</v>
      </c>
      <c r="J6" s="20">
        <v>0</v>
      </c>
      <c r="K6" s="21">
        <f t="shared" ref="K6:K19" si="0">SUM(G6:J6)</f>
        <v>0</v>
      </c>
      <c r="L6" s="20"/>
      <c r="M6" s="19"/>
    </row>
    <row r="7" spans="1:13" x14ac:dyDescent="0.3">
      <c r="A7" s="18">
        <v>3</v>
      </c>
      <c r="B7" s="10" t="s">
        <v>92</v>
      </c>
      <c r="C7" s="19" t="s">
        <v>270</v>
      </c>
      <c r="D7" s="10" t="s">
        <v>2</v>
      </c>
      <c r="E7" s="19">
        <v>8</v>
      </c>
      <c r="F7" s="10" t="s">
        <v>93</v>
      </c>
      <c r="G7" s="20">
        <v>0</v>
      </c>
      <c r="H7" s="20">
        <v>0</v>
      </c>
      <c r="I7" s="20">
        <v>0</v>
      </c>
      <c r="J7" s="20">
        <v>0</v>
      </c>
      <c r="K7" s="21">
        <f t="shared" si="0"/>
        <v>0</v>
      </c>
      <c r="L7" s="20"/>
      <c r="M7" s="19"/>
    </row>
    <row r="8" spans="1:13" x14ac:dyDescent="0.3">
      <c r="A8" s="18">
        <v>4</v>
      </c>
      <c r="B8" s="10" t="s">
        <v>94</v>
      </c>
      <c r="C8" s="19" t="s">
        <v>271</v>
      </c>
      <c r="D8" s="10" t="s">
        <v>24</v>
      </c>
      <c r="E8" s="19">
        <v>8</v>
      </c>
      <c r="F8" s="10" t="s">
        <v>81</v>
      </c>
      <c r="G8" s="20">
        <v>0</v>
      </c>
      <c r="H8" s="20">
        <v>0</v>
      </c>
      <c r="I8" s="20">
        <v>0</v>
      </c>
      <c r="J8" s="20">
        <v>1</v>
      </c>
      <c r="K8" s="21">
        <f t="shared" si="0"/>
        <v>1</v>
      </c>
      <c r="L8" s="20"/>
      <c r="M8" s="19"/>
    </row>
    <row r="9" spans="1:13" x14ac:dyDescent="0.3">
      <c r="A9" s="18">
        <v>5</v>
      </c>
      <c r="B9" s="10" t="s">
        <v>95</v>
      </c>
      <c r="C9" s="19" t="s">
        <v>272</v>
      </c>
      <c r="D9" s="10" t="s">
        <v>24</v>
      </c>
      <c r="E9" s="19">
        <v>8</v>
      </c>
      <c r="F9" s="10" t="s">
        <v>81</v>
      </c>
      <c r="G9" s="20">
        <v>2</v>
      </c>
      <c r="H9" s="20">
        <v>0</v>
      </c>
      <c r="I9" s="20">
        <v>0</v>
      </c>
      <c r="J9" s="20">
        <v>3</v>
      </c>
      <c r="K9" s="21">
        <f t="shared" si="0"/>
        <v>5</v>
      </c>
      <c r="L9" s="20"/>
      <c r="M9" s="19"/>
    </row>
    <row r="10" spans="1:13" x14ac:dyDescent="0.3">
      <c r="A10" s="18">
        <v>6</v>
      </c>
      <c r="B10" s="10" t="s">
        <v>97</v>
      </c>
      <c r="C10" s="19" t="s">
        <v>273</v>
      </c>
      <c r="D10" s="10" t="s">
        <v>19</v>
      </c>
      <c r="E10" s="19">
        <v>8</v>
      </c>
      <c r="F10" s="10" t="s">
        <v>68</v>
      </c>
      <c r="G10" s="20">
        <v>2</v>
      </c>
      <c r="H10" s="20">
        <v>0</v>
      </c>
      <c r="I10" s="20">
        <v>0</v>
      </c>
      <c r="J10" s="20">
        <v>0</v>
      </c>
      <c r="K10" s="21">
        <f t="shared" si="0"/>
        <v>2</v>
      </c>
      <c r="L10" s="20"/>
      <c r="M10" s="19"/>
    </row>
    <row r="11" spans="1:13" x14ac:dyDescent="0.3">
      <c r="A11" s="18">
        <v>7</v>
      </c>
      <c r="B11" s="10" t="s">
        <v>98</v>
      </c>
      <c r="C11" s="19" t="s">
        <v>274</v>
      </c>
      <c r="D11" s="10" t="s">
        <v>24</v>
      </c>
      <c r="E11" s="19">
        <v>8</v>
      </c>
      <c r="F11" s="10" t="s">
        <v>81</v>
      </c>
      <c r="G11" s="20">
        <v>0</v>
      </c>
      <c r="H11" s="20">
        <v>0</v>
      </c>
      <c r="I11" s="20">
        <v>0</v>
      </c>
      <c r="J11" s="20">
        <v>0</v>
      </c>
      <c r="K11" s="21">
        <f t="shared" si="0"/>
        <v>0</v>
      </c>
      <c r="L11" s="20"/>
      <c r="M11" s="19"/>
    </row>
    <row r="12" spans="1:13" x14ac:dyDescent="0.3">
      <c r="A12" s="18">
        <v>8</v>
      </c>
      <c r="B12" s="10" t="s">
        <v>101</v>
      </c>
      <c r="C12" s="19" t="s">
        <v>275</v>
      </c>
      <c r="D12" s="10" t="s">
        <v>24</v>
      </c>
      <c r="E12" s="19">
        <v>8</v>
      </c>
      <c r="F12" s="10" t="s">
        <v>81</v>
      </c>
      <c r="G12" s="20">
        <v>0</v>
      </c>
      <c r="H12" s="20">
        <v>0</v>
      </c>
      <c r="I12" s="20">
        <v>0</v>
      </c>
      <c r="J12" s="20">
        <v>1</v>
      </c>
      <c r="K12" s="21">
        <f t="shared" si="0"/>
        <v>1</v>
      </c>
      <c r="L12" s="20"/>
      <c r="M12" s="19"/>
    </row>
    <row r="13" spans="1:13" x14ac:dyDescent="0.3">
      <c r="A13" s="18">
        <v>9</v>
      </c>
      <c r="B13" s="10" t="s">
        <v>106</v>
      </c>
      <c r="C13" s="19" t="s">
        <v>276</v>
      </c>
      <c r="D13" s="10" t="s">
        <v>24</v>
      </c>
      <c r="E13" s="19">
        <v>8</v>
      </c>
      <c r="F13" s="10" t="s">
        <v>81</v>
      </c>
      <c r="G13" s="20">
        <v>0</v>
      </c>
      <c r="H13" s="20">
        <v>0</v>
      </c>
      <c r="I13" s="20">
        <v>0</v>
      </c>
      <c r="J13" s="20">
        <v>0</v>
      </c>
      <c r="K13" s="21">
        <f t="shared" si="0"/>
        <v>0</v>
      </c>
      <c r="L13" s="20"/>
      <c r="M13" s="19"/>
    </row>
    <row r="14" spans="1:13" x14ac:dyDescent="0.3">
      <c r="A14" s="18">
        <v>10</v>
      </c>
      <c r="B14" s="10" t="s">
        <v>107</v>
      </c>
      <c r="C14" s="19" t="s">
        <v>277</v>
      </c>
      <c r="D14" s="10" t="s">
        <v>24</v>
      </c>
      <c r="E14" s="19">
        <v>8</v>
      </c>
      <c r="F14" s="10" t="s">
        <v>81</v>
      </c>
      <c r="G14" s="20">
        <v>0</v>
      </c>
      <c r="H14" s="20">
        <v>0</v>
      </c>
      <c r="I14" s="20">
        <v>0</v>
      </c>
      <c r="J14" s="20">
        <v>0</v>
      </c>
      <c r="K14" s="21">
        <f t="shared" si="0"/>
        <v>0</v>
      </c>
      <c r="L14" s="20"/>
      <c r="M14" s="19"/>
    </row>
    <row r="15" spans="1:13" x14ac:dyDescent="0.3">
      <c r="A15" s="18">
        <v>11</v>
      </c>
      <c r="B15" s="10" t="s">
        <v>110</v>
      </c>
      <c r="C15" s="19" t="s">
        <v>279</v>
      </c>
      <c r="D15" s="10" t="s">
        <v>11</v>
      </c>
      <c r="E15" s="19">
        <v>8</v>
      </c>
      <c r="F15" s="10" t="s">
        <v>111</v>
      </c>
      <c r="G15" s="20">
        <v>0</v>
      </c>
      <c r="H15" s="20">
        <v>0</v>
      </c>
      <c r="I15" s="20">
        <v>2</v>
      </c>
      <c r="J15" s="20">
        <v>3.5</v>
      </c>
      <c r="K15" s="21">
        <f t="shared" si="0"/>
        <v>5.5</v>
      </c>
      <c r="L15" s="20"/>
      <c r="M15" s="19"/>
    </row>
    <row r="16" spans="1:13" x14ac:dyDescent="0.3">
      <c r="A16" s="18">
        <v>12</v>
      </c>
      <c r="B16" s="10" t="s">
        <v>114</v>
      </c>
      <c r="C16" s="19" t="s">
        <v>280</v>
      </c>
      <c r="D16" s="10" t="s">
        <v>14</v>
      </c>
      <c r="E16" s="19">
        <v>8</v>
      </c>
      <c r="F16" s="10" t="s">
        <v>84</v>
      </c>
      <c r="G16" s="20">
        <v>0</v>
      </c>
      <c r="H16" s="20">
        <v>0</v>
      </c>
      <c r="I16" s="20">
        <v>0</v>
      </c>
      <c r="J16" s="20">
        <v>1</v>
      </c>
      <c r="K16" s="21">
        <f t="shared" si="0"/>
        <v>1</v>
      </c>
      <c r="L16" s="20"/>
      <c r="M16" s="19"/>
    </row>
    <row r="17" spans="1:13" x14ac:dyDescent="0.3">
      <c r="A17" s="18">
        <v>13</v>
      </c>
      <c r="B17" s="10" t="s">
        <v>115</v>
      </c>
      <c r="C17" s="19" t="s">
        <v>281</v>
      </c>
      <c r="D17" s="10" t="s">
        <v>22</v>
      </c>
      <c r="E17" s="19">
        <v>8</v>
      </c>
      <c r="F17" s="10" t="s">
        <v>100</v>
      </c>
      <c r="G17" s="20">
        <v>0</v>
      </c>
      <c r="H17" s="20">
        <v>0</v>
      </c>
      <c r="I17" s="20">
        <v>0</v>
      </c>
      <c r="J17" s="20">
        <v>1</v>
      </c>
      <c r="K17" s="21">
        <f t="shared" si="0"/>
        <v>1</v>
      </c>
      <c r="L17" s="20"/>
      <c r="M17" s="19"/>
    </row>
    <row r="18" spans="1:13" x14ac:dyDescent="0.3">
      <c r="A18" s="18">
        <v>14</v>
      </c>
      <c r="B18" s="10" t="s">
        <v>116</v>
      </c>
      <c r="C18" s="19" t="s">
        <v>282</v>
      </c>
      <c r="D18" s="10" t="s">
        <v>22</v>
      </c>
      <c r="E18" s="19">
        <v>8</v>
      </c>
      <c r="F18" s="10" t="s">
        <v>100</v>
      </c>
      <c r="G18" s="20">
        <v>0</v>
      </c>
      <c r="H18" s="20">
        <v>0</v>
      </c>
      <c r="I18" s="20">
        <v>0</v>
      </c>
      <c r="J18" s="20">
        <v>0</v>
      </c>
      <c r="K18" s="21">
        <f t="shared" si="0"/>
        <v>0</v>
      </c>
      <c r="L18" s="20"/>
      <c r="M18" s="19"/>
    </row>
    <row r="19" spans="1:13" x14ac:dyDescent="0.3">
      <c r="A19" s="18">
        <v>15</v>
      </c>
      <c r="B19" s="10" t="s">
        <v>117</v>
      </c>
      <c r="C19" s="19" t="s">
        <v>283</v>
      </c>
      <c r="D19" s="10" t="s">
        <v>24</v>
      </c>
      <c r="E19" s="19">
        <v>8</v>
      </c>
      <c r="F19" s="10" t="s">
        <v>81</v>
      </c>
      <c r="G19" s="20">
        <v>0</v>
      </c>
      <c r="H19" s="20">
        <v>0</v>
      </c>
      <c r="I19" s="20">
        <v>0</v>
      </c>
      <c r="J19" s="20">
        <v>0</v>
      </c>
      <c r="K19" s="21">
        <f t="shared" si="0"/>
        <v>0</v>
      </c>
      <c r="L19" s="20"/>
      <c r="M19" s="19"/>
    </row>
    <row r="20" spans="1:13" x14ac:dyDescent="0.3">
      <c r="A20" s="18">
        <v>16</v>
      </c>
      <c r="B20" s="10" t="s">
        <v>96</v>
      </c>
      <c r="C20" s="19"/>
      <c r="D20" s="10" t="s">
        <v>8</v>
      </c>
      <c r="E20" s="19">
        <v>8</v>
      </c>
      <c r="F20" s="10" t="s">
        <v>90</v>
      </c>
      <c r="G20" s="10"/>
      <c r="H20" s="10"/>
      <c r="I20" s="10"/>
      <c r="J20" s="10"/>
      <c r="K20" s="19" t="s">
        <v>267</v>
      </c>
      <c r="L20" s="20"/>
      <c r="M20" s="19" t="s">
        <v>267</v>
      </c>
    </row>
    <row r="21" spans="1:13" x14ac:dyDescent="0.3">
      <c r="A21" s="18">
        <v>17</v>
      </c>
      <c r="B21" s="10" t="s">
        <v>99</v>
      </c>
      <c r="C21" s="19"/>
      <c r="D21" s="10" t="s">
        <v>22</v>
      </c>
      <c r="E21" s="19">
        <v>8</v>
      </c>
      <c r="F21" s="10" t="s">
        <v>100</v>
      </c>
      <c r="G21" s="10"/>
      <c r="H21" s="10"/>
      <c r="I21" s="10"/>
      <c r="J21" s="10"/>
      <c r="K21" s="19" t="s">
        <v>267</v>
      </c>
      <c r="L21" s="20"/>
      <c r="M21" s="19" t="s">
        <v>267</v>
      </c>
    </row>
    <row r="22" spans="1:13" x14ac:dyDescent="0.3">
      <c r="A22" s="18">
        <v>18</v>
      </c>
      <c r="B22" s="10" t="s">
        <v>102</v>
      </c>
      <c r="C22" s="19"/>
      <c r="D22" s="10" t="s">
        <v>23</v>
      </c>
      <c r="E22" s="19">
        <v>8</v>
      </c>
      <c r="F22" s="10" t="s">
        <v>103</v>
      </c>
      <c r="G22" s="10"/>
      <c r="H22" s="10"/>
      <c r="I22" s="10"/>
      <c r="J22" s="10"/>
      <c r="K22" s="19" t="s">
        <v>267</v>
      </c>
      <c r="L22" s="20"/>
      <c r="M22" s="19" t="s">
        <v>267</v>
      </c>
    </row>
    <row r="23" spans="1:13" x14ac:dyDescent="0.3">
      <c r="A23" s="18">
        <v>19</v>
      </c>
      <c r="B23" s="10" t="s">
        <v>104</v>
      </c>
      <c r="C23" s="19"/>
      <c r="D23" s="10" t="s">
        <v>17</v>
      </c>
      <c r="E23" s="19">
        <v>8</v>
      </c>
      <c r="F23" s="10" t="s">
        <v>105</v>
      </c>
      <c r="G23" s="10"/>
      <c r="H23" s="10"/>
      <c r="I23" s="10"/>
      <c r="J23" s="10"/>
      <c r="K23" s="19" t="s">
        <v>267</v>
      </c>
      <c r="L23" s="20"/>
      <c r="M23" s="19" t="s">
        <v>267</v>
      </c>
    </row>
    <row r="24" spans="1:13" x14ac:dyDescent="0.3">
      <c r="A24" s="18">
        <v>20</v>
      </c>
      <c r="B24" s="10" t="s">
        <v>278</v>
      </c>
      <c r="C24" s="19"/>
      <c r="D24" s="10" t="s">
        <v>49</v>
      </c>
      <c r="E24" s="19">
        <v>8</v>
      </c>
      <c r="F24" s="10" t="s">
        <v>108</v>
      </c>
      <c r="G24" s="10"/>
      <c r="H24" s="10"/>
      <c r="I24" s="10"/>
      <c r="J24" s="10"/>
      <c r="K24" s="19" t="s">
        <v>267</v>
      </c>
      <c r="L24" s="20"/>
      <c r="M24" s="19" t="s">
        <v>267</v>
      </c>
    </row>
    <row r="25" spans="1:13" x14ac:dyDescent="0.3">
      <c r="A25" s="18">
        <v>21</v>
      </c>
      <c r="B25" s="10" t="s">
        <v>109</v>
      </c>
      <c r="C25" s="19"/>
      <c r="D25" s="10" t="s">
        <v>8</v>
      </c>
      <c r="E25" s="19">
        <v>8</v>
      </c>
      <c r="F25" s="10" t="s">
        <v>90</v>
      </c>
      <c r="G25" s="10"/>
      <c r="H25" s="10"/>
      <c r="I25" s="10"/>
      <c r="J25" s="10"/>
      <c r="K25" s="19" t="s">
        <v>267</v>
      </c>
      <c r="L25" s="20"/>
      <c r="M25" s="19" t="s">
        <v>267</v>
      </c>
    </row>
    <row r="26" spans="1:13" x14ac:dyDescent="0.3">
      <c r="A26" s="18">
        <v>22</v>
      </c>
      <c r="B26" s="10" t="s">
        <v>112</v>
      </c>
      <c r="C26" s="19"/>
      <c r="D26" s="10" t="s">
        <v>13</v>
      </c>
      <c r="E26" s="19">
        <v>8</v>
      </c>
      <c r="F26" s="10" t="s">
        <v>113</v>
      </c>
      <c r="G26" s="10"/>
      <c r="H26" s="10"/>
      <c r="I26" s="10"/>
      <c r="J26" s="10"/>
      <c r="K26" s="19" t="s">
        <v>267</v>
      </c>
      <c r="L26" s="20"/>
      <c r="M26" s="19" t="s">
        <v>267</v>
      </c>
    </row>
  </sheetData>
  <mergeCells count="8">
    <mergeCell ref="L3:L4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promptTitle="Введите данные из списка" prompt="Выберите ОУ" sqref="D5:E26">
      <formula1>списокОУ</formula1>
    </dataValidation>
    <dataValidation allowBlank="1" showInputMessage="1" showErrorMessage="1" promptTitle="Введите данные" prompt="Выберите ОУ" sqref="D3:E3"/>
  </dataValidations>
  <hyperlinks>
    <hyperlink ref="B20" r:id="rId1" tooltip="Абсолямова Нурия Ринатовна" display="https://dnevnik.ru/v2/user/user?user=10000074670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D6" sqref="D6"/>
    </sheetView>
  </sheetViews>
  <sheetFormatPr defaultColWidth="15.28515625" defaultRowHeight="18.75" x14ac:dyDescent="0.3"/>
  <cols>
    <col min="1" max="1" width="4.140625" style="8" bestFit="1" customWidth="1"/>
    <col min="2" max="2" width="46.85546875" style="8" bestFit="1" customWidth="1"/>
    <col min="3" max="3" width="9.140625" style="7" bestFit="1" customWidth="1"/>
    <col min="4" max="4" width="82.5703125" style="8" bestFit="1" customWidth="1"/>
    <col min="5" max="5" width="8.85546875" style="8" bestFit="1" customWidth="1"/>
    <col min="6" max="6" width="44.5703125" style="8" bestFit="1" customWidth="1"/>
    <col min="7" max="12" width="10.140625" style="8" bestFit="1" customWidth="1"/>
    <col min="13" max="13" width="19.5703125" style="8" bestFit="1" customWidth="1"/>
    <col min="14" max="14" width="11.5703125" style="8" bestFit="1" customWidth="1"/>
    <col min="15" max="15" width="12.42578125" style="8" bestFit="1" customWidth="1"/>
    <col min="16" max="16384" width="15.28515625" style="8"/>
  </cols>
  <sheetData>
    <row r="1" spans="1:15" s="25" customFormat="1" ht="20.25" x14ac:dyDescent="0.3">
      <c r="A1" s="12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5" customFormat="1" ht="20.25" x14ac:dyDescent="0.3">
      <c r="A2" s="22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customHeight="1" x14ac:dyDescent="0.3">
      <c r="A3" s="23" t="s">
        <v>54</v>
      </c>
      <c r="B3" s="14" t="s">
        <v>55</v>
      </c>
      <c r="C3" s="14" t="s">
        <v>221</v>
      </c>
      <c r="D3" s="14" t="s">
        <v>56</v>
      </c>
      <c r="E3" s="14" t="s">
        <v>57</v>
      </c>
      <c r="F3" s="14" t="s">
        <v>58</v>
      </c>
      <c r="G3" s="11">
        <v>1</v>
      </c>
      <c r="H3" s="11">
        <v>2</v>
      </c>
      <c r="I3" s="11">
        <v>3</v>
      </c>
      <c r="J3" s="11">
        <v>4</v>
      </c>
      <c r="K3" s="11">
        <v>5</v>
      </c>
      <c r="L3" s="11">
        <v>6</v>
      </c>
      <c r="M3" s="15" t="s">
        <v>311</v>
      </c>
      <c r="N3" s="16" t="s">
        <v>59</v>
      </c>
      <c r="O3" s="14" t="s">
        <v>60</v>
      </c>
    </row>
    <row r="4" spans="1:15" ht="51.75" customHeight="1" x14ac:dyDescent="0.3">
      <c r="A4" s="23"/>
      <c r="B4" s="14"/>
      <c r="C4" s="14"/>
      <c r="D4" s="14"/>
      <c r="E4" s="14"/>
      <c r="F4" s="14"/>
      <c r="G4" s="17" t="s">
        <v>309</v>
      </c>
      <c r="H4" s="17" t="s">
        <v>309</v>
      </c>
      <c r="I4" s="17" t="s">
        <v>309</v>
      </c>
      <c r="J4" s="17" t="s">
        <v>309</v>
      </c>
      <c r="K4" s="17" t="s">
        <v>309</v>
      </c>
      <c r="L4" s="17" t="s">
        <v>309</v>
      </c>
      <c r="M4" s="15" t="s">
        <v>310</v>
      </c>
      <c r="N4" s="16"/>
      <c r="O4" s="14"/>
    </row>
    <row r="5" spans="1:15" x14ac:dyDescent="0.3">
      <c r="A5" s="18">
        <v>1</v>
      </c>
      <c r="B5" s="10" t="s">
        <v>159</v>
      </c>
      <c r="C5" s="19" t="s">
        <v>238</v>
      </c>
      <c r="D5" s="10" t="s">
        <v>0</v>
      </c>
      <c r="E5" s="19">
        <v>9</v>
      </c>
      <c r="F5" s="10" t="s">
        <v>158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1</v>
      </c>
      <c r="M5" s="21">
        <f>SUM(G5:L5)</f>
        <v>1</v>
      </c>
      <c r="N5" s="20"/>
      <c r="O5" s="10"/>
    </row>
    <row r="6" spans="1:15" x14ac:dyDescent="0.3">
      <c r="A6" s="18">
        <v>2</v>
      </c>
      <c r="B6" s="10" t="s">
        <v>118</v>
      </c>
      <c r="C6" s="19" t="s">
        <v>239</v>
      </c>
      <c r="D6" s="10" t="s">
        <v>19</v>
      </c>
      <c r="E6" s="19">
        <v>9</v>
      </c>
      <c r="F6" s="10" t="s">
        <v>68</v>
      </c>
      <c r="G6" s="20">
        <v>0</v>
      </c>
      <c r="H6" s="20">
        <v>0</v>
      </c>
      <c r="I6" s="20">
        <v>0</v>
      </c>
      <c r="J6" s="20">
        <v>1</v>
      </c>
      <c r="K6" s="20">
        <v>0</v>
      </c>
      <c r="L6" s="20">
        <v>0</v>
      </c>
      <c r="M6" s="21">
        <f t="shared" ref="M6:M30" si="0">SUM(G6:L6)</f>
        <v>1</v>
      </c>
      <c r="N6" s="20"/>
      <c r="O6" s="10"/>
    </row>
    <row r="7" spans="1:15" x14ac:dyDescent="0.3">
      <c r="A7" s="18">
        <v>3</v>
      </c>
      <c r="B7" s="10" t="s">
        <v>138</v>
      </c>
      <c r="C7" s="19" t="s">
        <v>241</v>
      </c>
      <c r="D7" s="10" t="s">
        <v>10</v>
      </c>
      <c r="E7" s="19">
        <v>9</v>
      </c>
      <c r="F7" s="10" t="s">
        <v>139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1">
        <f t="shared" si="0"/>
        <v>0</v>
      </c>
      <c r="N7" s="20"/>
      <c r="O7" s="10"/>
    </row>
    <row r="8" spans="1:15" x14ac:dyDescent="0.3">
      <c r="A8" s="18">
        <v>4</v>
      </c>
      <c r="B8" s="10" t="s">
        <v>140</v>
      </c>
      <c r="C8" s="19" t="s">
        <v>240</v>
      </c>
      <c r="D8" s="10" t="s">
        <v>32</v>
      </c>
      <c r="E8" s="19">
        <v>9</v>
      </c>
      <c r="F8" s="10" t="s">
        <v>137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0</v>
      </c>
      <c r="M8" s="21">
        <f t="shared" si="0"/>
        <v>1</v>
      </c>
      <c r="N8" s="20"/>
      <c r="O8" s="10"/>
    </row>
    <row r="9" spans="1:15" x14ac:dyDescent="0.3">
      <c r="A9" s="18">
        <v>5</v>
      </c>
      <c r="B9" s="10" t="s">
        <v>242</v>
      </c>
      <c r="C9" s="19" t="s">
        <v>243</v>
      </c>
      <c r="D9" s="10" t="s">
        <v>6</v>
      </c>
      <c r="E9" s="19">
        <v>9</v>
      </c>
      <c r="F9" s="10" t="s">
        <v>129</v>
      </c>
      <c r="G9" s="20">
        <v>1</v>
      </c>
      <c r="H9" s="20">
        <v>0</v>
      </c>
      <c r="I9" s="20">
        <v>0</v>
      </c>
      <c r="J9" s="20">
        <v>1</v>
      </c>
      <c r="K9" s="20">
        <v>0</v>
      </c>
      <c r="L9" s="20">
        <v>0</v>
      </c>
      <c r="M9" s="21">
        <f t="shared" si="0"/>
        <v>2</v>
      </c>
      <c r="N9" s="20"/>
      <c r="O9" s="10"/>
    </row>
    <row r="10" spans="1:15" x14ac:dyDescent="0.3">
      <c r="A10" s="18">
        <v>6</v>
      </c>
      <c r="B10" s="10" t="s">
        <v>141</v>
      </c>
      <c r="C10" s="19" t="s">
        <v>244</v>
      </c>
      <c r="D10" s="10" t="s">
        <v>20</v>
      </c>
      <c r="E10" s="19">
        <v>9</v>
      </c>
      <c r="F10" s="10" t="s">
        <v>142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1">
        <f t="shared" si="0"/>
        <v>0</v>
      </c>
      <c r="N10" s="20"/>
      <c r="O10" s="10"/>
    </row>
    <row r="11" spans="1:15" x14ac:dyDescent="0.3">
      <c r="A11" s="18">
        <v>7</v>
      </c>
      <c r="B11" s="10" t="s">
        <v>143</v>
      </c>
      <c r="C11" s="19" t="s">
        <v>245</v>
      </c>
      <c r="D11" s="10" t="s">
        <v>20</v>
      </c>
      <c r="E11" s="19">
        <v>9</v>
      </c>
      <c r="F11" s="10" t="s">
        <v>142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1">
        <f t="shared" si="0"/>
        <v>1</v>
      </c>
      <c r="N11" s="20"/>
      <c r="O11" s="10"/>
    </row>
    <row r="12" spans="1:15" x14ac:dyDescent="0.3">
      <c r="A12" s="18">
        <v>8</v>
      </c>
      <c r="B12" s="10" t="s">
        <v>146</v>
      </c>
      <c r="C12" s="19" t="s">
        <v>246</v>
      </c>
      <c r="D12" s="10" t="s">
        <v>14</v>
      </c>
      <c r="E12" s="19">
        <v>9</v>
      </c>
      <c r="F12" s="10" t="s">
        <v>84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1">
        <f t="shared" si="0"/>
        <v>0</v>
      </c>
      <c r="N12" s="20"/>
      <c r="O12" s="10"/>
    </row>
    <row r="13" spans="1:15" x14ac:dyDescent="0.3">
      <c r="A13" s="18">
        <v>9</v>
      </c>
      <c r="B13" s="10" t="s">
        <v>149</v>
      </c>
      <c r="C13" s="19" t="s">
        <v>250</v>
      </c>
      <c r="D13" s="10" t="s">
        <v>10</v>
      </c>
      <c r="E13" s="19">
        <v>9</v>
      </c>
      <c r="F13" s="10" t="s">
        <v>139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1">
        <f t="shared" si="0"/>
        <v>1</v>
      </c>
      <c r="N13" s="20"/>
      <c r="O13" s="10"/>
    </row>
    <row r="14" spans="1:15" x14ac:dyDescent="0.3">
      <c r="A14" s="18">
        <v>10</v>
      </c>
      <c r="B14" s="10" t="s">
        <v>168</v>
      </c>
      <c r="C14" s="19" t="s">
        <v>251</v>
      </c>
      <c r="D14" s="10" t="s">
        <v>32</v>
      </c>
      <c r="E14" s="19">
        <v>9</v>
      </c>
      <c r="F14" s="10" t="s">
        <v>137</v>
      </c>
      <c r="G14" s="20">
        <v>0</v>
      </c>
      <c r="H14" s="20">
        <v>0</v>
      </c>
      <c r="I14" s="20">
        <v>0</v>
      </c>
      <c r="J14" s="20">
        <v>1</v>
      </c>
      <c r="K14" s="20">
        <v>0</v>
      </c>
      <c r="L14" s="20">
        <v>0</v>
      </c>
      <c r="M14" s="21">
        <f t="shared" si="0"/>
        <v>1</v>
      </c>
      <c r="N14" s="20"/>
      <c r="O14" s="10"/>
    </row>
    <row r="15" spans="1:15" x14ac:dyDescent="0.3">
      <c r="A15" s="18">
        <v>11</v>
      </c>
      <c r="B15" s="10" t="s">
        <v>119</v>
      </c>
      <c r="C15" s="19" t="s">
        <v>247</v>
      </c>
      <c r="D15" s="10" t="s">
        <v>22</v>
      </c>
      <c r="E15" s="19">
        <v>9</v>
      </c>
      <c r="F15" s="10" t="s">
        <v>75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>
        <f t="shared" si="0"/>
        <v>0</v>
      </c>
      <c r="N15" s="20"/>
      <c r="O15" s="10"/>
    </row>
    <row r="16" spans="1:15" x14ac:dyDescent="0.3">
      <c r="A16" s="18">
        <v>12</v>
      </c>
      <c r="B16" s="10" t="s">
        <v>120</v>
      </c>
      <c r="C16" s="19" t="s">
        <v>252</v>
      </c>
      <c r="D16" s="10" t="s">
        <v>17</v>
      </c>
      <c r="E16" s="19">
        <v>9</v>
      </c>
      <c r="F16" s="10" t="s">
        <v>121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1">
        <f t="shared" si="0"/>
        <v>0</v>
      </c>
      <c r="N16" s="20"/>
      <c r="O16" s="10"/>
    </row>
    <row r="17" spans="1:15" x14ac:dyDescent="0.3">
      <c r="A17" s="18">
        <v>13</v>
      </c>
      <c r="B17" s="10" t="s">
        <v>124</v>
      </c>
      <c r="C17" s="19" t="s">
        <v>249</v>
      </c>
      <c r="D17" s="10" t="s">
        <v>24</v>
      </c>
      <c r="E17" s="19">
        <v>9</v>
      </c>
      <c r="F17" s="10" t="s">
        <v>81</v>
      </c>
      <c r="G17" s="20">
        <v>0</v>
      </c>
      <c r="H17" s="20">
        <v>1</v>
      </c>
      <c r="I17" s="20">
        <v>0</v>
      </c>
      <c r="J17" s="20">
        <v>1</v>
      </c>
      <c r="K17" s="20">
        <v>0</v>
      </c>
      <c r="L17" s="20">
        <v>0</v>
      </c>
      <c r="M17" s="21">
        <f t="shared" si="0"/>
        <v>2</v>
      </c>
      <c r="N17" s="20"/>
      <c r="O17" s="10"/>
    </row>
    <row r="18" spans="1:15" x14ac:dyDescent="0.3">
      <c r="A18" s="18">
        <v>14</v>
      </c>
      <c r="B18" s="10" t="s">
        <v>125</v>
      </c>
      <c r="C18" s="19" t="s">
        <v>254</v>
      </c>
      <c r="D18" s="10" t="s">
        <v>14</v>
      </c>
      <c r="E18" s="19">
        <v>9</v>
      </c>
      <c r="F18" s="10" t="s">
        <v>84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f t="shared" si="0"/>
        <v>0</v>
      </c>
      <c r="N18" s="20"/>
      <c r="O18" s="10"/>
    </row>
    <row r="19" spans="1:15" x14ac:dyDescent="0.3">
      <c r="A19" s="18">
        <v>15</v>
      </c>
      <c r="B19" s="10" t="s">
        <v>122</v>
      </c>
      <c r="C19" s="19" t="s">
        <v>253</v>
      </c>
      <c r="D19" s="10" t="s">
        <v>22</v>
      </c>
      <c r="E19" s="19">
        <v>9</v>
      </c>
      <c r="F19" s="10" t="s">
        <v>75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>
        <f t="shared" si="0"/>
        <v>0</v>
      </c>
      <c r="N19" s="20"/>
      <c r="O19" s="10"/>
    </row>
    <row r="20" spans="1:15" x14ac:dyDescent="0.3">
      <c r="A20" s="18">
        <v>16</v>
      </c>
      <c r="B20" s="10" t="s">
        <v>127</v>
      </c>
      <c r="C20" s="19" t="s">
        <v>255</v>
      </c>
      <c r="D20" s="10" t="s">
        <v>16</v>
      </c>
      <c r="E20" s="19">
        <v>9</v>
      </c>
      <c r="F20" s="10" t="s">
        <v>72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1">
        <f t="shared" si="0"/>
        <v>0</v>
      </c>
      <c r="N20" s="20"/>
      <c r="O20" s="10"/>
    </row>
    <row r="21" spans="1:15" x14ac:dyDescent="0.3">
      <c r="A21" s="18">
        <v>17</v>
      </c>
      <c r="B21" s="10" t="s">
        <v>132</v>
      </c>
      <c r="C21" s="19" t="s">
        <v>257</v>
      </c>
      <c r="D21" s="10" t="s">
        <v>19</v>
      </c>
      <c r="E21" s="19">
        <v>9</v>
      </c>
      <c r="F21" s="10" t="s">
        <v>68</v>
      </c>
      <c r="G21" s="20">
        <v>1</v>
      </c>
      <c r="H21" s="20">
        <v>0</v>
      </c>
      <c r="I21" s="20">
        <v>0</v>
      </c>
      <c r="J21" s="20">
        <v>0</v>
      </c>
      <c r="K21" s="20">
        <v>1</v>
      </c>
      <c r="L21" s="20">
        <v>0</v>
      </c>
      <c r="M21" s="21">
        <f t="shared" si="0"/>
        <v>2</v>
      </c>
      <c r="N21" s="20"/>
      <c r="O21" s="10"/>
    </row>
    <row r="22" spans="1:15" x14ac:dyDescent="0.3">
      <c r="A22" s="18">
        <v>18</v>
      </c>
      <c r="B22" s="10" t="s">
        <v>133</v>
      </c>
      <c r="C22" s="19" t="s">
        <v>260</v>
      </c>
      <c r="D22" s="10" t="s">
        <v>6</v>
      </c>
      <c r="E22" s="19">
        <v>9</v>
      </c>
      <c r="F22" s="10" t="s">
        <v>129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f t="shared" si="0"/>
        <v>0</v>
      </c>
      <c r="N22" s="20"/>
      <c r="O22" s="10"/>
    </row>
    <row r="23" spans="1:15" x14ac:dyDescent="0.3">
      <c r="A23" s="18">
        <v>19</v>
      </c>
      <c r="B23" s="10" t="s">
        <v>134</v>
      </c>
      <c r="C23" s="19" t="s">
        <v>258</v>
      </c>
      <c r="D23" s="10" t="s">
        <v>23</v>
      </c>
      <c r="E23" s="19">
        <v>9</v>
      </c>
      <c r="F23" s="10" t="s">
        <v>103</v>
      </c>
      <c r="G23" s="20">
        <v>1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1">
        <f t="shared" si="0"/>
        <v>2</v>
      </c>
      <c r="N23" s="20"/>
      <c r="O23" s="10"/>
    </row>
    <row r="24" spans="1:15" x14ac:dyDescent="0.3">
      <c r="A24" s="18">
        <v>20</v>
      </c>
      <c r="B24" s="10" t="s">
        <v>135</v>
      </c>
      <c r="C24" s="19" t="s">
        <v>261</v>
      </c>
      <c r="D24" s="10" t="s">
        <v>22</v>
      </c>
      <c r="E24" s="19">
        <v>9</v>
      </c>
      <c r="F24" s="10" t="s">
        <v>100</v>
      </c>
      <c r="G24" s="20">
        <v>0</v>
      </c>
      <c r="H24" s="20">
        <v>0</v>
      </c>
      <c r="I24" s="20">
        <v>0</v>
      </c>
      <c r="J24" s="20">
        <v>1</v>
      </c>
      <c r="K24" s="20">
        <v>1</v>
      </c>
      <c r="L24" s="20">
        <v>1</v>
      </c>
      <c r="M24" s="21">
        <f t="shared" si="0"/>
        <v>3</v>
      </c>
      <c r="N24" s="20"/>
      <c r="O24" s="10"/>
    </row>
    <row r="25" spans="1:15" x14ac:dyDescent="0.3">
      <c r="A25" s="18">
        <v>21</v>
      </c>
      <c r="B25" s="10" t="s">
        <v>136</v>
      </c>
      <c r="C25" s="19" t="s">
        <v>259</v>
      </c>
      <c r="D25" s="10" t="s">
        <v>32</v>
      </c>
      <c r="E25" s="19">
        <v>9</v>
      </c>
      <c r="F25" s="10" t="s">
        <v>137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1">
        <f t="shared" si="0"/>
        <v>1</v>
      </c>
      <c r="N25" s="20"/>
      <c r="O25" s="10"/>
    </row>
    <row r="26" spans="1:15" x14ac:dyDescent="0.3">
      <c r="A26" s="18">
        <v>22</v>
      </c>
      <c r="B26" s="10" t="s">
        <v>153</v>
      </c>
      <c r="C26" s="19" t="s">
        <v>248</v>
      </c>
      <c r="D26" s="10" t="s">
        <v>17</v>
      </c>
      <c r="E26" s="19">
        <v>9</v>
      </c>
      <c r="F26" s="10" t="s">
        <v>121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1">
        <f t="shared" si="0"/>
        <v>0</v>
      </c>
      <c r="N26" s="20"/>
      <c r="O26" s="10"/>
    </row>
    <row r="27" spans="1:15" x14ac:dyDescent="0.3">
      <c r="A27" s="18">
        <v>23</v>
      </c>
      <c r="B27" s="10" t="s">
        <v>164</v>
      </c>
      <c r="C27" s="19" t="s">
        <v>262</v>
      </c>
      <c r="D27" s="10" t="s">
        <v>0</v>
      </c>
      <c r="E27" s="19">
        <v>9</v>
      </c>
      <c r="F27" s="10" t="s">
        <v>158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1">
        <f t="shared" si="0"/>
        <v>0</v>
      </c>
      <c r="N27" s="20"/>
      <c r="O27" s="10"/>
    </row>
    <row r="28" spans="1:15" x14ac:dyDescent="0.3">
      <c r="A28" s="18">
        <v>24</v>
      </c>
      <c r="B28" s="10" t="s">
        <v>263</v>
      </c>
      <c r="C28" s="19" t="s">
        <v>264</v>
      </c>
      <c r="D28" s="10" t="s">
        <v>16</v>
      </c>
      <c r="E28" s="19">
        <v>9</v>
      </c>
      <c r="F28" s="10" t="s">
        <v>72</v>
      </c>
      <c r="G28" s="20">
        <v>0</v>
      </c>
      <c r="H28" s="20">
        <v>1</v>
      </c>
      <c r="I28" s="20">
        <v>0</v>
      </c>
      <c r="J28" s="20">
        <v>0</v>
      </c>
      <c r="K28" s="20">
        <v>0</v>
      </c>
      <c r="L28" s="20">
        <v>0</v>
      </c>
      <c r="M28" s="21">
        <f t="shared" si="0"/>
        <v>1</v>
      </c>
      <c r="N28" s="20"/>
      <c r="O28" s="10"/>
    </row>
    <row r="29" spans="1:15" x14ac:dyDescent="0.3">
      <c r="A29" s="18">
        <v>25</v>
      </c>
      <c r="B29" s="10" t="s">
        <v>166</v>
      </c>
      <c r="C29" s="19" t="s">
        <v>265</v>
      </c>
      <c r="D29" s="10" t="s">
        <v>24</v>
      </c>
      <c r="E29" s="19">
        <v>9</v>
      </c>
      <c r="F29" s="10" t="s">
        <v>81</v>
      </c>
      <c r="G29" s="20">
        <v>0</v>
      </c>
      <c r="H29" s="20">
        <v>1</v>
      </c>
      <c r="I29" s="20">
        <v>0</v>
      </c>
      <c r="J29" s="20">
        <v>0</v>
      </c>
      <c r="K29" s="20">
        <v>0</v>
      </c>
      <c r="L29" s="20">
        <v>1</v>
      </c>
      <c r="M29" s="21">
        <f t="shared" si="0"/>
        <v>2</v>
      </c>
      <c r="N29" s="20"/>
      <c r="O29" s="10"/>
    </row>
    <row r="30" spans="1:15" x14ac:dyDescent="0.3">
      <c r="A30" s="18">
        <v>26</v>
      </c>
      <c r="B30" s="10" t="s">
        <v>167</v>
      </c>
      <c r="C30" s="19" t="s">
        <v>266</v>
      </c>
      <c r="D30" s="10" t="s">
        <v>24</v>
      </c>
      <c r="E30" s="19">
        <v>9</v>
      </c>
      <c r="F30" s="10" t="s">
        <v>81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1">
        <f t="shared" si="0"/>
        <v>1</v>
      </c>
      <c r="N30" s="20"/>
      <c r="O30" s="10"/>
    </row>
    <row r="31" spans="1:15" x14ac:dyDescent="0.3">
      <c r="A31" s="18">
        <v>27</v>
      </c>
      <c r="B31" s="10" t="s">
        <v>123</v>
      </c>
      <c r="C31" s="19"/>
      <c r="D31" s="10" t="s">
        <v>24</v>
      </c>
      <c r="E31" s="19">
        <v>9</v>
      </c>
      <c r="F31" s="10" t="s">
        <v>81</v>
      </c>
      <c r="G31" s="20"/>
      <c r="H31" s="20"/>
      <c r="I31" s="20"/>
      <c r="J31" s="20"/>
      <c r="K31" s="20"/>
      <c r="L31" s="20"/>
      <c r="M31" s="10" t="s">
        <v>267</v>
      </c>
      <c r="N31" s="20"/>
      <c r="O31" s="10" t="s">
        <v>267</v>
      </c>
    </row>
    <row r="32" spans="1:15" x14ac:dyDescent="0.3">
      <c r="A32" s="18">
        <v>28</v>
      </c>
      <c r="B32" s="10" t="s">
        <v>126</v>
      </c>
      <c r="C32" s="19"/>
      <c r="D32" s="10" t="s">
        <v>22</v>
      </c>
      <c r="E32" s="19">
        <v>9</v>
      </c>
      <c r="F32" s="10" t="s">
        <v>75</v>
      </c>
      <c r="G32" s="20"/>
      <c r="H32" s="20"/>
      <c r="I32" s="20"/>
      <c r="J32" s="20"/>
      <c r="K32" s="20"/>
      <c r="L32" s="20"/>
      <c r="M32" s="10" t="s">
        <v>267</v>
      </c>
      <c r="N32" s="20"/>
      <c r="O32" s="10" t="s">
        <v>267</v>
      </c>
    </row>
    <row r="33" spans="1:15" x14ac:dyDescent="0.3">
      <c r="A33" s="18">
        <v>29</v>
      </c>
      <c r="B33" s="10" t="s">
        <v>128</v>
      </c>
      <c r="C33" s="19"/>
      <c r="D33" s="10" t="s">
        <v>6</v>
      </c>
      <c r="E33" s="19">
        <v>9</v>
      </c>
      <c r="F33" s="10" t="s">
        <v>129</v>
      </c>
      <c r="G33" s="20"/>
      <c r="H33" s="20"/>
      <c r="I33" s="20"/>
      <c r="J33" s="20"/>
      <c r="K33" s="20"/>
      <c r="L33" s="20"/>
      <c r="M33" s="10" t="s">
        <v>267</v>
      </c>
      <c r="N33" s="20"/>
      <c r="O33" s="10" t="s">
        <v>267</v>
      </c>
    </row>
    <row r="34" spans="1:15" x14ac:dyDescent="0.3">
      <c r="A34" s="18">
        <v>30</v>
      </c>
      <c r="B34" s="10" t="s">
        <v>130</v>
      </c>
      <c r="C34" s="19"/>
      <c r="D34" s="10" t="s">
        <v>8</v>
      </c>
      <c r="E34" s="19">
        <v>9</v>
      </c>
      <c r="F34" s="10" t="s">
        <v>90</v>
      </c>
      <c r="G34" s="20"/>
      <c r="H34" s="20"/>
      <c r="I34" s="20"/>
      <c r="J34" s="20"/>
      <c r="K34" s="20"/>
      <c r="L34" s="20"/>
      <c r="M34" s="10" t="s">
        <v>267</v>
      </c>
      <c r="N34" s="20"/>
      <c r="O34" s="10" t="s">
        <v>267</v>
      </c>
    </row>
    <row r="35" spans="1:15" x14ac:dyDescent="0.3">
      <c r="A35" s="18">
        <v>31</v>
      </c>
      <c r="B35" s="10" t="s">
        <v>131</v>
      </c>
      <c r="C35" s="19"/>
      <c r="D35" s="10" t="s">
        <v>8</v>
      </c>
      <c r="E35" s="19">
        <v>9</v>
      </c>
      <c r="F35" s="10" t="s">
        <v>90</v>
      </c>
      <c r="G35" s="20"/>
      <c r="H35" s="20"/>
      <c r="I35" s="20"/>
      <c r="J35" s="20"/>
      <c r="K35" s="20"/>
      <c r="L35" s="20"/>
      <c r="M35" s="10" t="s">
        <v>267</v>
      </c>
      <c r="N35" s="20"/>
      <c r="O35" s="10" t="s">
        <v>267</v>
      </c>
    </row>
    <row r="36" spans="1:15" x14ac:dyDescent="0.3">
      <c r="A36" s="18">
        <v>32</v>
      </c>
      <c r="B36" s="10" t="s">
        <v>144</v>
      </c>
      <c r="C36" s="19"/>
      <c r="D36" s="10" t="s">
        <v>8</v>
      </c>
      <c r="E36" s="19">
        <v>9</v>
      </c>
      <c r="F36" s="10" t="s">
        <v>90</v>
      </c>
      <c r="G36" s="20"/>
      <c r="H36" s="20"/>
      <c r="I36" s="20"/>
      <c r="J36" s="20"/>
      <c r="K36" s="20"/>
      <c r="L36" s="20"/>
      <c r="M36" s="10" t="s">
        <v>267</v>
      </c>
      <c r="N36" s="20"/>
      <c r="O36" s="10" t="s">
        <v>267</v>
      </c>
    </row>
    <row r="37" spans="1:15" x14ac:dyDescent="0.3">
      <c r="A37" s="18">
        <v>33</v>
      </c>
      <c r="B37" s="10" t="s">
        <v>145</v>
      </c>
      <c r="C37" s="19"/>
      <c r="D37" s="10" t="s">
        <v>8</v>
      </c>
      <c r="E37" s="19">
        <v>9</v>
      </c>
      <c r="F37" s="10" t="s">
        <v>90</v>
      </c>
      <c r="G37" s="20"/>
      <c r="H37" s="20"/>
      <c r="I37" s="20"/>
      <c r="J37" s="20"/>
      <c r="K37" s="20"/>
      <c r="L37" s="20"/>
      <c r="M37" s="10" t="s">
        <v>267</v>
      </c>
      <c r="N37" s="20"/>
      <c r="O37" s="10" t="s">
        <v>267</v>
      </c>
    </row>
    <row r="38" spans="1:15" x14ac:dyDescent="0.3">
      <c r="A38" s="18">
        <v>34</v>
      </c>
      <c r="B38" s="10" t="s">
        <v>147</v>
      </c>
      <c r="C38" s="19"/>
      <c r="D38" s="10" t="s">
        <v>49</v>
      </c>
      <c r="E38" s="19">
        <v>9</v>
      </c>
      <c r="F38" s="10" t="s">
        <v>108</v>
      </c>
      <c r="G38" s="20"/>
      <c r="H38" s="20"/>
      <c r="I38" s="20"/>
      <c r="J38" s="20"/>
      <c r="K38" s="20"/>
      <c r="L38" s="20"/>
      <c r="M38" s="10" t="s">
        <v>267</v>
      </c>
      <c r="N38" s="20"/>
      <c r="O38" s="10" t="s">
        <v>267</v>
      </c>
    </row>
    <row r="39" spans="1:15" x14ac:dyDescent="0.3">
      <c r="A39" s="18">
        <v>35</v>
      </c>
      <c r="B39" s="10" t="s">
        <v>148</v>
      </c>
      <c r="C39" s="19"/>
      <c r="D39" s="10" t="s">
        <v>8</v>
      </c>
      <c r="E39" s="19">
        <v>9</v>
      </c>
      <c r="F39" s="10" t="s">
        <v>90</v>
      </c>
      <c r="G39" s="20"/>
      <c r="H39" s="20"/>
      <c r="I39" s="20"/>
      <c r="J39" s="20"/>
      <c r="K39" s="20"/>
      <c r="L39" s="20"/>
      <c r="M39" s="10" t="s">
        <v>267</v>
      </c>
      <c r="N39" s="20"/>
      <c r="O39" s="10" t="s">
        <v>267</v>
      </c>
    </row>
    <row r="40" spans="1:15" x14ac:dyDescent="0.3">
      <c r="A40" s="18">
        <v>36</v>
      </c>
      <c r="B40" s="10" t="s">
        <v>150</v>
      </c>
      <c r="C40" s="19"/>
      <c r="D40" s="10" t="s">
        <v>14</v>
      </c>
      <c r="E40" s="19">
        <v>9</v>
      </c>
      <c r="F40" s="10" t="s">
        <v>84</v>
      </c>
      <c r="G40" s="20"/>
      <c r="H40" s="20"/>
      <c r="I40" s="20"/>
      <c r="J40" s="20"/>
      <c r="K40" s="20"/>
      <c r="L40" s="20"/>
      <c r="M40" s="10" t="s">
        <v>267</v>
      </c>
      <c r="N40" s="20"/>
      <c r="O40" s="10" t="s">
        <v>267</v>
      </c>
    </row>
    <row r="41" spans="1:15" x14ac:dyDescent="0.3">
      <c r="A41" s="18">
        <v>37</v>
      </c>
      <c r="B41" s="10" t="s">
        <v>151</v>
      </c>
      <c r="C41" s="19"/>
      <c r="D41" s="10" t="s">
        <v>17</v>
      </c>
      <c r="E41" s="19">
        <v>9</v>
      </c>
      <c r="F41" s="10" t="s">
        <v>121</v>
      </c>
      <c r="G41" s="20"/>
      <c r="H41" s="20"/>
      <c r="I41" s="20"/>
      <c r="J41" s="20"/>
      <c r="K41" s="20"/>
      <c r="L41" s="20"/>
      <c r="M41" s="10" t="s">
        <v>267</v>
      </c>
      <c r="N41" s="20"/>
      <c r="O41" s="10" t="s">
        <v>267</v>
      </c>
    </row>
    <row r="42" spans="1:15" x14ac:dyDescent="0.3">
      <c r="A42" s="18">
        <v>38</v>
      </c>
      <c r="B42" s="10" t="s">
        <v>152</v>
      </c>
      <c r="C42" s="19"/>
      <c r="D42" s="10" t="s">
        <v>6</v>
      </c>
      <c r="E42" s="19">
        <v>9</v>
      </c>
      <c r="F42" s="10" t="s">
        <v>129</v>
      </c>
      <c r="G42" s="20"/>
      <c r="H42" s="20"/>
      <c r="I42" s="20"/>
      <c r="J42" s="20"/>
      <c r="K42" s="20"/>
      <c r="L42" s="20"/>
      <c r="M42" s="10" t="s">
        <v>267</v>
      </c>
      <c r="N42" s="20"/>
      <c r="O42" s="10" t="s">
        <v>267</v>
      </c>
    </row>
    <row r="43" spans="1:15" x14ac:dyDescent="0.3">
      <c r="A43" s="18">
        <v>39</v>
      </c>
      <c r="B43" s="10" t="s">
        <v>154</v>
      </c>
      <c r="C43" s="19"/>
      <c r="D43" s="10" t="s">
        <v>22</v>
      </c>
      <c r="E43" s="19">
        <v>9</v>
      </c>
      <c r="F43" s="10" t="s">
        <v>100</v>
      </c>
      <c r="G43" s="20"/>
      <c r="H43" s="20"/>
      <c r="I43" s="20"/>
      <c r="J43" s="20"/>
      <c r="K43" s="20"/>
      <c r="L43" s="20"/>
      <c r="M43" s="10" t="s">
        <v>267</v>
      </c>
      <c r="N43" s="20"/>
      <c r="O43" s="10" t="s">
        <v>267</v>
      </c>
    </row>
    <row r="44" spans="1:15" x14ac:dyDescent="0.3">
      <c r="A44" s="18">
        <v>40</v>
      </c>
      <c r="B44" s="10" t="s">
        <v>155</v>
      </c>
      <c r="C44" s="19"/>
      <c r="D44" s="10" t="s">
        <v>43</v>
      </c>
      <c r="E44" s="19">
        <v>9</v>
      </c>
      <c r="F44" s="10" t="s">
        <v>156</v>
      </c>
      <c r="G44" s="20"/>
      <c r="H44" s="20"/>
      <c r="I44" s="20"/>
      <c r="J44" s="20"/>
      <c r="K44" s="20"/>
      <c r="L44" s="20"/>
      <c r="M44" s="10" t="s">
        <v>267</v>
      </c>
      <c r="N44" s="20"/>
      <c r="O44" s="10" t="s">
        <v>267</v>
      </c>
    </row>
    <row r="45" spans="1:15" x14ac:dyDescent="0.3">
      <c r="A45" s="18">
        <v>41</v>
      </c>
      <c r="B45" s="10" t="s">
        <v>157</v>
      </c>
      <c r="C45" s="19"/>
      <c r="D45" s="10" t="s">
        <v>0</v>
      </c>
      <c r="E45" s="19">
        <v>9</v>
      </c>
      <c r="F45" s="10" t="s">
        <v>158</v>
      </c>
      <c r="G45" s="20"/>
      <c r="H45" s="20"/>
      <c r="I45" s="20"/>
      <c r="J45" s="20"/>
      <c r="K45" s="20"/>
      <c r="L45" s="20"/>
      <c r="M45" s="10" t="s">
        <v>267</v>
      </c>
      <c r="N45" s="20"/>
      <c r="O45" s="10" t="s">
        <v>267</v>
      </c>
    </row>
    <row r="46" spans="1:15" x14ac:dyDescent="0.3">
      <c r="A46" s="18">
        <v>42</v>
      </c>
      <c r="B46" s="10" t="s">
        <v>160</v>
      </c>
      <c r="C46" s="19"/>
      <c r="D46" s="10" t="s">
        <v>0</v>
      </c>
      <c r="E46" s="19">
        <v>9</v>
      </c>
      <c r="F46" s="10" t="s">
        <v>158</v>
      </c>
      <c r="G46" s="20"/>
      <c r="H46" s="20"/>
      <c r="I46" s="20"/>
      <c r="J46" s="20"/>
      <c r="K46" s="20"/>
      <c r="L46" s="20"/>
      <c r="M46" s="10" t="s">
        <v>267</v>
      </c>
      <c r="N46" s="20"/>
      <c r="O46" s="10" t="s">
        <v>267</v>
      </c>
    </row>
    <row r="47" spans="1:15" x14ac:dyDescent="0.3">
      <c r="A47" s="18">
        <v>43</v>
      </c>
      <c r="B47" s="10" t="s">
        <v>161</v>
      </c>
      <c r="C47" s="19"/>
      <c r="D47" s="10" t="s">
        <v>2</v>
      </c>
      <c r="E47" s="19">
        <v>9</v>
      </c>
      <c r="F47" s="10" t="s">
        <v>93</v>
      </c>
      <c r="G47" s="20"/>
      <c r="H47" s="20"/>
      <c r="I47" s="20"/>
      <c r="J47" s="20"/>
      <c r="K47" s="20"/>
      <c r="L47" s="20"/>
      <c r="M47" s="10" t="s">
        <v>267</v>
      </c>
      <c r="N47" s="20"/>
      <c r="O47" s="10" t="s">
        <v>267</v>
      </c>
    </row>
    <row r="48" spans="1:15" x14ac:dyDescent="0.3">
      <c r="A48" s="18">
        <v>44</v>
      </c>
      <c r="B48" s="10" t="s">
        <v>162</v>
      </c>
      <c r="C48" s="19"/>
      <c r="D48" s="10" t="s">
        <v>8</v>
      </c>
      <c r="E48" s="19">
        <v>9</v>
      </c>
      <c r="F48" s="10" t="s">
        <v>90</v>
      </c>
      <c r="G48" s="20"/>
      <c r="H48" s="20"/>
      <c r="I48" s="20"/>
      <c r="J48" s="20"/>
      <c r="K48" s="20"/>
      <c r="L48" s="20"/>
      <c r="M48" s="10" t="s">
        <v>267</v>
      </c>
      <c r="N48" s="20"/>
      <c r="O48" s="10" t="s">
        <v>267</v>
      </c>
    </row>
    <row r="49" spans="1:15" x14ac:dyDescent="0.3">
      <c r="A49" s="18">
        <v>45</v>
      </c>
      <c r="B49" s="10" t="s">
        <v>163</v>
      </c>
      <c r="C49" s="19"/>
      <c r="D49" s="10" t="s">
        <v>24</v>
      </c>
      <c r="E49" s="19">
        <v>9</v>
      </c>
      <c r="F49" s="10" t="s">
        <v>81</v>
      </c>
      <c r="G49" s="20"/>
      <c r="H49" s="20"/>
      <c r="I49" s="20"/>
      <c r="J49" s="20"/>
      <c r="K49" s="20"/>
      <c r="L49" s="20"/>
      <c r="M49" s="10" t="s">
        <v>267</v>
      </c>
      <c r="N49" s="20"/>
      <c r="O49" s="10" t="s">
        <v>267</v>
      </c>
    </row>
    <row r="50" spans="1:15" x14ac:dyDescent="0.3">
      <c r="A50" s="18">
        <v>46</v>
      </c>
      <c r="B50" s="10" t="s">
        <v>165</v>
      </c>
      <c r="C50" s="19"/>
      <c r="D50" s="10" t="s">
        <v>8</v>
      </c>
      <c r="E50" s="19">
        <v>9</v>
      </c>
      <c r="F50" s="10" t="s">
        <v>90</v>
      </c>
      <c r="G50" s="20"/>
      <c r="H50" s="20"/>
      <c r="I50" s="20"/>
      <c r="J50" s="20"/>
      <c r="K50" s="20"/>
      <c r="L50" s="20"/>
      <c r="M50" s="10" t="s">
        <v>267</v>
      </c>
      <c r="N50" s="20"/>
      <c r="O50" s="10" t="s">
        <v>267</v>
      </c>
    </row>
    <row r="51" spans="1:15" x14ac:dyDescent="0.3">
      <c r="A51" s="18">
        <v>47</v>
      </c>
      <c r="B51" s="10" t="s">
        <v>169</v>
      </c>
      <c r="C51" s="19"/>
      <c r="D51" s="10" t="s">
        <v>33</v>
      </c>
      <c r="E51" s="19">
        <v>9</v>
      </c>
      <c r="F51" s="10" t="s">
        <v>170</v>
      </c>
      <c r="G51" s="20"/>
      <c r="H51" s="20"/>
      <c r="I51" s="20"/>
      <c r="J51" s="20"/>
      <c r="K51" s="20"/>
      <c r="L51" s="20"/>
      <c r="M51" s="10" t="s">
        <v>267</v>
      </c>
      <c r="N51" s="20"/>
      <c r="O51" s="10" t="s">
        <v>267</v>
      </c>
    </row>
  </sheetData>
  <mergeCells count="8">
    <mergeCell ref="N3:N4"/>
    <mergeCell ref="O3:O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promptTitle="Введите данные из списка" prompt="Выберите ОУ" sqref="D5:E51">
      <formula1>списокОУ</formula1>
    </dataValidation>
    <dataValidation allowBlank="1" showInputMessage="1" showErrorMessage="1" promptTitle="Введите данные" prompt="Выберите ОУ" sqref="D3:E3"/>
  </dataValidations>
  <hyperlinks>
    <hyperlink ref="B44" r:id="rId1" tooltip="Свириденко Иван Иванович" display="https://dnevnik.ru/v2/user/user?user=1000010346285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C22" sqref="C22"/>
    </sheetView>
  </sheetViews>
  <sheetFormatPr defaultRowHeight="18.75" x14ac:dyDescent="0.3"/>
  <cols>
    <col min="1" max="1" width="4.140625" style="27" bestFit="1" customWidth="1"/>
    <col min="2" max="2" width="49" style="27" bestFit="1" customWidth="1"/>
    <col min="3" max="3" width="9.140625" style="31" bestFit="1" customWidth="1"/>
    <col min="4" max="4" width="82.5703125" style="27" bestFit="1" customWidth="1"/>
    <col min="5" max="5" width="8.85546875" style="27" bestFit="1" customWidth="1"/>
    <col min="6" max="6" width="44.5703125" style="27" bestFit="1" customWidth="1"/>
    <col min="7" max="12" width="10.140625" style="27" bestFit="1" customWidth="1"/>
    <col min="13" max="13" width="12.42578125" style="27" bestFit="1" customWidth="1"/>
    <col min="14" max="14" width="11.5703125" style="27" bestFit="1" customWidth="1"/>
    <col min="15" max="15" width="12.42578125" style="27" bestFit="1" customWidth="1"/>
    <col min="16" max="16384" width="9.140625" style="27"/>
  </cols>
  <sheetData>
    <row r="1" spans="1:15" s="33" customFormat="1" ht="21" x14ac:dyDescent="0.35">
      <c r="A1" s="1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3" customFormat="1" ht="21" x14ac:dyDescent="0.35">
      <c r="A2" s="2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56.25" x14ac:dyDescent="0.3">
      <c r="A3" s="28"/>
      <c r="B3" s="14" t="s">
        <v>55</v>
      </c>
      <c r="C3" s="14" t="s">
        <v>221</v>
      </c>
      <c r="D3" s="14" t="s">
        <v>56</v>
      </c>
      <c r="E3" s="14" t="s">
        <v>57</v>
      </c>
      <c r="F3" s="14" t="s">
        <v>58</v>
      </c>
      <c r="G3" s="11">
        <v>1</v>
      </c>
      <c r="H3" s="11">
        <v>2</v>
      </c>
      <c r="I3" s="11">
        <v>3</v>
      </c>
      <c r="J3" s="11">
        <v>4</v>
      </c>
      <c r="K3" s="11">
        <v>5</v>
      </c>
      <c r="L3" s="11">
        <v>6</v>
      </c>
      <c r="M3" s="15" t="s">
        <v>311</v>
      </c>
      <c r="N3" s="16" t="s">
        <v>59</v>
      </c>
      <c r="O3" s="14" t="s">
        <v>60</v>
      </c>
    </row>
    <row r="4" spans="1:15" ht="48.75" customHeight="1" x14ac:dyDescent="0.3">
      <c r="A4" s="28"/>
      <c r="B4" s="14"/>
      <c r="C4" s="14"/>
      <c r="D4" s="14"/>
      <c r="E4" s="14"/>
      <c r="F4" s="14"/>
      <c r="G4" s="17" t="s">
        <v>309</v>
      </c>
      <c r="H4" s="17" t="s">
        <v>309</v>
      </c>
      <c r="I4" s="17" t="s">
        <v>309</v>
      </c>
      <c r="J4" s="17" t="s">
        <v>309</v>
      </c>
      <c r="K4" s="17" t="s">
        <v>309</v>
      </c>
      <c r="L4" s="17" t="s">
        <v>309</v>
      </c>
      <c r="M4" s="15" t="s">
        <v>312</v>
      </c>
      <c r="N4" s="16"/>
      <c r="O4" s="14"/>
    </row>
    <row r="5" spans="1:15" x14ac:dyDescent="0.3">
      <c r="A5" s="18">
        <v>1</v>
      </c>
      <c r="B5" s="10" t="s">
        <v>171</v>
      </c>
      <c r="C5" s="19" t="s">
        <v>294</v>
      </c>
      <c r="D5" s="10" t="s">
        <v>9</v>
      </c>
      <c r="E5" s="19">
        <v>10</v>
      </c>
      <c r="F5" s="10" t="s">
        <v>172</v>
      </c>
      <c r="G5" s="20">
        <v>0</v>
      </c>
      <c r="H5" s="20">
        <v>3</v>
      </c>
      <c r="I5" s="20">
        <v>1</v>
      </c>
      <c r="J5" s="20">
        <v>0</v>
      </c>
      <c r="K5" s="20">
        <v>0</v>
      </c>
      <c r="L5" s="20">
        <v>0</v>
      </c>
      <c r="M5" s="21">
        <f>SUM(G5:L5)</f>
        <v>4</v>
      </c>
      <c r="N5" s="20"/>
      <c r="O5" s="10"/>
    </row>
    <row r="6" spans="1:15" x14ac:dyDescent="0.3">
      <c r="A6" s="18">
        <v>2</v>
      </c>
      <c r="B6" s="10" t="s">
        <v>173</v>
      </c>
      <c r="C6" s="19" t="s">
        <v>295</v>
      </c>
      <c r="D6" s="10" t="s">
        <v>0</v>
      </c>
      <c r="E6" s="19">
        <v>10</v>
      </c>
      <c r="F6" s="10" t="s">
        <v>174</v>
      </c>
      <c r="G6" s="20">
        <v>1</v>
      </c>
      <c r="H6" s="20">
        <v>0</v>
      </c>
      <c r="I6" s="20">
        <v>0</v>
      </c>
      <c r="J6" s="20">
        <v>0</v>
      </c>
      <c r="K6" s="20">
        <v>0</v>
      </c>
      <c r="L6" s="20">
        <v>2</v>
      </c>
      <c r="M6" s="21">
        <f t="shared" ref="M6:M20" si="0">SUM(G6:L6)</f>
        <v>3</v>
      </c>
      <c r="N6" s="20"/>
      <c r="O6" s="10"/>
    </row>
    <row r="7" spans="1:15" x14ac:dyDescent="0.3">
      <c r="A7" s="18">
        <v>3</v>
      </c>
      <c r="B7" s="10" t="s">
        <v>175</v>
      </c>
      <c r="C7" s="19" t="s">
        <v>296</v>
      </c>
      <c r="D7" s="10" t="s">
        <v>9</v>
      </c>
      <c r="E7" s="19">
        <v>10</v>
      </c>
      <c r="F7" s="10" t="s">
        <v>172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1">
        <f t="shared" si="0"/>
        <v>0</v>
      </c>
      <c r="N7" s="20"/>
      <c r="O7" s="10"/>
    </row>
    <row r="8" spans="1:15" x14ac:dyDescent="0.3">
      <c r="A8" s="18">
        <v>4</v>
      </c>
      <c r="B8" s="10" t="s">
        <v>176</v>
      </c>
      <c r="C8" s="19" t="s">
        <v>298</v>
      </c>
      <c r="D8" s="10" t="s">
        <v>14</v>
      </c>
      <c r="E8" s="19">
        <v>10</v>
      </c>
      <c r="F8" s="10" t="s">
        <v>84</v>
      </c>
      <c r="G8" s="20">
        <v>2</v>
      </c>
      <c r="H8" s="20">
        <v>1</v>
      </c>
      <c r="I8" s="20">
        <v>0</v>
      </c>
      <c r="J8" s="20">
        <v>0</v>
      </c>
      <c r="K8" s="20">
        <v>0</v>
      </c>
      <c r="L8" s="20">
        <v>1</v>
      </c>
      <c r="M8" s="21">
        <f t="shared" si="0"/>
        <v>4</v>
      </c>
      <c r="N8" s="20"/>
      <c r="O8" s="10"/>
    </row>
    <row r="9" spans="1:15" x14ac:dyDescent="0.3">
      <c r="A9" s="18">
        <v>5</v>
      </c>
      <c r="B9" s="10" t="s">
        <v>177</v>
      </c>
      <c r="C9" s="19" t="s">
        <v>301</v>
      </c>
      <c r="D9" s="10" t="s">
        <v>6</v>
      </c>
      <c r="E9" s="19">
        <v>10</v>
      </c>
      <c r="F9" s="10" t="s">
        <v>65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1">
        <f t="shared" si="0"/>
        <v>0</v>
      </c>
      <c r="N9" s="20"/>
      <c r="O9" s="10"/>
    </row>
    <row r="10" spans="1:15" x14ac:dyDescent="0.3">
      <c r="A10" s="18">
        <v>6</v>
      </c>
      <c r="B10" s="10" t="s">
        <v>178</v>
      </c>
      <c r="C10" s="19" t="s">
        <v>299</v>
      </c>
      <c r="D10" s="10" t="s">
        <v>17</v>
      </c>
      <c r="E10" s="19">
        <v>10</v>
      </c>
      <c r="F10" s="10" t="s">
        <v>105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1</v>
      </c>
      <c r="M10" s="21">
        <f t="shared" si="0"/>
        <v>1</v>
      </c>
      <c r="N10" s="20"/>
      <c r="O10" s="10"/>
    </row>
    <row r="11" spans="1:15" x14ac:dyDescent="0.3">
      <c r="A11" s="18">
        <v>7</v>
      </c>
      <c r="B11" s="10" t="s">
        <v>179</v>
      </c>
      <c r="C11" s="19" t="s">
        <v>302</v>
      </c>
      <c r="D11" s="10" t="s">
        <v>6</v>
      </c>
      <c r="E11" s="19">
        <v>10</v>
      </c>
      <c r="F11" s="10" t="s">
        <v>65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1</v>
      </c>
      <c r="M11" s="21">
        <f t="shared" si="0"/>
        <v>2</v>
      </c>
      <c r="N11" s="20"/>
      <c r="O11" s="10"/>
    </row>
    <row r="12" spans="1:15" x14ac:dyDescent="0.3">
      <c r="A12" s="18">
        <v>8</v>
      </c>
      <c r="B12" s="10" t="s">
        <v>181</v>
      </c>
      <c r="C12" s="19" t="s">
        <v>300</v>
      </c>
      <c r="D12" s="10" t="s">
        <v>22</v>
      </c>
      <c r="E12" s="19">
        <v>10</v>
      </c>
      <c r="F12" s="10" t="s">
        <v>100</v>
      </c>
      <c r="G12" s="20">
        <v>0</v>
      </c>
      <c r="H12" s="20">
        <v>1</v>
      </c>
      <c r="I12" s="20">
        <v>1</v>
      </c>
      <c r="J12" s="20">
        <v>0</v>
      </c>
      <c r="K12" s="20">
        <v>0</v>
      </c>
      <c r="L12" s="20">
        <v>1</v>
      </c>
      <c r="M12" s="21">
        <f t="shared" si="0"/>
        <v>3</v>
      </c>
      <c r="N12" s="20"/>
      <c r="O12" s="10"/>
    </row>
    <row r="13" spans="1:15" x14ac:dyDescent="0.3">
      <c r="A13" s="18">
        <v>9</v>
      </c>
      <c r="B13" s="10" t="s">
        <v>182</v>
      </c>
      <c r="C13" s="19" t="s">
        <v>297</v>
      </c>
      <c r="D13" s="10" t="s">
        <v>17</v>
      </c>
      <c r="E13" s="19">
        <v>10</v>
      </c>
      <c r="F13" s="10" t="s">
        <v>105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1</v>
      </c>
      <c r="M13" s="21">
        <f t="shared" si="0"/>
        <v>2</v>
      </c>
      <c r="N13" s="20"/>
      <c r="O13" s="10"/>
    </row>
    <row r="14" spans="1:15" x14ac:dyDescent="0.3">
      <c r="A14" s="18">
        <v>10</v>
      </c>
      <c r="B14" s="10" t="s">
        <v>183</v>
      </c>
      <c r="C14" s="19" t="s">
        <v>303</v>
      </c>
      <c r="D14" s="10" t="s">
        <v>39</v>
      </c>
      <c r="E14" s="19">
        <v>10</v>
      </c>
      <c r="F14" s="10" t="s">
        <v>184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0">
        <v>1</v>
      </c>
      <c r="M14" s="21">
        <f t="shared" si="0"/>
        <v>2</v>
      </c>
      <c r="N14" s="20"/>
      <c r="O14" s="10"/>
    </row>
    <row r="15" spans="1:15" x14ac:dyDescent="0.3">
      <c r="A15" s="18">
        <v>11</v>
      </c>
      <c r="B15" s="10" t="s">
        <v>190</v>
      </c>
      <c r="C15" s="19" t="s">
        <v>304</v>
      </c>
      <c r="D15" s="10" t="s">
        <v>10</v>
      </c>
      <c r="E15" s="19">
        <v>10</v>
      </c>
      <c r="F15" s="10" t="s">
        <v>139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0">
        <v>2</v>
      </c>
      <c r="M15" s="21">
        <f t="shared" si="0"/>
        <v>3</v>
      </c>
      <c r="N15" s="20"/>
      <c r="O15" s="10"/>
    </row>
    <row r="16" spans="1:15" x14ac:dyDescent="0.3">
      <c r="A16" s="18">
        <v>12</v>
      </c>
      <c r="B16" s="10" t="s">
        <v>193</v>
      </c>
      <c r="C16" s="19" t="s">
        <v>305</v>
      </c>
      <c r="D16" s="10" t="s">
        <v>49</v>
      </c>
      <c r="E16" s="19">
        <v>10</v>
      </c>
      <c r="F16" s="10" t="s">
        <v>108</v>
      </c>
      <c r="G16" s="20">
        <v>1.5</v>
      </c>
      <c r="H16" s="20">
        <v>0</v>
      </c>
      <c r="I16" s="20">
        <v>0</v>
      </c>
      <c r="J16" s="20">
        <v>0</v>
      </c>
      <c r="K16" s="20">
        <v>0</v>
      </c>
      <c r="L16" s="20">
        <v>2</v>
      </c>
      <c r="M16" s="21">
        <f t="shared" si="0"/>
        <v>3.5</v>
      </c>
      <c r="N16" s="20"/>
      <c r="O16" s="10"/>
    </row>
    <row r="17" spans="1:15" x14ac:dyDescent="0.3">
      <c r="A17" s="18">
        <v>13</v>
      </c>
      <c r="B17" s="10" t="s">
        <v>194</v>
      </c>
      <c r="C17" s="19" t="s">
        <v>306</v>
      </c>
      <c r="D17" s="10" t="s">
        <v>0</v>
      </c>
      <c r="E17" s="19">
        <v>10</v>
      </c>
      <c r="F17" s="10" t="s">
        <v>174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1">
        <f t="shared" si="0"/>
        <v>1</v>
      </c>
      <c r="N17" s="20"/>
      <c r="O17" s="10"/>
    </row>
    <row r="18" spans="1:15" x14ac:dyDescent="0.3">
      <c r="A18" s="18">
        <v>14</v>
      </c>
      <c r="B18" s="10" t="s">
        <v>195</v>
      </c>
      <c r="C18" s="19" t="s">
        <v>307</v>
      </c>
      <c r="D18" s="10" t="s">
        <v>8</v>
      </c>
      <c r="E18" s="19">
        <v>10</v>
      </c>
      <c r="F18" s="10" t="s">
        <v>90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f t="shared" si="0"/>
        <v>1</v>
      </c>
      <c r="N18" s="20"/>
      <c r="O18" s="10"/>
    </row>
    <row r="19" spans="1:15" x14ac:dyDescent="0.3">
      <c r="A19" s="18">
        <v>15</v>
      </c>
      <c r="B19" s="10" t="s">
        <v>196</v>
      </c>
      <c r="C19" s="19" t="s">
        <v>308</v>
      </c>
      <c r="D19" s="10" t="s">
        <v>24</v>
      </c>
      <c r="E19" s="19">
        <v>10</v>
      </c>
      <c r="F19" s="10" t="s">
        <v>81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</v>
      </c>
      <c r="M19" s="21">
        <f t="shared" si="0"/>
        <v>1</v>
      </c>
      <c r="N19" s="20"/>
      <c r="O19" s="10"/>
    </row>
    <row r="20" spans="1:15" x14ac:dyDescent="0.3">
      <c r="A20" s="18">
        <v>16</v>
      </c>
      <c r="B20" s="10" t="s">
        <v>198</v>
      </c>
      <c r="C20" s="19" t="s">
        <v>256</v>
      </c>
      <c r="D20" s="10" t="s">
        <v>24</v>
      </c>
      <c r="E20" s="19">
        <v>10</v>
      </c>
      <c r="F20" s="10" t="s">
        <v>81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1">
        <f t="shared" si="0"/>
        <v>1</v>
      </c>
      <c r="N20" s="20"/>
      <c r="O20" s="10"/>
    </row>
    <row r="21" spans="1:15" x14ac:dyDescent="0.3">
      <c r="A21" s="18">
        <v>17</v>
      </c>
      <c r="B21" s="10" t="s">
        <v>180</v>
      </c>
      <c r="C21" s="19"/>
      <c r="D21" s="10" t="s">
        <v>8</v>
      </c>
      <c r="E21" s="19">
        <v>10</v>
      </c>
      <c r="F21" s="29" t="s">
        <v>90</v>
      </c>
      <c r="G21" s="20"/>
      <c r="H21" s="20"/>
      <c r="I21" s="20"/>
      <c r="J21" s="20"/>
      <c r="K21" s="20"/>
      <c r="L21" s="20"/>
      <c r="M21" s="19" t="s">
        <v>267</v>
      </c>
      <c r="N21" s="20"/>
      <c r="O21" s="19" t="s">
        <v>267</v>
      </c>
    </row>
    <row r="22" spans="1:15" x14ac:dyDescent="0.3">
      <c r="A22" s="18">
        <v>18</v>
      </c>
      <c r="B22" s="10" t="s">
        <v>185</v>
      </c>
      <c r="C22" s="19"/>
      <c r="D22" s="10" t="s">
        <v>18</v>
      </c>
      <c r="E22" s="19">
        <v>10</v>
      </c>
      <c r="F22" s="10" t="s">
        <v>186</v>
      </c>
      <c r="G22" s="20"/>
      <c r="H22" s="20"/>
      <c r="I22" s="20"/>
      <c r="J22" s="20"/>
      <c r="K22" s="20"/>
      <c r="L22" s="20"/>
      <c r="M22" s="19" t="s">
        <v>267</v>
      </c>
      <c r="N22" s="20"/>
      <c r="O22" s="19" t="s">
        <v>267</v>
      </c>
    </row>
    <row r="23" spans="1:15" x14ac:dyDescent="0.3">
      <c r="A23" s="18">
        <v>19</v>
      </c>
      <c r="B23" s="10" t="s">
        <v>187</v>
      </c>
      <c r="C23" s="19"/>
      <c r="D23" s="10" t="s">
        <v>23</v>
      </c>
      <c r="E23" s="19">
        <v>10</v>
      </c>
      <c r="F23" s="10" t="s">
        <v>188</v>
      </c>
      <c r="G23" s="20"/>
      <c r="H23" s="20"/>
      <c r="I23" s="20"/>
      <c r="J23" s="20"/>
      <c r="K23" s="20"/>
      <c r="L23" s="20"/>
      <c r="M23" s="19" t="s">
        <v>267</v>
      </c>
      <c r="N23" s="20"/>
      <c r="O23" s="19" t="s">
        <v>267</v>
      </c>
    </row>
    <row r="24" spans="1:15" x14ac:dyDescent="0.3">
      <c r="A24" s="18">
        <v>20</v>
      </c>
      <c r="B24" s="10" t="s">
        <v>189</v>
      </c>
      <c r="C24" s="19"/>
      <c r="D24" s="10" t="s">
        <v>23</v>
      </c>
      <c r="E24" s="19">
        <v>10</v>
      </c>
      <c r="F24" s="10" t="s">
        <v>188</v>
      </c>
      <c r="G24" s="20"/>
      <c r="H24" s="20"/>
      <c r="I24" s="20"/>
      <c r="J24" s="20"/>
      <c r="K24" s="20"/>
      <c r="L24" s="20"/>
      <c r="M24" s="19" t="s">
        <v>267</v>
      </c>
      <c r="N24" s="20"/>
      <c r="O24" s="19" t="s">
        <v>267</v>
      </c>
    </row>
    <row r="25" spans="1:15" x14ac:dyDescent="0.3">
      <c r="A25" s="18">
        <v>21</v>
      </c>
      <c r="B25" s="10" t="s">
        <v>191</v>
      </c>
      <c r="C25" s="19"/>
      <c r="D25" s="10" t="s">
        <v>16</v>
      </c>
      <c r="E25" s="19">
        <v>10</v>
      </c>
      <c r="F25" s="10" t="s">
        <v>72</v>
      </c>
      <c r="G25" s="20"/>
      <c r="H25" s="20"/>
      <c r="I25" s="20"/>
      <c r="J25" s="20"/>
      <c r="K25" s="20"/>
      <c r="L25" s="20"/>
      <c r="M25" s="19" t="s">
        <v>267</v>
      </c>
      <c r="N25" s="20"/>
      <c r="O25" s="19" t="s">
        <v>267</v>
      </c>
    </row>
    <row r="26" spans="1:15" x14ac:dyDescent="0.3">
      <c r="A26" s="18">
        <v>22</v>
      </c>
      <c r="B26" s="10" t="s">
        <v>192</v>
      </c>
      <c r="C26" s="19"/>
      <c r="D26" s="10" t="s">
        <v>33</v>
      </c>
      <c r="E26" s="19">
        <v>10</v>
      </c>
      <c r="F26" s="10" t="s">
        <v>170</v>
      </c>
      <c r="G26" s="20"/>
      <c r="H26" s="20"/>
      <c r="I26" s="20"/>
      <c r="J26" s="20"/>
      <c r="K26" s="20"/>
      <c r="L26" s="20"/>
      <c r="M26" s="19" t="s">
        <v>267</v>
      </c>
      <c r="N26" s="20"/>
      <c r="O26" s="19" t="s">
        <v>267</v>
      </c>
    </row>
    <row r="27" spans="1:15" x14ac:dyDescent="0.3">
      <c r="A27" s="18">
        <v>23</v>
      </c>
      <c r="B27" s="10" t="s">
        <v>197</v>
      </c>
      <c r="C27" s="19"/>
      <c r="D27" s="10" t="s">
        <v>23</v>
      </c>
      <c r="E27" s="19">
        <v>10</v>
      </c>
      <c r="F27" s="10" t="s">
        <v>188</v>
      </c>
      <c r="G27" s="20"/>
      <c r="H27" s="20"/>
      <c r="I27" s="20"/>
      <c r="J27" s="20"/>
      <c r="K27" s="20"/>
      <c r="L27" s="20"/>
      <c r="M27" s="19" t="s">
        <v>267</v>
      </c>
      <c r="N27" s="20"/>
      <c r="O27" s="19" t="s">
        <v>267</v>
      </c>
    </row>
    <row r="28" spans="1:15" s="30" customFormat="1" x14ac:dyDescent="0.3">
      <c r="A28" s="18">
        <v>24</v>
      </c>
      <c r="B28" s="10" t="s">
        <v>199</v>
      </c>
      <c r="C28" s="19"/>
      <c r="D28" s="10" t="s">
        <v>39</v>
      </c>
      <c r="E28" s="19">
        <v>10</v>
      </c>
      <c r="F28" s="10" t="s">
        <v>184</v>
      </c>
      <c r="G28" s="20"/>
      <c r="H28" s="20"/>
      <c r="I28" s="20"/>
      <c r="J28" s="20"/>
      <c r="K28" s="20"/>
      <c r="L28" s="20"/>
      <c r="M28" s="19" t="s">
        <v>267</v>
      </c>
      <c r="N28" s="20"/>
      <c r="O28" s="19" t="s">
        <v>267</v>
      </c>
    </row>
  </sheetData>
  <mergeCells count="8">
    <mergeCell ref="N3:N4"/>
    <mergeCell ref="O3:O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promptTitle="Введите данные из списка" prompt="Выберите ОУ" sqref="D5:E28">
      <formula1>списокОУ</formula1>
    </dataValidation>
    <dataValidation allowBlank="1" showInputMessage="1" showErrorMessage="1" promptTitle="Введите данные" prompt="Выберите ОУ" sqref="D3:E3"/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B26" sqref="B26"/>
    </sheetView>
  </sheetViews>
  <sheetFormatPr defaultRowHeight="18.75" x14ac:dyDescent="0.3"/>
  <cols>
    <col min="1" max="1" width="4.140625" style="27" bestFit="1" customWidth="1"/>
    <col min="2" max="2" width="45.5703125" style="27" bestFit="1" customWidth="1"/>
    <col min="3" max="3" width="9.140625" style="31" bestFit="1" customWidth="1"/>
    <col min="4" max="4" width="65.42578125" style="27" bestFit="1" customWidth="1"/>
    <col min="5" max="5" width="8.85546875" style="27" customWidth="1"/>
    <col min="6" max="6" width="44.5703125" style="27" bestFit="1" customWidth="1"/>
    <col min="7" max="7" width="10.28515625" style="27" customWidth="1"/>
    <col min="8" max="8" width="11.140625" style="27" customWidth="1"/>
    <col min="9" max="9" width="10.28515625" style="27" customWidth="1"/>
    <col min="10" max="10" width="11.42578125" style="27" customWidth="1"/>
    <col min="11" max="11" width="10.5703125" style="27" customWidth="1"/>
    <col min="12" max="12" width="10.42578125" style="27" customWidth="1"/>
    <col min="13" max="13" width="12.42578125" style="27" bestFit="1" customWidth="1"/>
    <col min="14" max="14" width="11.5703125" style="27" bestFit="1" customWidth="1"/>
    <col min="15" max="15" width="12.42578125" style="31" bestFit="1" customWidth="1"/>
    <col min="16" max="16384" width="9.140625" style="27"/>
  </cols>
  <sheetData>
    <row r="1" spans="1:15" ht="20.25" x14ac:dyDescent="0.3">
      <c r="A1" s="12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0.25" x14ac:dyDescent="0.3">
      <c r="A2" s="22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37.5" x14ac:dyDescent="0.3">
      <c r="A3" s="23" t="s">
        <v>54</v>
      </c>
      <c r="B3" s="14" t="s">
        <v>55</v>
      </c>
      <c r="C3" s="14" t="s">
        <v>221</v>
      </c>
      <c r="D3" s="14" t="s">
        <v>56</v>
      </c>
      <c r="E3" s="14" t="s">
        <v>57</v>
      </c>
      <c r="F3" s="14" t="s">
        <v>58</v>
      </c>
      <c r="G3" s="11">
        <v>1</v>
      </c>
      <c r="H3" s="11">
        <v>2</v>
      </c>
      <c r="I3" s="11">
        <v>3</v>
      </c>
      <c r="J3" s="11">
        <v>4</v>
      </c>
      <c r="K3" s="11">
        <v>5</v>
      </c>
      <c r="L3" s="11">
        <v>6</v>
      </c>
      <c r="M3" s="15" t="s">
        <v>311</v>
      </c>
      <c r="N3" s="16" t="s">
        <v>59</v>
      </c>
      <c r="O3" s="14" t="s">
        <v>60</v>
      </c>
    </row>
    <row r="4" spans="1:15" ht="37.5" x14ac:dyDescent="0.3">
      <c r="A4" s="23"/>
      <c r="B4" s="14"/>
      <c r="C4" s="14"/>
      <c r="D4" s="14"/>
      <c r="E4" s="14"/>
      <c r="F4" s="14"/>
      <c r="G4" s="17" t="s">
        <v>309</v>
      </c>
      <c r="H4" s="17" t="s">
        <v>309</v>
      </c>
      <c r="I4" s="17" t="s">
        <v>309</v>
      </c>
      <c r="J4" s="17" t="s">
        <v>309</v>
      </c>
      <c r="K4" s="17" t="s">
        <v>309</v>
      </c>
      <c r="L4" s="17" t="s">
        <v>309</v>
      </c>
      <c r="M4" s="15" t="s">
        <v>312</v>
      </c>
      <c r="N4" s="16"/>
      <c r="O4" s="14"/>
    </row>
    <row r="5" spans="1:15" x14ac:dyDescent="0.3">
      <c r="A5" s="18">
        <v>1</v>
      </c>
      <c r="B5" s="10" t="s">
        <v>206</v>
      </c>
      <c r="C5" s="19" t="s">
        <v>284</v>
      </c>
      <c r="D5" s="10" t="s">
        <v>20</v>
      </c>
      <c r="E5" s="19">
        <v>11</v>
      </c>
      <c r="F5" s="10" t="s">
        <v>202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1</v>
      </c>
      <c r="M5" s="21">
        <f>SUM(G5:L5)</f>
        <v>1</v>
      </c>
      <c r="N5" s="20"/>
      <c r="O5" s="19"/>
    </row>
    <row r="6" spans="1:15" x14ac:dyDescent="0.3">
      <c r="A6" s="18">
        <v>2</v>
      </c>
      <c r="B6" s="10" t="s">
        <v>207</v>
      </c>
      <c r="C6" s="19" t="s">
        <v>285</v>
      </c>
      <c r="D6" s="10" t="s">
        <v>20</v>
      </c>
      <c r="E6" s="19">
        <v>11</v>
      </c>
      <c r="F6" s="10" t="s">
        <v>202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3</v>
      </c>
      <c r="M6" s="21">
        <f t="shared" ref="M6:M14" si="0">SUM(G6:L6)</f>
        <v>3</v>
      </c>
      <c r="N6" s="20"/>
      <c r="O6" s="19"/>
    </row>
    <row r="7" spans="1:15" x14ac:dyDescent="0.3">
      <c r="A7" s="18">
        <v>3</v>
      </c>
      <c r="B7" s="10" t="s">
        <v>210</v>
      </c>
      <c r="C7" s="19" t="s">
        <v>286</v>
      </c>
      <c r="D7" s="10" t="s">
        <v>20</v>
      </c>
      <c r="E7" s="19">
        <v>11</v>
      </c>
      <c r="F7" s="10" t="s">
        <v>202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1">
        <f t="shared" si="0"/>
        <v>1</v>
      </c>
      <c r="N7" s="20"/>
      <c r="O7" s="19"/>
    </row>
    <row r="8" spans="1:15" x14ac:dyDescent="0.3">
      <c r="A8" s="18">
        <v>4</v>
      </c>
      <c r="B8" s="10" t="s">
        <v>213</v>
      </c>
      <c r="C8" s="19" t="s">
        <v>287</v>
      </c>
      <c r="D8" s="10" t="s">
        <v>8</v>
      </c>
      <c r="E8" s="19">
        <v>11</v>
      </c>
      <c r="F8" s="10" t="s">
        <v>63</v>
      </c>
      <c r="G8" s="20">
        <v>2</v>
      </c>
      <c r="H8" s="20">
        <v>0</v>
      </c>
      <c r="I8" s="20">
        <v>0</v>
      </c>
      <c r="J8" s="20">
        <v>0</v>
      </c>
      <c r="K8" s="20">
        <v>0</v>
      </c>
      <c r="L8" s="20">
        <v>1</v>
      </c>
      <c r="M8" s="21">
        <f t="shared" si="0"/>
        <v>3</v>
      </c>
      <c r="N8" s="20"/>
      <c r="O8" s="19"/>
    </row>
    <row r="9" spans="1:15" x14ac:dyDescent="0.3">
      <c r="A9" s="18">
        <v>5</v>
      </c>
      <c r="B9" s="10" t="s">
        <v>214</v>
      </c>
      <c r="C9" s="19" t="s">
        <v>288</v>
      </c>
      <c r="D9" s="10" t="s">
        <v>10</v>
      </c>
      <c r="E9" s="19">
        <v>11</v>
      </c>
      <c r="F9" s="10" t="s">
        <v>139</v>
      </c>
      <c r="G9" s="20">
        <v>0</v>
      </c>
      <c r="H9" s="20">
        <v>1</v>
      </c>
      <c r="I9" s="20">
        <v>0</v>
      </c>
      <c r="J9" s="20">
        <v>0</v>
      </c>
      <c r="K9" s="20">
        <v>0</v>
      </c>
      <c r="L9" s="20">
        <v>3</v>
      </c>
      <c r="M9" s="21">
        <f t="shared" si="0"/>
        <v>4</v>
      </c>
      <c r="N9" s="20"/>
      <c r="O9" s="19"/>
    </row>
    <row r="10" spans="1:15" x14ac:dyDescent="0.3">
      <c r="A10" s="18">
        <v>6</v>
      </c>
      <c r="B10" s="10" t="s">
        <v>215</v>
      </c>
      <c r="C10" s="19" t="s">
        <v>289</v>
      </c>
      <c r="D10" s="10" t="s">
        <v>22</v>
      </c>
      <c r="E10" s="19">
        <v>11</v>
      </c>
      <c r="F10" s="10" t="s">
        <v>100</v>
      </c>
      <c r="G10" s="20">
        <v>0</v>
      </c>
      <c r="H10" s="20">
        <v>0</v>
      </c>
      <c r="I10" s="20">
        <v>0</v>
      </c>
      <c r="J10" s="20">
        <v>0</v>
      </c>
      <c r="K10" s="20">
        <v>2</v>
      </c>
      <c r="L10" s="20">
        <v>0</v>
      </c>
      <c r="M10" s="21">
        <f t="shared" si="0"/>
        <v>2</v>
      </c>
      <c r="N10" s="20"/>
      <c r="O10" s="19"/>
    </row>
    <row r="11" spans="1:15" x14ac:dyDescent="0.3">
      <c r="A11" s="18">
        <v>7</v>
      </c>
      <c r="B11" s="10" t="s">
        <v>216</v>
      </c>
      <c r="C11" s="19" t="s">
        <v>290</v>
      </c>
      <c r="D11" s="10" t="s">
        <v>11</v>
      </c>
      <c r="E11" s="19">
        <v>11</v>
      </c>
      <c r="F11" s="10" t="s">
        <v>111</v>
      </c>
      <c r="G11" s="20">
        <v>1</v>
      </c>
      <c r="H11" s="20">
        <v>0</v>
      </c>
      <c r="I11" s="20">
        <v>0</v>
      </c>
      <c r="J11" s="20">
        <v>0</v>
      </c>
      <c r="K11" s="20">
        <v>1</v>
      </c>
      <c r="L11" s="20">
        <v>0</v>
      </c>
      <c r="M11" s="21">
        <f t="shared" si="0"/>
        <v>2</v>
      </c>
      <c r="N11" s="20"/>
      <c r="O11" s="19"/>
    </row>
    <row r="12" spans="1:15" x14ac:dyDescent="0.3">
      <c r="A12" s="18">
        <v>8</v>
      </c>
      <c r="B12" s="10" t="s">
        <v>218</v>
      </c>
      <c r="C12" s="19" t="s">
        <v>291</v>
      </c>
      <c r="D12" s="10" t="s">
        <v>20</v>
      </c>
      <c r="E12" s="19">
        <v>11</v>
      </c>
      <c r="F12" s="10" t="s">
        <v>202</v>
      </c>
      <c r="G12" s="20">
        <v>0</v>
      </c>
      <c r="H12" s="20">
        <v>2</v>
      </c>
      <c r="I12" s="20">
        <v>0</v>
      </c>
      <c r="J12" s="20">
        <v>0</v>
      </c>
      <c r="K12" s="20">
        <v>0</v>
      </c>
      <c r="L12" s="20">
        <v>0</v>
      </c>
      <c r="M12" s="21">
        <f t="shared" si="0"/>
        <v>2</v>
      </c>
      <c r="N12" s="20"/>
      <c r="O12" s="19"/>
    </row>
    <row r="13" spans="1:15" x14ac:dyDescent="0.3">
      <c r="A13" s="18">
        <v>9</v>
      </c>
      <c r="B13" s="10" t="s">
        <v>219</v>
      </c>
      <c r="C13" s="19" t="s">
        <v>292</v>
      </c>
      <c r="D13" s="10" t="s">
        <v>11</v>
      </c>
      <c r="E13" s="19">
        <v>11</v>
      </c>
      <c r="F13" s="10" t="s">
        <v>111</v>
      </c>
      <c r="G13" s="20">
        <v>0</v>
      </c>
      <c r="H13" s="20">
        <v>0</v>
      </c>
      <c r="I13" s="20">
        <v>0</v>
      </c>
      <c r="J13" s="20">
        <v>0</v>
      </c>
      <c r="K13" s="20">
        <v>1</v>
      </c>
      <c r="L13" s="20">
        <v>1</v>
      </c>
      <c r="M13" s="21">
        <f t="shared" si="0"/>
        <v>2</v>
      </c>
      <c r="N13" s="20"/>
      <c r="O13" s="19"/>
    </row>
    <row r="14" spans="1:15" x14ac:dyDescent="0.3">
      <c r="A14" s="18">
        <v>10</v>
      </c>
      <c r="B14" s="10" t="s">
        <v>220</v>
      </c>
      <c r="C14" s="19" t="s">
        <v>293</v>
      </c>
      <c r="D14" s="10" t="s">
        <v>20</v>
      </c>
      <c r="E14" s="19">
        <v>11</v>
      </c>
      <c r="F14" s="10" t="s">
        <v>202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2</v>
      </c>
      <c r="M14" s="21">
        <f t="shared" si="0"/>
        <v>2</v>
      </c>
      <c r="N14" s="20"/>
      <c r="O14" s="19"/>
    </row>
    <row r="15" spans="1:15" x14ac:dyDescent="0.3">
      <c r="A15" s="18">
        <v>11</v>
      </c>
      <c r="B15" s="10" t="s">
        <v>200</v>
      </c>
      <c r="C15" s="19"/>
      <c r="D15" s="10" t="s">
        <v>42</v>
      </c>
      <c r="E15" s="19">
        <v>11</v>
      </c>
      <c r="F15" s="10" t="s">
        <v>88</v>
      </c>
      <c r="G15" s="20"/>
      <c r="H15" s="20"/>
      <c r="I15" s="20"/>
      <c r="J15" s="20"/>
      <c r="K15" s="20"/>
      <c r="L15" s="20"/>
      <c r="M15" s="19" t="s">
        <v>267</v>
      </c>
      <c r="N15" s="20"/>
      <c r="O15" s="19" t="s">
        <v>267</v>
      </c>
    </row>
    <row r="16" spans="1:15" x14ac:dyDescent="0.3">
      <c r="A16" s="18">
        <v>12</v>
      </c>
      <c r="B16" s="10" t="s">
        <v>201</v>
      </c>
      <c r="C16" s="19"/>
      <c r="D16" s="10" t="s">
        <v>20</v>
      </c>
      <c r="E16" s="19">
        <v>11</v>
      </c>
      <c r="F16" s="10" t="s">
        <v>202</v>
      </c>
      <c r="G16" s="20"/>
      <c r="H16" s="20"/>
      <c r="I16" s="20"/>
      <c r="J16" s="20"/>
      <c r="K16" s="20"/>
      <c r="L16" s="20"/>
      <c r="M16" s="19" t="s">
        <v>267</v>
      </c>
      <c r="N16" s="20"/>
      <c r="O16" s="19" t="s">
        <v>267</v>
      </c>
    </row>
    <row r="17" spans="1:15" x14ac:dyDescent="0.3">
      <c r="A17" s="18">
        <v>13</v>
      </c>
      <c r="B17" s="10" t="s">
        <v>203</v>
      </c>
      <c r="C17" s="19"/>
      <c r="D17" s="10" t="s">
        <v>20</v>
      </c>
      <c r="E17" s="19">
        <v>11</v>
      </c>
      <c r="F17" s="10" t="s">
        <v>202</v>
      </c>
      <c r="G17" s="20"/>
      <c r="H17" s="20"/>
      <c r="I17" s="20"/>
      <c r="J17" s="20"/>
      <c r="K17" s="20"/>
      <c r="L17" s="20"/>
      <c r="M17" s="19" t="s">
        <v>267</v>
      </c>
      <c r="N17" s="20"/>
      <c r="O17" s="19" t="s">
        <v>267</v>
      </c>
    </row>
    <row r="18" spans="1:15" x14ac:dyDescent="0.3">
      <c r="A18" s="18">
        <v>14</v>
      </c>
      <c r="B18" s="10" t="s">
        <v>204</v>
      </c>
      <c r="C18" s="19"/>
      <c r="D18" s="10" t="s">
        <v>31</v>
      </c>
      <c r="E18" s="19">
        <v>11</v>
      </c>
      <c r="F18" s="10" t="s">
        <v>205</v>
      </c>
      <c r="G18" s="20"/>
      <c r="H18" s="20"/>
      <c r="I18" s="20"/>
      <c r="J18" s="20"/>
      <c r="K18" s="20"/>
      <c r="L18" s="20"/>
      <c r="M18" s="19" t="s">
        <v>267</v>
      </c>
      <c r="N18" s="20"/>
      <c r="O18" s="19" t="s">
        <v>267</v>
      </c>
    </row>
    <row r="19" spans="1:15" x14ac:dyDescent="0.3">
      <c r="A19" s="18">
        <v>15</v>
      </c>
      <c r="B19" s="10" t="s">
        <v>208</v>
      </c>
      <c r="C19" s="19"/>
      <c r="D19" s="10" t="s">
        <v>50</v>
      </c>
      <c r="E19" s="19">
        <v>11</v>
      </c>
      <c r="F19" s="10" t="s">
        <v>209</v>
      </c>
      <c r="G19" s="20"/>
      <c r="H19" s="20"/>
      <c r="I19" s="20"/>
      <c r="J19" s="20"/>
      <c r="K19" s="20"/>
      <c r="L19" s="20"/>
      <c r="M19" s="19" t="s">
        <v>267</v>
      </c>
      <c r="N19" s="20"/>
      <c r="O19" s="19" t="s">
        <v>267</v>
      </c>
    </row>
    <row r="20" spans="1:15" x14ac:dyDescent="0.3">
      <c r="A20" s="18">
        <v>16</v>
      </c>
      <c r="B20" s="10" t="s">
        <v>211</v>
      </c>
      <c r="C20" s="19"/>
      <c r="D20" s="10" t="s">
        <v>50</v>
      </c>
      <c r="E20" s="19">
        <v>11</v>
      </c>
      <c r="F20" s="10" t="s">
        <v>209</v>
      </c>
      <c r="G20" s="20"/>
      <c r="H20" s="20"/>
      <c r="I20" s="20"/>
      <c r="J20" s="20"/>
      <c r="K20" s="20"/>
      <c r="L20" s="20"/>
      <c r="M20" s="19" t="s">
        <v>267</v>
      </c>
      <c r="N20" s="20"/>
      <c r="O20" s="19" t="s">
        <v>267</v>
      </c>
    </row>
    <row r="21" spans="1:15" x14ac:dyDescent="0.3">
      <c r="A21" s="18">
        <v>17</v>
      </c>
      <c r="B21" s="10" t="s">
        <v>212</v>
      </c>
      <c r="C21" s="19"/>
      <c r="D21" s="10" t="s">
        <v>23</v>
      </c>
      <c r="E21" s="19">
        <v>11</v>
      </c>
      <c r="F21" s="10" t="s">
        <v>103</v>
      </c>
      <c r="G21" s="20"/>
      <c r="H21" s="20"/>
      <c r="I21" s="20"/>
      <c r="J21" s="20"/>
      <c r="K21" s="20"/>
      <c r="L21" s="20"/>
      <c r="M21" s="19" t="s">
        <v>267</v>
      </c>
      <c r="N21" s="20"/>
      <c r="O21" s="19" t="s">
        <v>267</v>
      </c>
    </row>
    <row r="22" spans="1:15" s="30" customFormat="1" x14ac:dyDescent="0.3">
      <c r="A22" s="18">
        <v>18</v>
      </c>
      <c r="B22" s="10" t="s">
        <v>217</v>
      </c>
      <c r="C22" s="19"/>
      <c r="D22" s="10" t="s">
        <v>20</v>
      </c>
      <c r="E22" s="19">
        <v>11</v>
      </c>
      <c r="F22" s="10" t="s">
        <v>202</v>
      </c>
      <c r="G22" s="20"/>
      <c r="H22" s="20"/>
      <c r="I22" s="20"/>
      <c r="J22" s="20"/>
      <c r="K22" s="20"/>
      <c r="L22" s="20"/>
      <c r="M22" s="19" t="s">
        <v>267</v>
      </c>
      <c r="N22" s="20"/>
      <c r="O22" s="19" t="s">
        <v>267</v>
      </c>
    </row>
  </sheetData>
  <mergeCells count="8">
    <mergeCell ref="N3:N4"/>
    <mergeCell ref="O3:O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promptTitle="Введите данные из списка" prompt="Выберите ОУ" sqref="D5:E22">
      <formula1>списокОУ</formula1>
    </dataValidation>
    <dataValidation allowBlank="1" showInputMessage="1" showErrorMessage="1" promptTitle="Введите данные" prompt="Выберите ОУ" sqref="D3:E3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D41" sqref="D41"/>
    </sheetView>
  </sheetViews>
  <sheetFormatPr defaultRowHeight="12.75" x14ac:dyDescent="0.2"/>
  <cols>
    <col min="1" max="1" width="58.7109375" style="3" customWidth="1"/>
    <col min="2" max="2" width="13" style="3" customWidth="1"/>
    <col min="3" max="16384" width="9.140625" style="3"/>
  </cols>
  <sheetData>
    <row r="1" spans="1:2" x14ac:dyDescent="0.2">
      <c r="A1" s="2" t="s">
        <v>51</v>
      </c>
      <c r="B1" s="4" t="s">
        <v>52</v>
      </c>
    </row>
    <row r="2" spans="1:2" x14ac:dyDescent="0.2">
      <c r="A2" s="1" t="s">
        <v>0</v>
      </c>
      <c r="B2" s="5">
        <v>7</v>
      </c>
    </row>
    <row r="3" spans="1:2" x14ac:dyDescent="0.2">
      <c r="A3" s="1" t="s">
        <v>1</v>
      </c>
      <c r="B3" s="5">
        <v>8</v>
      </c>
    </row>
    <row r="4" spans="1:2" x14ac:dyDescent="0.2">
      <c r="A4" s="1" t="s">
        <v>2</v>
      </c>
      <c r="B4" s="5">
        <v>9</v>
      </c>
    </row>
    <row r="5" spans="1:2" x14ac:dyDescent="0.2">
      <c r="A5" s="1" t="s">
        <v>3</v>
      </c>
      <c r="B5" s="5">
        <v>10</v>
      </c>
    </row>
    <row r="6" spans="1:2" x14ac:dyDescent="0.2">
      <c r="A6" s="1" t="s">
        <v>4</v>
      </c>
      <c r="B6" s="5">
        <v>11</v>
      </c>
    </row>
    <row r="7" spans="1:2" x14ac:dyDescent="0.2">
      <c r="A7" s="1" t="s">
        <v>5</v>
      </c>
    </row>
    <row r="8" spans="1:2" x14ac:dyDescent="0.2">
      <c r="A8" s="1" t="s">
        <v>6</v>
      </c>
    </row>
    <row r="9" spans="1:2" x14ac:dyDescent="0.2">
      <c r="A9" s="1" t="s">
        <v>7</v>
      </c>
    </row>
    <row r="10" spans="1:2" x14ac:dyDescent="0.2">
      <c r="A10" s="1" t="s">
        <v>8</v>
      </c>
    </row>
    <row r="11" spans="1:2" x14ac:dyDescent="0.2">
      <c r="A11" s="1" t="s">
        <v>9</v>
      </c>
    </row>
    <row r="12" spans="1:2" x14ac:dyDescent="0.2">
      <c r="A12" s="1" t="s">
        <v>10</v>
      </c>
    </row>
    <row r="13" spans="1:2" x14ac:dyDescent="0.2">
      <c r="A13" s="1" t="s">
        <v>11</v>
      </c>
    </row>
    <row r="14" spans="1:2" x14ac:dyDescent="0.2">
      <c r="A14" s="1" t="s">
        <v>12</v>
      </c>
    </row>
    <row r="15" spans="1:2" x14ac:dyDescent="0.2">
      <c r="A15" s="1" t="s">
        <v>13</v>
      </c>
    </row>
    <row r="16" spans="1:2" x14ac:dyDescent="0.2">
      <c r="A16" s="1" t="s">
        <v>14</v>
      </c>
    </row>
    <row r="17" spans="1:1" x14ac:dyDescent="0.2">
      <c r="A17" s="1" t="s">
        <v>15</v>
      </c>
    </row>
    <row r="18" spans="1:1" x14ac:dyDescent="0.2">
      <c r="A18" s="1" t="s">
        <v>16</v>
      </c>
    </row>
    <row r="19" spans="1:1" x14ac:dyDescent="0.2">
      <c r="A19" s="1" t="s">
        <v>17</v>
      </c>
    </row>
    <row r="20" spans="1:1" x14ac:dyDescent="0.2">
      <c r="A20" s="1" t="s">
        <v>18</v>
      </c>
    </row>
    <row r="21" spans="1:1" x14ac:dyDescent="0.2">
      <c r="A21" s="1" t="s">
        <v>19</v>
      </c>
    </row>
    <row r="22" spans="1:1" x14ac:dyDescent="0.2">
      <c r="A22" s="1" t="s">
        <v>20</v>
      </c>
    </row>
    <row r="23" spans="1:1" x14ac:dyDescent="0.2">
      <c r="A23" s="1" t="s">
        <v>21</v>
      </c>
    </row>
    <row r="24" spans="1:1" x14ac:dyDescent="0.2">
      <c r="A24" s="1" t="s">
        <v>22</v>
      </c>
    </row>
    <row r="25" spans="1:1" x14ac:dyDescent="0.2">
      <c r="A25" s="1" t="s">
        <v>23</v>
      </c>
    </row>
    <row r="26" spans="1:1" x14ac:dyDescent="0.2">
      <c r="A26" s="9" t="s">
        <v>24</v>
      </c>
    </row>
    <row r="27" spans="1:1" x14ac:dyDescent="0.2">
      <c r="A27" s="1" t="s">
        <v>25</v>
      </c>
    </row>
    <row r="28" spans="1:1" x14ac:dyDescent="0.2">
      <c r="A28" s="1" t="s">
        <v>26</v>
      </c>
    </row>
    <row r="29" spans="1:1" x14ac:dyDescent="0.2">
      <c r="A29" s="1" t="s">
        <v>27</v>
      </c>
    </row>
    <row r="30" spans="1:1" x14ac:dyDescent="0.2">
      <c r="A30" s="1" t="s">
        <v>28</v>
      </c>
    </row>
    <row r="31" spans="1:1" x14ac:dyDescent="0.2">
      <c r="A31" s="1" t="s">
        <v>29</v>
      </c>
    </row>
    <row r="32" spans="1:1" x14ac:dyDescent="0.2">
      <c r="A32" s="1" t="s">
        <v>30</v>
      </c>
    </row>
    <row r="33" spans="1:1" x14ac:dyDescent="0.2">
      <c r="A33" s="1" t="s">
        <v>31</v>
      </c>
    </row>
    <row r="34" spans="1:1" x14ac:dyDescent="0.2">
      <c r="A34" s="1" t="s">
        <v>32</v>
      </c>
    </row>
    <row r="35" spans="1:1" x14ac:dyDescent="0.2">
      <c r="A35" s="1" t="s">
        <v>33</v>
      </c>
    </row>
    <row r="36" spans="1:1" x14ac:dyDescent="0.2">
      <c r="A36" s="1" t="s">
        <v>34</v>
      </c>
    </row>
    <row r="37" spans="1:1" x14ac:dyDescent="0.2">
      <c r="A37" s="1" t="s">
        <v>35</v>
      </c>
    </row>
    <row r="38" spans="1:1" x14ac:dyDescent="0.2">
      <c r="A38" s="1" t="s">
        <v>36</v>
      </c>
    </row>
    <row r="39" spans="1:1" x14ac:dyDescent="0.2">
      <c r="A39" s="1" t="s">
        <v>37</v>
      </c>
    </row>
    <row r="40" spans="1:1" x14ac:dyDescent="0.2">
      <c r="A40" s="1" t="s">
        <v>38</v>
      </c>
    </row>
    <row r="41" spans="1:1" x14ac:dyDescent="0.2">
      <c r="A41" s="1" t="s">
        <v>39</v>
      </c>
    </row>
    <row r="42" spans="1:1" x14ac:dyDescent="0.2">
      <c r="A42" s="1" t="s">
        <v>40</v>
      </c>
    </row>
    <row r="43" spans="1:1" x14ac:dyDescent="0.2">
      <c r="A43" s="1" t="s">
        <v>41</v>
      </c>
    </row>
    <row r="44" spans="1:1" x14ac:dyDescent="0.2">
      <c r="A44" s="1" t="s">
        <v>42</v>
      </c>
    </row>
    <row r="45" spans="1:1" x14ac:dyDescent="0.2">
      <c r="A45" s="1" t="s">
        <v>43</v>
      </c>
    </row>
    <row r="46" spans="1:1" x14ac:dyDescent="0.2">
      <c r="A46" s="1" t="s">
        <v>44</v>
      </c>
    </row>
    <row r="47" spans="1:1" x14ac:dyDescent="0.2">
      <c r="A47" s="1" t="s">
        <v>45</v>
      </c>
    </row>
    <row r="48" spans="1:1" x14ac:dyDescent="0.2">
      <c r="A48" s="1" t="s">
        <v>46</v>
      </c>
    </row>
    <row r="49" spans="1:1" x14ac:dyDescent="0.2">
      <c r="A49" s="1" t="s">
        <v>47</v>
      </c>
    </row>
    <row r="50" spans="1:1" x14ac:dyDescent="0.2">
      <c r="A50" s="1" t="s">
        <v>48</v>
      </c>
    </row>
    <row r="51" spans="1:1" x14ac:dyDescent="0.2">
      <c r="A51" s="1" t="s">
        <v>49</v>
      </c>
    </row>
    <row r="52" spans="1:1" x14ac:dyDescent="0.2">
      <c r="A52" s="1" t="s">
        <v>50</v>
      </c>
    </row>
  </sheetData>
  <dataValidations count="2">
    <dataValidation type="list" allowBlank="1" showInputMessage="1" showErrorMessage="1" promptTitle="Введите данные из списка" prompt="Выберите ОУ" sqref="A1">
      <formula1>списокОУ</formula1>
    </dataValidation>
    <dataValidation type="list" allowBlank="1" showInputMessage="1" showErrorMessage="1" promptTitle="Введите данные из списка" prompt="Выберите класс" sqref="B1">
      <formula1>списокКласс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7 класс</vt:lpstr>
      <vt:lpstr>8 класс</vt:lpstr>
      <vt:lpstr>9 класс</vt:lpstr>
      <vt:lpstr>10 класс</vt:lpstr>
      <vt:lpstr>11 класс</vt:lpstr>
      <vt:lpstr>списки</vt:lpstr>
      <vt:lpstr>списокКласс</vt:lpstr>
      <vt:lpstr>списокОУ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Tatyana</cp:lastModifiedBy>
  <cp:lastPrinted>2022-11-13T17:11:37Z</cp:lastPrinted>
  <dcterms:created xsi:type="dcterms:W3CDTF">2017-10-19T11:36:00Z</dcterms:created>
  <dcterms:modified xsi:type="dcterms:W3CDTF">2023-11-10T12:13:18Z</dcterms:modified>
</cp:coreProperties>
</file>