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500" activeTab="0"/>
  </bookViews>
  <sheets>
    <sheet name="7-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<sst xmlns="http://schemas.openxmlformats.org/spreadsheetml/2006/main" count="736" uniqueCount="433">
  <si>
    <t>№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</si>
  <si>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</si>
  <si>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</si>
  <si>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</si>
  <si>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</si>
  <si>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</si>
  <si>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Теоретический тур</t>
  </si>
  <si>
    <t>Практический тур</t>
  </si>
  <si>
    <t>общее количество баллов</t>
  </si>
  <si>
    <t>вопросы</t>
  </si>
  <si>
    <t>тестирование</t>
  </si>
  <si>
    <t>Апелляция</t>
  </si>
  <si>
    <t>Итого</t>
  </si>
  <si>
    <t>Рейтинг</t>
  </si>
  <si>
    <t>Статус</t>
  </si>
  <si>
    <t>МОУ "СОШ "Патриот"</t>
  </si>
  <si>
    <t>Исхаков Алим Алсынович</t>
  </si>
  <si>
    <t>МОУ "СОШ №1"</t>
  </si>
  <si>
    <t>Лошадкин Максим Иванович</t>
  </si>
  <si>
    <t>Распопин Евгений Александрович</t>
  </si>
  <si>
    <t xml:space="preserve"> МОУ «СОШ№24 им. В.И. Пономаренко»</t>
  </si>
  <si>
    <t>Карпусь Владислав Валентинович</t>
  </si>
  <si>
    <t>МОУ"СОШ с. Узморье им. Ю.А. Гагарина"</t>
  </si>
  <si>
    <t>Грохотова Валентина Викторовна</t>
  </si>
  <si>
    <t>МАОУ СОШ 29 им.А.И.Михеля</t>
  </si>
  <si>
    <t>МОУ "СОШ № 32"</t>
  </si>
  <si>
    <t>Коваленко Елена Владимировна</t>
  </si>
  <si>
    <t>МОУ "СОШ им.Ю.А.Гагарина"</t>
  </si>
  <si>
    <t>Рыблов Александр Валентинович</t>
  </si>
  <si>
    <t>МОУ "СОШ п.Пробуждение им. Л.А. Кассиля"</t>
  </si>
  <si>
    <t>Живайкин Александр Викторович</t>
  </si>
  <si>
    <t>МОУ "СОШ №20 им. М.И. Кулькиной"</t>
  </si>
  <si>
    <t>Милюткин Алексей Фёдорович</t>
  </si>
  <si>
    <t>Никулина Мария Александровна</t>
  </si>
  <si>
    <t>О7004</t>
  </si>
  <si>
    <t>Коршенинников Никита Андреевич</t>
  </si>
  <si>
    <t>О7006</t>
  </si>
  <si>
    <t>Коткова Марина Станиславовна</t>
  </si>
  <si>
    <t>О7001</t>
  </si>
  <si>
    <t>Турутина Анастасия Игоревна</t>
  </si>
  <si>
    <t>О7003</t>
  </si>
  <si>
    <t>МОУ "СОШ им.Ю.А. Гагарина"</t>
  </si>
  <si>
    <t>Сулейманова Амира Лёкмановна</t>
  </si>
  <si>
    <t>О7005</t>
  </si>
  <si>
    <t>Михайлова Виктория Андреевна</t>
  </si>
  <si>
    <t>О7002</t>
  </si>
  <si>
    <t>О8011</t>
  </si>
  <si>
    <t>Носов Егор Сергеевич</t>
  </si>
  <si>
    <t>О8006</t>
  </si>
  <si>
    <t>О8010</t>
  </si>
  <si>
    <t>МОУ "СОШ № 1"</t>
  </si>
  <si>
    <t>О8009</t>
  </si>
  <si>
    <t>МОУ "СОШ № 9"</t>
  </si>
  <si>
    <t>Николаенко Николай Николаевич</t>
  </si>
  <si>
    <t>О8008</t>
  </si>
  <si>
    <t>МОУ "СОШ "Патриот" с кадетскими классами им. Ю.М. Дейнеко"</t>
  </si>
  <si>
    <t>О8007</t>
  </si>
  <si>
    <t>О8023</t>
  </si>
  <si>
    <t>О8018</t>
  </si>
  <si>
    <t>О8019</t>
  </si>
  <si>
    <t>О8014</t>
  </si>
  <si>
    <t>МОУ "СОШ с.Шумейка им.М.П. Дергилёва"</t>
  </si>
  <si>
    <t>Жеролис Юлия Ивановна</t>
  </si>
  <si>
    <t>О8022</t>
  </si>
  <si>
    <t>О8016</t>
  </si>
  <si>
    <t>О8013</t>
  </si>
  <si>
    <t>О8015</t>
  </si>
  <si>
    <t>О8012</t>
  </si>
  <si>
    <t>МОУ «СОШ № 19 им. И.П. Кузнецова»</t>
  </si>
  <si>
    <t>Гаджиханов Ренат Гаджиханович</t>
  </si>
  <si>
    <t>О8017</t>
  </si>
  <si>
    <t>О8021</t>
  </si>
  <si>
    <t>МОУ "СОШ № 3"</t>
  </si>
  <si>
    <t>Фролов Андрей Николаевич</t>
  </si>
  <si>
    <t>О8020</t>
  </si>
  <si>
    <t>О8005</t>
  </si>
  <si>
    <t>О8003</t>
  </si>
  <si>
    <t>О8004</t>
  </si>
  <si>
    <t>О8001</t>
  </si>
  <si>
    <t>Стангалиева Анна Сергеевна</t>
  </si>
  <si>
    <t>О8002</t>
  </si>
  <si>
    <t>Мангасарян Альберт Артурович</t>
  </si>
  <si>
    <t>МОУ "СОШ № 18 им. А.А. Мыльникова"</t>
  </si>
  <si>
    <t>Оленников Леонид Анатольевич</t>
  </si>
  <si>
    <t>Фридрих Екатерина Алексеевна</t>
  </si>
  <si>
    <t>Букатин Вадим Владимирович</t>
  </si>
  <si>
    <t>Ненашев Сергей Вячеславович</t>
  </si>
  <si>
    <t>Шаад Ксения Валерьевна</t>
  </si>
  <si>
    <t>Новиков Иван Сергеевич</t>
  </si>
  <si>
    <t>Губин Егор Васильевич</t>
  </si>
  <si>
    <t>Бровко Анастасия Сергеевна</t>
  </si>
  <si>
    <t>Кубышина Екатерина Андреевна</t>
  </si>
  <si>
    <t>Толмачева Вероника Игоревна</t>
  </si>
  <si>
    <t>МОУ "СОШ № 20 им. М.И. Кулькиной"</t>
  </si>
  <si>
    <t>Баландина Александра Дмитриевна</t>
  </si>
  <si>
    <t>Миронова Юлия Максимовна</t>
  </si>
  <si>
    <t>МОУ "СОШ с. Генеральское им. Р.Е. Ароновой"</t>
  </si>
  <si>
    <t>Шейко Валентина Алексеевна</t>
  </si>
  <si>
    <t>Осипова Вероника Антоновна</t>
  </si>
  <si>
    <t>Суркова Валерия Петровна</t>
  </si>
  <si>
    <t>Ларина Татьяна Владимировна</t>
  </si>
  <si>
    <t>МОУ"СОШ № 9"</t>
  </si>
  <si>
    <t>Третьяков Лев Евгеньевич</t>
  </si>
  <si>
    <t>МОУ "СОШ с.Шумейка им.М.П.Дергилёва"</t>
  </si>
  <si>
    <t>Павлова Елизавета Алексеевна</t>
  </si>
  <si>
    <t>Калашников Иван Павлович</t>
  </si>
  <si>
    <t>Мясушкина София Алексеевна</t>
  </si>
  <si>
    <t>Гниломёдова Юлия Андреевна</t>
  </si>
  <si>
    <t>Белякова Дарина Владимировна</t>
  </si>
  <si>
    <t>Подрезова Ксения Михайловна</t>
  </si>
  <si>
    <t>Кравцова Арина Дмитриевна</t>
  </si>
  <si>
    <t>Хафизова Динара Олеговна</t>
  </si>
  <si>
    <t>Семёнов Михаил Андреевич</t>
  </si>
  <si>
    <t>Иванкова Тамара Сергеевна</t>
  </si>
  <si>
    <t>Шейко Максим Владимирович</t>
  </si>
  <si>
    <t>Юкин Роман Станиславович</t>
  </si>
  <si>
    <t>Опимах Павел Александрович</t>
  </si>
  <si>
    <t>Паршин Михаил Дмитриевич</t>
  </si>
  <si>
    <t>Левенцова Юлия Олеговна</t>
  </si>
  <si>
    <t xml:space="preserve"> МОУ «СОШ № 24 им. В.И. Пономаренко»</t>
  </si>
  <si>
    <t>Романов Владимир Александрович</t>
  </si>
  <si>
    <t>ГАОУ СО "Гимназия № 8"</t>
  </si>
  <si>
    <t>Зуев Сергей Витальевич</t>
  </si>
  <si>
    <t>Белоглазов Руслан Леонидович</t>
  </si>
  <si>
    <t>МОУ "СОШ № 26"</t>
  </si>
  <si>
    <t>Дулгеров Даниил Вячеславович</t>
  </si>
  <si>
    <t>Ф ИО участника (полностью)</t>
  </si>
  <si>
    <t>Тимофеев Максим Владимирович</t>
  </si>
  <si>
    <t>МОУ "СОШ № 4 им. С.П. Королёва"</t>
  </si>
  <si>
    <t>Харьковская Ирина Дмитриевна</t>
  </si>
  <si>
    <t>Зайцева Кристина Витьальевна</t>
  </si>
  <si>
    <t>Редько Лиана Игнатьевна</t>
  </si>
  <si>
    <t>Сычева Елизавета Александровна</t>
  </si>
  <si>
    <t>Руденко Татьяна Вячеславовна</t>
  </si>
  <si>
    <t>Дроздова София Максимовна</t>
  </si>
  <si>
    <t>Бугетаев Артур Асильбекович</t>
  </si>
  <si>
    <t>Петрусева Софья Андреевна</t>
  </si>
  <si>
    <t>Четина Софья Романовна</t>
  </si>
  <si>
    <t>Рыженкова Ульяна Владимировна</t>
  </si>
  <si>
    <t>Потаков Александр Александрович</t>
  </si>
  <si>
    <t>Буянкин Дмитрий Павлович</t>
  </si>
  <si>
    <t>МОУ "СОШ № 5"</t>
  </si>
  <si>
    <t>Егоров Константин Владиславович</t>
  </si>
  <si>
    <t>Гончарь Иван Алексеевич</t>
  </si>
  <si>
    <t>Шевченко Максим Алексеевич</t>
  </si>
  <si>
    <t>Мартынов Максим Александрович</t>
  </si>
  <si>
    <t>Резонова Анжелика Витальевна</t>
  </si>
  <si>
    <t>Бондаренко Ксения Александровна</t>
  </si>
  <si>
    <t>Бобряшова Ирина Михайловна</t>
  </si>
  <si>
    <t>Горовая Мария Романовна</t>
  </si>
  <si>
    <t>Прояева Варвара Владимировна</t>
  </si>
  <si>
    <t>Масеев Руслан Ильгамович</t>
  </si>
  <si>
    <t>Зверев Вадим Александрович</t>
  </si>
  <si>
    <t>Скрипкина Вероника Павловна</t>
  </si>
  <si>
    <t>МОУ "СОШ № 12 им. В.Ф. Суханова"</t>
  </si>
  <si>
    <t>Шаповалов Юрий Алексеевич</t>
  </si>
  <si>
    <t>Сотенко Александр Викторович</t>
  </si>
  <si>
    <t>Сафронова Мирослава Максимовна</t>
  </si>
  <si>
    <t>Башлыков Андрей Вадимович</t>
  </si>
  <si>
    <t>Гончаров Иван Андреевич</t>
  </si>
  <si>
    <t>Колесников Кирилл Васильевич</t>
  </si>
  <si>
    <t>Несудимов Роман Иванович</t>
  </si>
  <si>
    <t>Хавкин Егор Леонидович</t>
  </si>
  <si>
    <t>Теплинский Феликс Владимирович</t>
  </si>
  <si>
    <t>Бочкарева Ульяна Сергеевна</t>
  </si>
  <si>
    <t>Матвеева Виктория Викторовна</t>
  </si>
  <si>
    <t>Деева Варвара Алексеевна</t>
  </si>
  <si>
    <t>Богданов Павел Сергеевич</t>
  </si>
  <si>
    <t>Сокольская Варвара Дмитриевна</t>
  </si>
  <si>
    <t>Сочнева Наталья Владимировна</t>
  </si>
  <si>
    <t>Солодовников Егор Владимирович</t>
  </si>
  <si>
    <t>Гасымов Нурлан Зираддинович</t>
  </si>
  <si>
    <t>Карпов Денис Дмитриевич</t>
  </si>
  <si>
    <t>Даневская Милана Денисовна</t>
  </si>
  <si>
    <t>Малый Богдан Алексеевич</t>
  </si>
  <si>
    <t>Малютина Мария Ильинична</t>
  </si>
  <si>
    <t>Филатов Евгений Владимирович</t>
  </si>
  <si>
    <t>МОУ "СОШ п. Пробуждение им. Л.А. Кассиля"</t>
  </si>
  <si>
    <t>Удодов Дмитрий Олегович</t>
  </si>
  <si>
    <t>Шут Владимир Сергеевич</t>
  </si>
  <si>
    <t>Тарасова Елизавета Дмитриевна</t>
  </si>
  <si>
    <t>Астахов Илья Алексеевич</t>
  </si>
  <si>
    <t>Нищенкова Кристина Артемовна</t>
  </si>
  <si>
    <t>Назаров Игорь Сергеевич</t>
  </si>
  <si>
    <t>Кириллов Егор Дмитриевич</t>
  </si>
  <si>
    <t>МОУ "СОШ №21 им. И.М. Каплунова"</t>
  </si>
  <si>
    <t>Кулагин Дмитрий Евгеньевич</t>
  </si>
  <si>
    <t>Сарымсакова Алина Геннадьевна</t>
  </si>
  <si>
    <t>Фролова Светлана Александровна</t>
  </si>
  <si>
    <t>Кропотова Дарья Андреевна</t>
  </si>
  <si>
    <t>Геймур Полина Евгеньевна</t>
  </si>
  <si>
    <t>Бабушкина Елизавета Витальевна</t>
  </si>
  <si>
    <t>Цепаев Роман Николаевич</t>
  </si>
  <si>
    <t>Митюрева Святослава Владимировна</t>
  </si>
  <si>
    <t>Мяус Павел Евгеньевич</t>
  </si>
  <si>
    <t>Агарёв Егор Александрович</t>
  </si>
  <si>
    <t>Пугачёв Игорь Александрович</t>
  </si>
  <si>
    <t>Белянин Артём Александрович</t>
  </si>
  <si>
    <t>Стрельникова Карина Евгеньевна</t>
  </si>
  <si>
    <t>Маркина Екатерина Андреевна</t>
  </si>
  <si>
    <t>Ридько Илья Владиславович</t>
  </si>
  <si>
    <t>Соломин Константин Валерьевич</t>
  </si>
  <si>
    <t>Данилов Мван Александрович</t>
  </si>
  <si>
    <t>Долобешкин Илья Витальевич</t>
  </si>
  <si>
    <t>Буянов Иван Алексеевич</t>
  </si>
  <si>
    <t>Карнов Александр Романович</t>
  </si>
  <si>
    <t>МАОУ "Образовательный центр им. М.М. Расковой"</t>
  </si>
  <si>
    <t>Рычагов Виталий Андреевич</t>
  </si>
  <si>
    <t>Султашева Амина Кайратовна</t>
  </si>
  <si>
    <t>Солодовников Артем Алексеевич</t>
  </si>
  <si>
    <t>Арапов Алексей Александрович</t>
  </si>
  <si>
    <t>Акимов Степан Павлович</t>
  </si>
  <si>
    <t>Фёдоров Иван Константинович</t>
  </si>
  <si>
    <t>О11007</t>
  </si>
  <si>
    <t>О11005</t>
  </si>
  <si>
    <t>О11002</t>
  </si>
  <si>
    <t>О11003</t>
  </si>
  <si>
    <t>О11001</t>
  </si>
  <si>
    <t>О11004</t>
  </si>
  <si>
    <t>О11006</t>
  </si>
  <si>
    <t>О11008</t>
  </si>
  <si>
    <t>О11010</t>
  </si>
  <si>
    <t>О11012</t>
  </si>
  <si>
    <t>О11016</t>
  </si>
  <si>
    <t>О11017</t>
  </si>
  <si>
    <t>О11011</t>
  </si>
  <si>
    <t>О11009</t>
  </si>
  <si>
    <t>О11015</t>
  </si>
  <si>
    <t>О11014</t>
  </si>
  <si>
    <t>О11013</t>
  </si>
  <si>
    <t>О11025</t>
  </si>
  <si>
    <t>О11019</t>
  </si>
  <si>
    <t>О11026</t>
  </si>
  <si>
    <t>О11018</t>
  </si>
  <si>
    <t>О11022</t>
  </si>
  <si>
    <t>О11020</t>
  </si>
  <si>
    <t>О11023</t>
  </si>
  <si>
    <t>О11028</t>
  </si>
  <si>
    <t>О11024</t>
  </si>
  <si>
    <t>О11021</t>
  </si>
  <si>
    <t>О11027</t>
  </si>
  <si>
    <t>О11035</t>
  </si>
  <si>
    <t>О11032</t>
  </si>
  <si>
    <t>О11033</t>
  </si>
  <si>
    <t>О11034</t>
  </si>
  <si>
    <t xml:space="preserve">Андреева Анна Александровна </t>
  </si>
  <si>
    <t>О11039</t>
  </si>
  <si>
    <t>МОУ «СОШ №16»</t>
  </si>
  <si>
    <t>Распопова Юлия Алексеевна</t>
  </si>
  <si>
    <t>О11038</t>
  </si>
  <si>
    <t>Путянин Данила Алексеевич</t>
  </si>
  <si>
    <t>О11037</t>
  </si>
  <si>
    <t>МОУ «СОШ №24»</t>
  </si>
  <si>
    <t>Куликова Арина Николаевна</t>
  </si>
  <si>
    <t>О11036</t>
  </si>
  <si>
    <t>МОУ «СОШ им. Гагарина»</t>
  </si>
  <si>
    <t xml:space="preserve">Дубовицкая Алина Дмитриевна </t>
  </si>
  <si>
    <t>О11031</t>
  </si>
  <si>
    <t>МОУ «СОШ №32»</t>
  </si>
  <si>
    <t xml:space="preserve">Камилова Анастасия Александровна </t>
  </si>
  <si>
    <t>О11030</t>
  </si>
  <si>
    <t xml:space="preserve">Снхчян Анжелика Самвеловна </t>
  </si>
  <si>
    <t>О11029</t>
  </si>
  <si>
    <t>О10032</t>
  </si>
  <si>
    <t>О10011</t>
  </si>
  <si>
    <t>Чуприков Константин Игоревич</t>
  </si>
  <si>
    <t>О10042</t>
  </si>
  <si>
    <t>ГАОУ СО "МЭЛ им.А.Г.Шнитке"</t>
  </si>
  <si>
    <t>Федулеева Жанна Геннадьевна</t>
  </si>
  <si>
    <t>О10009</t>
  </si>
  <si>
    <t>МОУ "СОШ №4 им. С.П. Королёва"</t>
  </si>
  <si>
    <t>О10006</t>
  </si>
  <si>
    <t>О10012</t>
  </si>
  <si>
    <t>О10013</t>
  </si>
  <si>
    <t xml:space="preserve">Демкин Иван  Николаевич                </t>
  </si>
  <si>
    <t>О10027</t>
  </si>
  <si>
    <t>О10053</t>
  </si>
  <si>
    <t>О10010</t>
  </si>
  <si>
    <t>О10055</t>
  </si>
  <si>
    <t>О10036</t>
  </si>
  <si>
    <t>О10047</t>
  </si>
  <si>
    <t>О10035</t>
  </si>
  <si>
    <t>О10021</t>
  </si>
  <si>
    <t>О10034</t>
  </si>
  <si>
    <t>О10051</t>
  </si>
  <si>
    <t>О10015</t>
  </si>
  <si>
    <t>О10049</t>
  </si>
  <si>
    <t>О10048</t>
  </si>
  <si>
    <t>О10008</t>
  </si>
  <si>
    <t>О10017</t>
  </si>
  <si>
    <t>О10030</t>
  </si>
  <si>
    <t>О10018</t>
  </si>
  <si>
    <t>Волкова Алёна Дмитриевна</t>
  </si>
  <si>
    <t>О10026</t>
  </si>
  <si>
    <t>МОУ "СОШ № 2"</t>
  </si>
  <si>
    <t>О10028</t>
  </si>
  <si>
    <t>О10007</t>
  </si>
  <si>
    <t>МОУ "СОШ №12 им. В.Ф. Суханова"</t>
  </si>
  <si>
    <t>О10033</t>
  </si>
  <si>
    <t>О10014</t>
  </si>
  <si>
    <t>О10025</t>
  </si>
  <si>
    <t>О10024</t>
  </si>
  <si>
    <t>О10056</t>
  </si>
  <si>
    <t>О10023</t>
  </si>
  <si>
    <t>Образовательный центр М.М.Расковой</t>
  </si>
  <si>
    <t>О10016</t>
  </si>
  <si>
    <t>О10003</t>
  </si>
  <si>
    <t>О10038</t>
  </si>
  <si>
    <t xml:space="preserve">Гимназия №8 </t>
  </si>
  <si>
    <t>Рахметов Кухныил Балтобаевич</t>
  </si>
  <si>
    <t>О10031</t>
  </si>
  <si>
    <t>О10022</t>
  </si>
  <si>
    <t>О10020</t>
  </si>
  <si>
    <t>Залесский Тимур Алексеевич</t>
  </si>
  <si>
    <t>О10043</t>
  </si>
  <si>
    <t>О10001</t>
  </si>
  <si>
    <t>О10050</t>
  </si>
  <si>
    <t>Дмитриченко Дмитрий Александрович</t>
  </si>
  <si>
    <t>О10046</t>
  </si>
  <si>
    <t>О10045</t>
  </si>
  <si>
    <t>Шабунин Роман Анатольевич</t>
  </si>
  <si>
    <t>О10054</t>
  </si>
  <si>
    <t>Харламов Михаил Валентинович</t>
  </si>
  <si>
    <t>О10044</t>
  </si>
  <si>
    <t>Ефименко Александр Федорович</t>
  </si>
  <si>
    <t>О10041</t>
  </si>
  <si>
    <t>Галстян Гаяне Вачачановна</t>
  </si>
  <si>
    <t>О10037</t>
  </si>
  <si>
    <t>МОУ "СОШ №9</t>
  </si>
  <si>
    <t>О10019</t>
  </si>
  <si>
    <t>О10005</t>
  </si>
  <si>
    <t>О10004</t>
  </si>
  <si>
    <t>О10002</t>
  </si>
  <si>
    <t>Киселев Роман Дмитриевич</t>
  </si>
  <si>
    <t>О10029</t>
  </si>
  <si>
    <t>МОУ СОШ №32</t>
  </si>
  <si>
    <t>Стандалиева Анна Сергеевна</t>
  </si>
  <si>
    <t>О10052</t>
  </si>
  <si>
    <t>МОУ СОШ №21</t>
  </si>
  <si>
    <t>Самойлова Дарья Владимировна</t>
  </si>
  <si>
    <t>О10039</t>
  </si>
  <si>
    <t xml:space="preserve">Новолокова Арина Дмитриевна </t>
  </si>
  <si>
    <t>О10040</t>
  </si>
  <si>
    <t>О09021</t>
  </si>
  <si>
    <t>О09020</t>
  </si>
  <si>
    <t>О09022</t>
  </si>
  <si>
    <t>О09025</t>
  </si>
  <si>
    <t>О09024</t>
  </si>
  <si>
    <t>О09018</t>
  </si>
  <si>
    <t>О09023</t>
  </si>
  <si>
    <t>О09026</t>
  </si>
  <si>
    <t>О09027</t>
  </si>
  <si>
    <t>О09028</t>
  </si>
  <si>
    <t>О09029</t>
  </si>
  <si>
    <t>О09019</t>
  </si>
  <si>
    <t>О09036</t>
  </si>
  <si>
    <t>О09037</t>
  </si>
  <si>
    <t>О09030</t>
  </si>
  <si>
    <t>О09032</t>
  </si>
  <si>
    <t>О09039</t>
  </si>
  <si>
    <t>О09034</t>
  </si>
  <si>
    <t>О09038</t>
  </si>
  <si>
    <t>О09005</t>
  </si>
  <si>
    <t>О09033</t>
  </si>
  <si>
    <t>О09031</t>
  </si>
  <si>
    <t>О09035</t>
  </si>
  <si>
    <t>Козлова Арина Адреевна</t>
  </si>
  <si>
    <t>О09001</t>
  </si>
  <si>
    <t>О09007</t>
  </si>
  <si>
    <t>О09002</t>
  </si>
  <si>
    <t>О09008</t>
  </si>
  <si>
    <t>О09006</t>
  </si>
  <si>
    <t>О09004</t>
  </si>
  <si>
    <t>О09003</t>
  </si>
  <si>
    <t>О09013</t>
  </si>
  <si>
    <t>О09017</t>
  </si>
  <si>
    <t>О09016</t>
  </si>
  <si>
    <t>Рахметулина Ильмира Рафаэльевна</t>
  </si>
  <si>
    <t>О09009</t>
  </si>
  <si>
    <t>Вааз Аделина Леонидовна</t>
  </si>
  <si>
    <t>О0010</t>
  </si>
  <si>
    <t>Тараненко Ярослав Андреевич</t>
  </si>
  <si>
    <t>О09011</t>
  </si>
  <si>
    <t>Гаврилова Варвара Ильинична</t>
  </si>
  <si>
    <t>О09014</t>
  </si>
  <si>
    <t>Манько Виктория Ильинтчна</t>
  </si>
  <si>
    <t>О09012</t>
  </si>
  <si>
    <t>Останина Ольга Вячеславовна</t>
  </si>
  <si>
    <t>О09015</t>
  </si>
  <si>
    <t>ПРОТОКОЛ проверки олимпиадных работ муниципального   этапа всероссийской олимпиады школьников по ОБЖ в 2023-2024 учебном году</t>
  </si>
  <si>
    <t>азимут</t>
  </si>
  <si>
    <t>костёр</t>
  </si>
  <si>
    <t>ПМП</t>
  </si>
  <si>
    <t>узлы</t>
  </si>
  <si>
    <t>ГО</t>
  </si>
  <si>
    <t>права</t>
  </si>
  <si>
    <t>придание тела</t>
  </si>
  <si>
    <t xml:space="preserve">подбор </t>
  </si>
  <si>
    <t>Тушение</t>
  </si>
  <si>
    <t>разборка</t>
  </si>
  <si>
    <t>МОУ "СОШ им.Ю.А.Гагарина</t>
  </si>
  <si>
    <t>вязка нижней части</t>
  </si>
  <si>
    <t>сигналы бедствия</t>
  </si>
  <si>
    <t>граната</t>
  </si>
  <si>
    <t>Ориентирование по стрелочным часам</t>
  </si>
  <si>
    <t xml:space="preserve">Вязка бытовых и туристических узлов
</t>
  </si>
  <si>
    <t>Заброс Веревки в цель</t>
  </si>
  <si>
    <t xml:space="preserve">Действие </t>
  </si>
  <si>
    <t>Преодаление</t>
  </si>
  <si>
    <t>ПРОТОКОЛ проверки олимпиадных работ муниципального  этапа всероссийской олимпиады школьников по ОБЖ в 2023-2024 учебном году</t>
  </si>
  <si>
    <t>Школина Екатерина Игоревна</t>
  </si>
  <si>
    <t>Риль Каролина Сергеевна</t>
  </si>
  <si>
    <t>Кучеренков Захар Алексеевич</t>
  </si>
  <si>
    <t>Курченкова Анна Владимировна</t>
  </si>
  <si>
    <t>Нестеренко Виктория Вячеславовна</t>
  </si>
  <si>
    <t>Федотов Данил Васильевич</t>
  </si>
  <si>
    <t>Иньков Даниил Антонович</t>
  </si>
  <si>
    <t>Суханов Андрей Игоревич</t>
  </si>
  <si>
    <t>Джаборова Тахмина Джумабековна</t>
  </si>
  <si>
    <t>Белавина Валерия Андреевна</t>
  </si>
  <si>
    <t>Шафеева Ангелина Ринатовна</t>
  </si>
  <si>
    <t>Косарева Ектерина Сергеевна</t>
  </si>
  <si>
    <t>Горяйнова Полина Максимовна</t>
  </si>
  <si>
    <t>Лугом Виктория Валерьевна</t>
  </si>
  <si>
    <t>Ильяшенко Никита Александрович</t>
  </si>
  <si>
    <t>Терентьев Владислав Витальевич</t>
  </si>
  <si>
    <t>Бранчаева Дания Рафаильевна</t>
  </si>
  <si>
    <t>Крыщенко Михаил Сергеевич</t>
  </si>
  <si>
    <t>Рукавицына Нелли Юрьевна</t>
  </si>
  <si>
    <t>Кожбекова Милена Амангельдыновна</t>
  </si>
  <si>
    <t>Полещенко Дмитрий Алексеевич</t>
  </si>
  <si>
    <t>Орлова Дарья Сергеевна</t>
  </si>
  <si>
    <t>Васюра Кристина Тарасовна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</si>
</sst>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4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>
      <alignment horizontal="left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4" borderId="10" xfId="54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58" applyFont="1" applyBorder="1" applyAlignment="1">
      <alignment wrapText="1"/>
      <protection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6" fillId="0" borderId="10" xfId="58" applyFont="1" applyBorder="1" applyAlignment="1">
      <alignment horizontal="center" vertical="top" wrapText="1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60" applyFont="1" applyBorder="1" applyAlignment="1">
      <alignment horizontal="left" vertical="top" wrapText="1"/>
      <protection/>
    </xf>
    <xf numFmtId="0" fontId="6" fillId="0" borderId="10" xfId="60" applyFont="1" applyBorder="1" applyAlignment="1">
      <alignment horizontal="center" vertical="top" wrapText="1"/>
      <protection/>
    </xf>
    <xf numFmtId="0" fontId="6" fillId="0" borderId="10" xfId="60" applyFont="1" applyBorder="1" applyAlignment="1">
      <alignment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2" xfId="54" applyFont="1" applyBorder="1" applyAlignment="1">
      <alignment horizontal="center" vertical="top" wrapText="1"/>
      <protection/>
    </xf>
    <xf numFmtId="0" fontId="6" fillId="0" borderId="10" xfId="60" applyFont="1" applyBorder="1" applyAlignment="1">
      <alignment horizontal="left" vertical="top" wrapText="1"/>
      <protection/>
    </xf>
    <xf numFmtId="0" fontId="5" fillId="0" borderId="10" xfId="58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0" xfId="0" applyFont="1" applyFill="1" applyAlignment="1">
      <alignment vertical="center"/>
    </xf>
    <xf numFmtId="0" fontId="5" fillId="0" borderId="10" xfId="56" applyFont="1" applyBorder="1" applyAlignment="1">
      <alignment wrapText="1"/>
      <protection/>
    </xf>
    <xf numFmtId="0" fontId="6" fillId="0" borderId="13" xfId="54" applyFont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top" wrapText="1"/>
    </xf>
    <xf numFmtId="0" fontId="6" fillId="0" borderId="13" xfId="58" applyFont="1" applyBorder="1" applyAlignment="1">
      <alignment horizontal="center" vertical="top" wrapText="1"/>
      <protection/>
    </xf>
    <xf numFmtId="0" fontId="6" fillId="0" borderId="13" xfId="60" applyFont="1" applyBorder="1" applyAlignment="1">
      <alignment horizontal="center" vertical="top" wrapText="1"/>
      <protection/>
    </xf>
    <xf numFmtId="0" fontId="6" fillId="0" borderId="13" xfId="60" applyFont="1" applyBorder="1" applyAlignment="1">
      <alignment vertical="top" wrapText="1"/>
      <protection/>
    </xf>
    <xf numFmtId="0" fontId="49" fillId="0" borderId="13" xfId="54" applyFont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left" vertical="top" wrapText="1"/>
    </xf>
    <xf numFmtId="0" fontId="49" fillId="0" borderId="13" xfId="54" applyFont="1" applyBorder="1" applyAlignment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35" borderId="13" xfId="0" applyFont="1" applyFill="1" applyBorder="1" applyAlignment="1">
      <alignment horizontal="left" vertical="top" wrapText="1"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6" fillId="0" borderId="13" xfId="58" applyFont="1" applyBorder="1" applyAlignment="1">
      <alignment horizontal="left" vertical="top" wrapText="1"/>
      <protection/>
    </xf>
    <xf numFmtId="0" fontId="6" fillId="0" borderId="13" xfId="54" applyFont="1" applyBorder="1" applyAlignment="1">
      <alignment horizontal="left" vertical="top" wrapText="1"/>
      <protection/>
    </xf>
    <xf numFmtId="0" fontId="49" fillId="0" borderId="13" xfId="0" applyFont="1" applyBorder="1" applyAlignment="1" applyProtection="1">
      <alignment horizontal="center" vertical="top" wrapText="1"/>
      <protection locked="0"/>
    </xf>
    <xf numFmtId="0" fontId="49" fillId="0" borderId="13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3" fillId="0" borderId="10" xfId="58" applyFont="1" applyBorder="1" applyAlignment="1">
      <alignment horizontal="center" vertical="top" wrapText="1"/>
      <protection/>
    </xf>
    <xf numFmtId="0" fontId="3" fillId="0" borderId="10" xfId="58" applyFont="1" applyBorder="1" applyAlignment="1" applyProtection="1">
      <alignment horizontal="center" wrapText="1"/>
      <protection locked="0"/>
    </xf>
    <xf numFmtId="0" fontId="2" fillId="0" borderId="10" xfId="56" applyFont="1" applyBorder="1" applyAlignment="1">
      <alignment horizontal="center" vertical="top" wrapText="1"/>
      <protection/>
    </xf>
    <xf numFmtId="0" fontId="2" fillId="0" borderId="10" xfId="56" applyFont="1" applyBorder="1" applyAlignment="1" applyProtection="1">
      <alignment horizontal="center" vertical="top" wrapText="1"/>
      <protection/>
    </xf>
    <xf numFmtId="0" fontId="2" fillId="0" borderId="10" xfId="56" applyFont="1" applyBorder="1" applyAlignment="1" applyProtection="1">
      <alignment horizontal="center" vertical="top" wrapText="1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9" fillId="0" borderId="13" xfId="60" applyFont="1" applyBorder="1" applyAlignment="1">
      <alignment horizontal="left" vertical="top" wrapText="1"/>
      <protection/>
    </xf>
    <xf numFmtId="0" fontId="49" fillId="0" borderId="13" xfId="60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49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 wrapText="1"/>
    </xf>
    <xf numFmtId="0" fontId="5" fillId="0" borderId="13" xfId="54" applyFont="1" applyBorder="1" applyAlignment="1">
      <alignment horizontal="center" vertical="top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 locked="0"/>
    </xf>
    <xf numFmtId="0" fontId="5" fillId="34" borderId="13" xfId="0" applyFont="1" applyFill="1" applyBorder="1" applyAlignment="1">
      <alignment vertical="top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top"/>
    </xf>
    <xf numFmtId="0" fontId="5" fillId="0" borderId="12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54" applyFont="1" applyBorder="1" applyAlignment="1">
      <alignment vertical="top" wrapText="1"/>
      <protection/>
    </xf>
    <xf numFmtId="0" fontId="5" fillId="0" borderId="13" xfId="56" applyFont="1" applyBorder="1" applyAlignment="1">
      <alignment vertical="top" wrapText="1"/>
      <protection/>
    </xf>
    <xf numFmtId="0" fontId="5" fillId="0" borderId="13" xfId="58" applyFont="1" applyBorder="1" applyAlignment="1">
      <alignment vertical="top" wrapText="1"/>
      <protection/>
    </xf>
    <xf numFmtId="0" fontId="6" fillId="34" borderId="11" xfId="0" applyFont="1" applyFill="1" applyBorder="1" applyAlignment="1" applyProtection="1">
      <alignment horizontal="center" vertical="top"/>
      <protection locked="0"/>
    </xf>
    <xf numFmtId="0" fontId="5" fillId="34" borderId="12" xfId="0" applyFont="1" applyFill="1" applyBorder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6" fillId="34" borderId="13" xfId="0" applyFont="1" applyFill="1" applyBorder="1" applyAlignment="1" applyProtection="1">
      <alignment horizontal="center" vertical="top" wrapText="1"/>
      <protection locked="0"/>
    </xf>
    <xf numFmtId="0" fontId="6" fillId="34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0" borderId="16" xfId="56" applyFont="1" applyBorder="1" applyAlignment="1" applyProtection="1">
      <alignment horizontal="center" vertical="top" wrapText="1"/>
      <protection locked="0"/>
    </xf>
    <xf numFmtId="0" fontId="5" fillId="0" borderId="16" xfId="58" applyFont="1" applyBorder="1" applyAlignment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6" xfId="58" applyFont="1" applyBorder="1" applyAlignment="1">
      <alignment horizontal="center" vertical="top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5" fillId="0" borderId="13" xfId="0" applyFont="1" applyBorder="1" applyAlignment="1" applyProtection="1">
      <alignment horizontal="center" vertical="top"/>
      <protection locked="0"/>
    </xf>
    <xf numFmtId="0" fontId="49" fillId="0" borderId="13" xfId="54" applyFont="1" applyBorder="1" applyAlignment="1">
      <alignment horizontal="justify" vertical="top" wrapText="1"/>
      <protection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49" fillId="0" borderId="13" xfId="58" applyFont="1" applyBorder="1" applyAlignment="1">
      <alignment vertical="top"/>
      <protection/>
    </xf>
    <xf numFmtId="0" fontId="5" fillId="0" borderId="13" xfId="0" applyFont="1" applyBorder="1" applyAlignment="1">
      <alignment vertical="top"/>
    </xf>
    <xf numFmtId="0" fontId="49" fillId="0" borderId="13" xfId="60" applyFont="1" applyBorder="1" applyAlignment="1" applyProtection="1">
      <alignment horizontal="center" vertical="top" wrapText="1"/>
      <protection locked="0"/>
    </xf>
    <xf numFmtId="0" fontId="49" fillId="0" borderId="13" xfId="0" applyFont="1" applyBorder="1" applyAlignment="1">
      <alignment vertical="top"/>
    </xf>
    <xf numFmtId="0" fontId="5" fillId="34" borderId="13" xfId="0" applyFont="1" applyFill="1" applyBorder="1" applyAlignment="1" applyProtection="1">
      <alignment horizontal="center" vertical="top"/>
      <protection locked="0"/>
    </xf>
    <xf numFmtId="0" fontId="49" fillId="0" borderId="13" xfId="0" applyFont="1" applyBorder="1" applyAlignment="1" applyProtection="1">
      <alignment horizontal="center" vertical="top"/>
      <protection locked="0"/>
    </xf>
    <xf numFmtId="0" fontId="49" fillId="0" borderId="13" xfId="54" applyFont="1" applyBorder="1" applyAlignment="1">
      <alignment vertical="top" wrapText="1"/>
      <protection/>
    </xf>
    <xf numFmtId="0" fontId="49" fillId="35" borderId="13" xfId="0" applyFont="1" applyFill="1" applyBorder="1" applyAlignment="1">
      <alignment vertical="top" wrapText="1"/>
    </xf>
    <xf numFmtId="0" fontId="6" fillId="0" borderId="13" xfId="60" applyFont="1" applyBorder="1" applyAlignment="1">
      <alignment horizontal="left" vertical="top" wrapText="1"/>
      <protection/>
    </xf>
    <xf numFmtId="0" fontId="6" fillId="0" borderId="13" xfId="0" applyFont="1" applyBorder="1" applyAlignment="1" applyProtection="1">
      <alignment horizontal="center" vertical="top"/>
      <protection locked="0"/>
    </xf>
    <xf numFmtId="0" fontId="5" fillId="0" borderId="10" xfId="54" applyFont="1" applyBorder="1" applyAlignment="1">
      <alignment vertical="top" wrapText="1"/>
      <protection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0" fontId="6" fillId="0" borderId="10" xfId="56" applyFont="1" applyBorder="1" applyAlignment="1" applyProtection="1">
      <alignment horizontal="center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>
      <alignment horizontal="center" vertical="top"/>
    </xf>
    <xf numFmtId="0" fontId="5" fillId="0" borderId="10" xfId="58" applyFont="1" applyBorder="1" applyAlignment="1" applyProtection="1">
      <alignment horizontal="center" vertical="top" wrapText="1"/>
      <protection locked="0"/>
    </xf>
    <xf numFmtId="1" fontId="5" fillId="0" borderId="10" xfId="58" applyNumberFormat="1" applyFont="1" applyBorder="1" applyAlignment="1" applyProtection="1">
      <alignment horizontal="center" vertical="top" wrapText="1"/>
      <protection locked="0"/>
    </xf>
    <xf numFmtId="0" fontId="5" fillId="34" borderId="10" xfId="60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5" fillId="0" borderId="10" xfId="58" applyFont="1" applyBorder="1" applyAlignment="1">
      <alignment vertical="top" wrapText="1"/>
      <protection/>
    </xf>
    <xf numFmtId="0" fontId="5" fillId="0" borderId="10" xfId="58" applyFont="1" applyBorder="1" applyAlignment="1">
      <alignment horizontal="center" vertical="top" wrapText="1"/>
      <protection/>
    </xf>
    <xf numFmtId="174" fontId="5" fillId="0" borderId="10" xfId="33" applyFont="1" applyBorder="1" applyAlignment="1">
      <alignment vertical="top" wrapText="1"/>
      <protection/>
    </xf>
    <xf numFmtId="0" fontId="5" fillId="0" borderId="10" xfId="60" applyFont="1" applyBorder="1" applyAlignment="1">
      <alignment vertical="top" wrapText="1"/>
      <protection/>
    </xf>
    <xf numFmtId="0" fontId="5" fillId="0" borderId="10" xfId="56" applyFont="1" applyBorder="1" applyAlignment="1">
      <alignment vertical="top" wrapText="1"/>
      <protection/>
    </xf>
    <xf numFmtId="0" fontId="5" fillId="0" borderId="10" xfId="56" applyFont="1" applyBorder="1" applyAlignment="1">
      <alignment horizontal="center" vertical="top" wrapText="1"/>
      <protection/>
    </xf>
    <xf numFmtId="0" fontId="5" fillId="0" borderId="10" xfId="60" applyFont="1" applyBorder="1" applyAlignment="1" applyProtection="1">
      <alignment horizontal="center" vertical="top" wrapText="1"/>
      <protection locked="0"/>
    </xf>
    <xf numFmtId="1" fontId="5" fillId="0" borderId="10" xfId="6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60" applyFont="1" applyBorder="1" applyAlignment="1">
      <alignment horizontal="center" vertical="top" wrapText="1"/>
      <protection/>
    </xf>
    <xf numFmtId="174" fontId="5" fillId="0" borderId="10" xfId="33" applyFont="1" applyBorder="1" applyAlignment="1">
      <alignment horizontal="left" vertical="top" wrapText="1"/>
      <protection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26" fillId="0" borderId="21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27" fillId="0" borderId="21" xfId="0" applyFont="1" applyBorder="1" applyAlignment="1">
      <alignment horizontal="center" vertical="top"/>
    </xf>
    <xf numFmtId="0" fontId="29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73" zoomScaleNormal="73" zoomScalePageLayoutView="0" workbookViewId="0" topLeftCell="A1">
      <selection activeCell="O21" sqref="O21"/>
    </sheetView>
  </sheetViews>
  <sheetFormatPr defaultColWidth="9.140625" defaultRowHeight="15"/>
  <cols>
    <col min="1" max="1" width="4.7109375" style="129" customWidth="1"/>
    <col min="2" max="2" width="43.7109375" style="191" customWidth="1"/>
    <col min="3" max="3" width="10.57421875" style="130" customWidth="1"/>
    <col min="4" max="4" width="70.421875" style="128" customWidth="1"/>
    <col min="5" max="5" width="8.00390625" style="130" customWidth="1"/>
    <col min="6" max="6" width="36.421875" style="131" customWidth="1"/>
    <col min="7" max="7" width="12.421875" style="132" customWidth="1"/>
    <col min="8" max="8" width="15.8515625" style="132" customWidth="1"/>
    <col min="9" max="10" width="8.7109375" style="132" customWidth="1"/>
    <col min="11" max="11" width="8.421875" style="132" customWidth="1"/>
    <col min="12" max="12" width="7.28125" style="132" customWidth="1"/>
    <col min="13" max="13" width="8.00390625" style="132" customWidth="1"/>
    <col min="14" max="14" width="13.28125" style="132" customWidth="1"/>
    <col min="15" max="15" width="13.7109375" style="129" customWidth="1"/>
    <col min="16" max="16" width="9.8515625" style="129" customWidth="1"/>
    <col min="17" max="17" width="11.28125" style="129" customWidth="1"/>
    <col min="18" max="18" width="12.57421875" style="129" customWidth="1"/>
    <col min="19" max="16384" width="9.140625" style="15" customWidth="1"/>
  </cols>
  <sheetData>
    <row r="1" spans="1:18" s="185" customFormat="1" ht="19.5" customHeight="1">
      <c r="A1" s="183" t="s">
        <v>409</v>
      </c>
      <c r="B1" s="184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16" customFormat="1" ht="19.5" customHeight="1">
      <c r="A2" s="192" t="s">
        <v>0</v>
      </c>
      <c r="B2" s="193" t="s">
        <v>1</v>
      </c>
      <c r="C2" s="194" t="s">
        <v>2</v>
      </c>
      <c r="D2" s="89" t="s">
        <v>3</v>
      </c>
      <c r="E2" s="89" t="s">
        <v>4</v>
      </c>
      <c r="F2" s="89" t="s">
        <v>5</v>
      </c>
      <c r="G2" s="92" t="s">
        <v>6</v>
      </c>
      <c r="H2" s="92"/>
      <c r="I2" s="93" t="s">
        <v>7</v>
      </c>
      <c r="J2" s="101"/>
      <c r="K2" s="101"/>
      <c r="L2" s="101"/>
      <c r="M2" s="102"/>
      <c r="N2" s="89" t="s">
        <v>8</v>
      </c>
      <c r="O2" s="124" t="s">
        <v>11</v>
      </c>
      <c r="P2" s="124" t="s">
        <v>12</v>
      </c>
      <c r="Q2" s="124" t="s">
        <v>13</v>
      </c>
      <c r="R2" s="124" t="s">
        <v>14</v>
      </c>
    </row>
    <row r="3" spans="1:18" s="16" customFormat="1" ht="31.5" customHeight="1">
      <c r="A3" s="192"/>
      <c r="B3" s="193"/>
      <c r="C3" s="195"/>
      <c r="D3" s="91"/>
      <c r="E3" s="91"/>
      <c r="F3" s="91"/>
      <c r="G3" s="64" t="s">
        <v>9</v>
      </c>
      <c r="H3" s="64" t="s">
        <v>10</v>
      </c>
      <c r="I3" s="64" t="s">
        <v>390</v>
      </c>
      <c r="J3" s="64" t="s">
        <v>391</v>
      </c>
      <c r="K3" s="64" t="s">
        <v>392</v>
      </c>
      <c r="L3" s="63" t="s">
        <v>393</v>
      </c>
      <c r="M3" s="63" t="s">
        <v>394</v>
      </c>
      <c r="N3" s="91"/>
      <c r="O3" s="125"/>
      <c r="P3" s="125"/>
      <c r="Q3" s="125"/>
      <c r="R3" s="125"/>
    </row>
    <row r="4" spans="1:18" s="41" customFormat="1" ht="15.75">
      <c r="A4" s="103">
        <v>1</v>
      </c>
      <c r="B4" s="104" t="s">
        <v>410</v>
      </c>
      <c r="C4" s="118" t="s">
        <v>51</v>
      </c>
      <c r="D4" s="104" t="s">
        <v>52</v>
      </c>
      <c r="E4" s="47">
        <v>8</v>
      </c>
      <c r="F4" s="104" t="s">
        <v>53</v>
      </c>
      <c r="G4" s="105">
        <v>17</v>
      </c>
      <c r="H4" s="105">
        <v>59</v>
      </c>
      <c r="I4" s="105">
        <v>15</v>
      </c>
      <c r="J4" s="105">
        <v>30</v>
      </c>
      <c r="K4" s="105">
        <v>30</v>
      </c>
      <c r="L4" s="106">
        <v>30</v>
      </c>
      <c r="M4" s="106">
        <v>25</v>
      </c>
      <c r="N4" s="106">
        <f aca="true" t="shared" si="0" ref="N4:N32">SUM(G4:M4)</f>
        <v>206</v>
      </c>
      <c r="O4" s="107"/>
      <c r="P4" s="108"/>
      <c r="Q4" s="108"/>
      <c r="R4" s="108"/>
    </row>
    <row r="5" spans="1:18" s="41" customFormat="1" ht="15.75">
      <c r="A5" s="103">
        <v>2</v>
      </c>
      <c r="B5" s="104" t="s">
        <v>33</v>
      </c>
      <c r="C5" s="119" t="s">
        <v>34</v>
      </c>
      <c r="D5" s="104" t="s">
        <v>27</v>
      </c>
      <c r="E5" s="83">
        <v>7</v>
      </c>
      <c r="F5" s="110" t="s">
        <v>28</v>
      </c>
      <c r="G5" s="82">
        <v>30</v>
      </c>
      <c r="H5" s="82">
        <v>77</v>
      </c>
      <c r="I5" s="105">
        <v>10</v>
      </c>
      <c r="J5" s="105">
        <v>20</v>
      </c>
      <c r="K5" s="105">
        <v>10</v>
      </c>
      <c r="L5" s="106">
        <v>30</v>
      </c>
      <c r="M5" s="106">
        <v>25</v>
      </c>
      <c r="N5" s="106">
        <f t="shared" si="0"/>
        <v>202</v>
      </c>
      <c r="O5" s="107"/>
      <c r="P5" s="108"/>
      <c r="Q5" s="108"/>
      <c r="R5" s="108"/>
    </row>
    <row r="6" spans="1:18" s="41" customFormat="1" ht="15.75">
      <c r="A6" s="103">
        <v>3</v>
      </c>
      <c r="B6" s="104" t="s">
        <v>37</v>
      </c>
      <c r="C6" s="119" t="s">
        <v>38</v>
      </c>
      <c r="D6" s="104" t="s">
        <v>27</v>
      </c>
      <c r="E6" s="109">
        <v>7</v>
      </c>
      <c r="F6" s="104" t="s">
        <v>28</v>
      </c>
      <c r="G6" s="82">
        <v>22</v>
      </c>
      <c r="H6" s="82">
        <v>70</v>
      </c>
      <c r="I6" s="105">
        <v>25</v>
      </c>
      <c r="J6" s="105">
        <v>20</v>
      </c>
      <c r="K6" s="105">
        <v>10</v>
      </c>
      <c r="L6" s="106">
        <v>20</v>
      </c>
      <c r="M6" s="106">
        <v>25</v>
      </c>
      <c r="N6" s="106">
        <f t="shared" si="0"/>
        <v>192</v>
      </c>
      <c r="O6" s="107"/>
      <c r="P6" s="108"/>
      <c r="Q6" s="108"/>
      <c r="R6" s="108"/>
    </row>
    <row r="7" spans="1:18" s="41" customFormat="1" ht="15.75">
      <c r="A7" s="103">
        <v>4</v>
      </c>
      <c r="B7" s="111" t="s">
        <v>411</v>
      </c>
      <c r="C7" s="120" t="s">
        <v>74</v>
      </c>
      <c r="D7" s="111" t="s">
        <v>27</v>
      </c>
      <c r="E7" s="47">
        <v>8</v>
      </c>
      <c r="F7" s="111" t="s">
        <v>28</v>
      </c>
      <c r="G7" s="105">
        <v>30</v>
      </c>
      <c r="H7" s="105">
        <v>75</v>
      </c>
      <c r="I7" s="105">
        <v>20</v>
      </c>
      <c r="J7" s="105">
        <v>10</v>
      </c>
      <c r="K7" s="105">
        <v>0</v>
      </c>
      <c r="L7" s="106">
        <v>30</v>
      </c>
      <c r="M7" s="106">
        <v>20</v>
      </c>
      <c r="N7" s="106">
        <f t="shared" si="0"/>
        <v>185</v>
      </c>
      <c r="O7" s="107"/>
      <c r="P7" s="108"/>
      <c r="Q7" s="108"/>
      <c r="R7" s="108"/>
    </row>
    <row r="8" spans="1:18" s="41" customFormat="1" ht="15.75">
      <c r="A8" s="103">
        <v>5</v>
      </c>
      <c r="B8" s="104" t="s">
        <v>35</v>
      </c>
      <c r="C8" s="119" t="s">
        <v>36</v>
      </c>
      <c r="D8" s="104" t="s">
        <v>31</v>
      </c>
      <c r="E8" s="109">
        <v>7</v>
      </c>
      <c r="F8" s="104" t="s">
        <v>32</v>
      </c>
      <c r="G8" s="82">
        <v>23</v>
      </c>
      <c r="H8" s="82">
        <v>51</v>
      </c>
      <c r="I8" s="105">
        <v>20</v>
      </c>
      <c r="J8" s="105">
        <v>20</v>
      </c>
      <c r="K8" s="105">
        <v>10</v>
      </c>
      <c r="L8" s="106">
        <v>30</v>
      </c>
      <c r="M8" s="106">
        <v>20</v>
      </c>
      <c r="N8" s="106">
        <f t="shared" si="0"/>
        <v>174</v>
      </c>
      <c r="O8" s="107"/>
      <c r="P8" s="108"/>
      <c r="Q8" s="108"/>
      <c r="R8" s="108"/>
    </row>
    <row r="9" spans="1:18" s="41" customFormat="1" ht="15.75">
      <c r="A9" s="103">
        <v>6</v>
      </c>
      <c r="B9" s="104" t="s">
        <v>412</v>
      </c>
      <c r="C9" s="118" t="s">
        <v>58</v>
      </c>
      <c r="D9" s="86" t="s">
        <v>55</v>
      </c>
      <c r="E9" s="47">
        <v>8</v>
      </c>
      <c r="F9" s="104" t="s">
        <v>16</v>
      </c>
      <c r="G9" s="105">
        <v>13</v>
      </c>
      <c r="H9" s="105">
        <v>45</v>
      </c>
      <c r="I9" s="105">
        <v>15</v>
      </c>
      <c r="J9" s="105">
        <v>20</v>
      </c>
      <c r="K9" s="105">
        <v>30</v>
      </c>
      <c r="L9" s="106">
        <v>20</v>
      </c>
      <c r="M9" s="106">
        <v>30</v>
      </c>
      <c r="N9" s="106">
        <f t="shared" si="0"/>
        <v>173</v>
      </c>
      <c r="O9" s="107"/>
      <c r="P9" s="108"/>
      <c r="Q9" s="108"/>
      <c r="R9" s="108"/>
    </row>
    <row r="10" spans="1:18" s="41" customFormat="1" ht="15.75">
      <c r="A10" s="103">
        <v>7</v>
      </c>
      <c r="B10" s="111" t="s">
        <v>413</v>
      </c>
      <c r="C10" s="120" t="s">
        <v>75</v>
      </c>
      <c r="D10" s="111" t="s">
        <v>55</v>
      </c>
      <c r="E10" s="47">
        <v>8</v>
      </c>
      <c r="F10" s="111" t="s">
        <v>16</v>
      </c>
      <c r="G10" s="105">
        <v>23</v>
      </c>
      <c r="H10" s="105">
        <v>54</v>
      </c>
      <c r="I10" s="105">
        <v>20</v>
      </c>
      <c r="J10" s="105">
        <v>20</v>
      </c>
      <c r="K10" s="105">
        <v>10</v>
      </c>
      <c r="L10" s="106">
        <v>20</v>
      </c>
      <c r="M10" s="106">
        <v>25</v>
      </c>
      <c r="N10" s="106">
        <f t="shared" si="0"/>
        <v>172</v>
      </c>
      <c r="O10" s="107"/>
      <c r="P10" s="108"/>
      <c r="Q10" s="108"/>
      <c r="R10" s="108"/>
    </row>
    <row r="11" spans="1:18" s="41" customFormat="1" ht="15.75">
      <c r="A11" s="103">
        <v>8</v>
      </c>
      <c r="B11" s="111" t="s">
        <v>414</v>
      </c>
      <c r="C11" s="120" t="s">
        <v>60</v>
      </c>
      <c r="D11" s="111" t="s">
        <v>61</v>
      </c>
      <c r="E11" s="47">
        <v>8</v>
      </c>
      <c r="F11" s="111" t="s">
        <v>62</v>
      </c>
      <c r="G11" s="105">
        <v>16</v>
      </c>
      <c r="H11" s="105">
        <v>40</v>
      </c>
      <c r="I11" s="105">
        <v>25</v>
      </c>
      <c r="J11" s="105">
        <v>20</v>
      </c>
      <c r="K11" s="105">
        <v>30</v>
      </c>
      <c r="L11" s="106">
        <v>15</v>
      </c>
      <c r="M11" s="106">
        <v>25</v>
      </c>
      <c r="N11" s="106">
        <f t="shared" si="0"/>
        <v>171</v>
      </c>
      <c r="O11" s="107"/>
      <c r="P11" s="108"/>
      <c r="Q11" s="108"/>
      <c r="R11" s="108"/>
    </row>
    <row r="12" spans="1:18" s="41" customFormat="1" ht="15.75">
      <c r="A12" s="103">
        <v>9</v>
      </c>
      <c r="B12" s="112" t="s">
        <v>44</v>
      </c>
      <c r="C12" s="121" t="s">
        <v>45</v>
      </c>
      <c r="D12" s="112" t="s">
        <v>27</v>
      </c>
      <c r="E12" s="85">
        <v>7</v>
      </c>
      <c r="F12" s="112" t="s">
        <v>28</v>
      </c>
      <c r="G12" s="82">
        <v>24</v>
      </c>
      <c r="H12" s="82">
        <v>65</v>
      </c>
      <c r="I12" s="105">
        <v>15</v>
      </c>
      <c r="J12" s="105">
        <v>20</v>
      </c>
      <c r="K12" s="105">
        <v>10</v>
      </c>
      <c r="L12" s="106">
        <v>15</v>
      </c>
      <c r="M12" s="106">
        <v>20</v>
      </c>
      <c r="N12" s="106">
        <f t="shared" si="0"/>
        <v>169</v>
      </c>
      <c r="O12" s="107"/>
      <c r="P12" s="108"/>
      <c r="Q12" s="108"/>
      <c r="R12" s="108"/>
    </row>
    <row r="13" spans="1:18" s="41" customFormat="1" ht="15.75">
      <c r="A13" s="103">
        <v>11</v>
      </c>
      <c r="B13" s="104" t="s">
        <v>415</v>
      </c>
      <c r="C13" s="122" t="s">
        <v>59</v>
      </c>
      <c r="D13" s="104" t="s">
        <v>29</v>
      </c>
      <c r="E13" s="47">
        <v>8</v>
      </c>
      <c r="F13" s="104" t="s">
        <v>30</v>
      </c>
      <c r="G13" s="105">
        <v>14</v>
      </c>
      <c r="H13" s="105">
        <v>49</v>
      </c>
      <c r="I13" s="105">
        <v>15</v>
      </c>
      <c r="J13" s="105">
        <v>30</v>
      </c>
      <c r="K13" s="105">
        <v>25</v>
      </c>
      <c r="L13" s="106">
        <v>10</v>
      </c>
      <c r="M13" s="106">
        <v>25</v>
      </c>
      <c r="N13" s="106">
        <f t="shared" si="0"/>
        <v>168</v>
      </c>
      <c r="O13" s="107"/>
      <c r="P13" s="108"/>
      <c r="Q13" s="108"/>
      <c r="R13" s="108"/>
    </row>
    <row r="14" spans="1:18" s="41" customFormat="1" ht="15.75">
      <c r="A14" s="103">
        <v>12</v>
      </c>
      <c r="B14" s="104" t="s">
        <v>416</v>
      </c>
      <c r="C14" s="118" t="s">
        <v>77</v>
      </c>
      <c r="D14" s="86" t="s">
        <v>55</v>
      </c>
      <c r="E14" s="47">
        <v>8</v>
      </c>
      <c r="F14" s="104" t="s">
        <v>16</v>
      </c>
      <c r="G14" s="105">
        <v>11</v>
      </c>
      <c r="H14" s="105">
        <v>41</v>
      </c>
      <c r="I14" s="105">
        <v>20</v>
      </c>
      <c r="J14" s="105">
        <v>25</v>
      </c>
      <c r="K14" s="105">
        <v>10</v>
      </c>
      <c r="L14" s="106">
        <v>25</v>
      </c>
      <c r="M14" s="106">
        <v>30</v>
      </c>
      <c r="N14" s="106">
        <f t="shared" si="0"/>
        <v>162</v>
      </c>
      <c r="O14" s="107"/>
      <c r="P14" s="108"/>
      <c r="Q14" s="108"/>
      <c r="R14" s="108"/>
    </row>
    <row r="15" spans="1:18" s="41" customFormat="1" ht="15.75">
      <c r="A15" s="103">
        <v>13</v>
      </c>
      <c r="B15" s="104" t="s">
        <v>417</v>
      </c>
      <c r="C15" s="118" t="s">
        <v>54</v>
      </c>
      <c r="D15" s="86" t="s">
        <v>55</v>
      </c>
      <c r="E15" s="47">
        <v>8</v>
      </c>
      <c r="F15" s="104" t="s">
        <v>16</v>
      </c>
      <c r="G15" s="105">
        <v>26</v>
      </c>
      <c r="H15" s="105">
        <v>54</v>
      </c>
      <c r="I15" s="105">
        <v>20</v>
      </c>
      <c r="J15" s="105">
        <v>10</v>
      </c>
      <c r="K15" s="105">
        <v>10</v>
      </c>
      <c r="L15" s="106">
        <v>10</v>
      </c>
      <c r="M15" s="106">
        <v>30</v>
      </c>
      <c r="N15" s="106">
        <f t="shared" si="0"/>
        <v>160</v>
      </c>
      <c r="O15" s="107"/>
      <c r="P15" s="108"/>
      <c r="Q15" s="108"/>
      <c r="R15" s="108"/>
    </row>
    <row r="16" spans="1:18" s="43" customFormat="1" ht="15.75">
      <c r="A16" s="113">
        <v>14</v>
      </c>
      <c r="B16" s="104" t="s">
        <v>418</v>
      </c>
      <c r="C16" s="118" t="s">
        <v>56</v>
      </c>
      <c r="D16" s="104" t="s">
        <v>22</v>
      </c>
      <c r="E16" s="47">
        <v>8</v>
      </c>
      <c r="F16" s="104" t="s">
        <v>23</v>
      </c>
      <c r="G16" s="105">
        <v>23</v>
      </c>
      <c r="H16" s="105">
        <v>51</v>
      </c>
      <c r="I16" s="105">
        <v>20</v>
      </c>
      <c r="J16" s="105">
        <v>20</v>
      </c>
      <c r="K16" s="105">
        <v>10</v>
      </c>
      <c r="L16" s="106">
        <v>15</v>
      </c>
      <c r="M16" s="106">
        <v>20</v>
      </c>
      <c r="N16" s="106">
        <f t="shared" si="0"/>
        <v>159</v>
      </c>
      <c r="O16" s="114"/>
      <c r="P16" s="115"/>
      <c r="Q16" s="115"/>
      <c r="R16" s="115"/>
    </row>
    <row r="17" spans="1:18" s="41" customFormat="1" ht="15.75">
      <c r="A17" s="103">
        <v>15</v>
      </c>
      <c r="B17" s="111" t="s">
        <v>419</v>
      </c>
      <c r="C17" s="120" t="s">
        <v>66</v>
      </c>
      <c r="D17" s="111" t="s">
        <v>52</v>
      </c>
      <c r="E17" s="47">
        <v>8</v>
      </c>
      <c r="F17" s="111" t="s">
        <v>53</v>
      </c>
      <c r="G17" s="105">
        <v>9</v>
      </c>
      <c r="H17" s="105">
        <v>49</v>
      </c>
      <c r="I17" s="105">
        <v>10</v>
      </c>
      <c r="J17" s="105">
        <v>30</v>
      </c>
      <c r="K17" s="105">
        <v>10</v>
      </c>
      <c r="L17" s="106">
        <v>20</v>
      </c>
      <c r="M17" s="106">
        <v>30</v>
      </c>
      <c r="N17" s="106">
        <f t="shared" si="0"/>
        <v>158</v>
      </c>
      <c r="O17" s="107"/>
      <c r="P17" s="108"/>
      <c r="Q17" s="108"/>
      <c r="R17" s="108"/>
    </row>
    <row r="18" spans="1:18" s="41" customFormat="1" ht="15.75">
      <c r="A18" s="103">
        <v>16</v>
      </c>
      <c r="B18" s="112" t="s">
        <v>420</v>
      </c>
      <c r="C18" s="123" t="s">
        <v>46</v>
      </c>
      <c r="D18" s="112" t="s">
        <v>29</v>
      </c>
      <c r="E18" s="47">
        <v>8</v>
      </c>
      <c r="F18" s="112" t="s">
        <v>30</v>
      </c>
      <c r="G18" s="105">
        <v>8</v>
      </c>
      <c r="H18" s="105">
        <v>46</v>
      </c>
      <c r="I18" s="105">
        <v>20</v>
      </c>
      <c r="J18" s="105">
        <v>20</v>
      </c>
      <c r="K18" s="105">
        <v>10</v>
      </c>
      <c r="L18" s="106">
        <v>30</v>
      </c>
      <c r="M18" s="106">
        <v>20</v>
      </c>
      <c r="N18" s="106">
        <f t="shared" si="0"/>
        <v>154</v>
      </c>
      <c r="O18" s="107"/>
      <c r="P18" s="108"/>
      <c r="Q18" s="108"/>
      <c r="R18" s="108"/>
    </row>
    <row r="19" spans="1:18" s="41" customFormat="1" ht="15.75">
      <c r="A19" s="103">
        <v>17</v>
      </c>
      <c r="B19" s="111" t="s">
        <v>421</v>
      </c>
      <c r="C19" s="120" t="s">
        <v>64</v>
      </c>
      <c r="D19" s="111" t="s">
        <v>22</v>
      </c>
      <c r="E19" s="47">
        <v>8</v>
      </c>
      <c r="F19" s="111" t="s">
        <v>23</v>
      </c>
      <c r="G19" s="105">
        <v>12</v>
      </c>
      <c r="H19" s="105">
        <v>58</v>
      </c>
      <c r="I19" s="105">
        <v>15</v>
      </c>
      <c r="J19" s="105">
        <v>10</v>
      </c>
      <c r="K19" s="105">
        <v>30</v>
      </c>
      <c r="L19" s="106">
        <v>10</v>
      </c>
      <c r="M19" s="106">
        <v>10</v>
      </c>
      <c r="N19" s="106">
        <f t="shared" si="0"/>
        <v>145</v>
      </c>
      <c r="O19" s="107"/>
      <c r="P19" s="108"/>
      <c r="Q19" s="108"/>
      <c r="R19" s="108"/>
    </row>
    <row r="20" spans="1:18" s="41" customFormat="1" ht="15.75">
      <c r="A20" s="103">
        <v>18</v>
      </c>
      <c r="B20" s="104" t="s">
        <v>422</v>
      </c>
      <c r="C20" s="118" t="s">
        <v>49</v>
      </c>
      <c r="D20" s="104" t="s">
        <v>29</v>
      </c>
      <c r="E20" s="47">
        <v>8</v>
      </c>
      <c r="F20" s="104" t="s">
        <v>30</v>
      </c>
      <c r="G20" s="105">
        <v>18</v>
      </c>
      <c r="H20" s="105">
        <v>50</v>
      </c>
      <c r="I20" s="105">
        <v>20</v>
      </c>
      <c r="J20" s="105">
        <v>20</v>
      </c>
      <c r="K20" s="105">
        <v>10</v>
      </c>
      <c r="L20" s="106">
        <v>10</v>
      </c>
      <c r="M20" s="106">
        <v>10</v>
      </c>
      <c r="N20" s="106">
        <f t="shared" si="0"/>
        <v>138</v>
      </c>
      <c r="O20" s="107"/>
      <c r="P20" s="108"/>
      <c r="Q20" s="108"/>
      <c r="R20" s="108"/>
    </row>
    <row r="21" spans="1:18" s="41" customFormat="1" ht="15.75">
      <c r="A21" s="103">
        <v>19</v>
      </c>
      <c r="B21" s="111" t="s">
        <v>423</v>
      </c>
      <c r="C21" s="120" t="s">
        <v>63</v>
      </c>
      <c r="D21" s="111" t="s">
        <v>55</v>
      </c>
      <c r="E21" s="47">
        <v>8</v>
      </c>
      <c r="F21" s="111" t="s">
        <v>16</v>
      </c>
      <c r="G21" s="105">
        <v>8</v>
      </c>
      <c r="H21" s="105">
        <v>44</v>
      </c>
      <c r="I21" s="105">
        <v>25</v>
      </c>
      <c r="J21" s="105">
        <v>20</v>
      </c>
      <c r="K21" s="105">
        <v>10</v>
      </c>
      <c r="L21" s="106">
        <v>15</v>
      </c>
      <c r="M21" s="106">
        <v>15</v>
      </c>
      <c r="N21" s="106">
        <f t="shared" si="0"/>
        <v>137</v>
      </c>
      <c r="O21" s="107"/>
      <c r="P21" s="108"/>
      <c r="Q21" s="108"/>
      <c r="R21" s="108"/>
    </row>
    <row r="22" spans="1:18" s="41" customFormat="1" ht="15.75">
      <c r="A22" s="103">
        <v>20</v>
      </c>
      <c r="B22" s="104" t="s">
        <v>39</v>
      </c>
      <c r="C22" s="119" t="s">
        <v>40</v>
      </c>
      <c r="D22" s="104" t="s">
        <v>41</v>
      </c>
      <c r="E22" s="109">
        <v>7</v>
      </c>
      <c r="F22" s="104" t="s">
        <v>28</v>
      </c>
      <c r="G22" s="82">
        <v>21</v>
      </c>
      <c r="H22" s="82">
        <v>55</v>
      </c>
      <c r="I22" s="105">
        <v>15</v>
      </c>
      <c r="J22" s="105">
        <v>10</v>
      </c>
      <c r="K22" s="105">
        <v>0</v>
      </c>
      <c r="L22" s="106">
        <v>15</v>
      </c>
      <c r="M22" s="106">
        <v>20</v>
      </c>
      <c r="N22" s="106">
        <f t="shared" si="0"/>
        <v>136</v>
      </c>
      <c r="O22" s="107"/>
      <c r="P22" s="108"/>
      <c r="Q22" s="108"/>
      <c r="R22" s="108"/>
    </row>
    <row r="23" spans="1:18" s="41" customFormat="1" ht="15.75">
      <c r="A23" s="103">
        <v>21</v>
      </c>
      <c r="B23" s="111" t="s">
        <v>424</v>
      </c>
      <c r="C23" s="120" t="s">
        <v>67</v>
      </c>
      <c r="D23" s="111" t="s">
        <v>68</v>
      </c>
      <c r="E23" s="47">
        <v>8</v>
      </c>
      <c r="F23" s="111" t="s">
        <v>69</v>
      </c>
      <c r="G23" s="105">
        <v>14</v>
      </c>
      <c r="H23" s="105">
        <v>27</v>
      </c>
      <c r="I23" s="105">
        <v>15</v>
      </c>
      <c r="J23" s="105">
        <v>20</v>
      </c>
      <c r="K23" s="105">
        <v>0</v>
      </c>
      <c r="L23" s="106">
        <v>30</v>
      </c>
      <c r="M23" s="106">
        <v>30</v>
      </c>
      <c r="N23" s="106">
        <f t="shared" si="0"/>
        <v>136</v>
      </c>
      <c r="O23" s="107"/>
      <c r="P23" s="108"/>
      <c r="Q23" s="108"/>
      <c r="R23" s="108"/>
    </row>
    <row r="24" spans="1:18" s="41" customFormat="1" ht="15.75">
      <c r="A24" s="103">
        <v>23</v>
      </c>
      <c r="B24" s="111" t="s">
        <v>425</v>
      </c>
      <c r="C24" s="120" t="s">
        <v>65</v>
      </c>
      <c r="D24" s="111" t="s">
        <v>52</v>
      </c>
      <c r="E24" s="47">
        <v>8</v>
      </c>
      <c r="F24" s="111" t="s">
        <v>53</v>
      </c>
      <c r="G24" s="105">
        <v>23</v>
      </c>
      <c r="H24" s="105">
        <v>44</v>
      </c>
      <c r="I24" s="105">
        <v>20</v>
      </c>
      <c r="J24" s="105">
        <v>15</v>
      </c>
      <c r="K24" s="105">
        <v>0</v>
      </c>
      <c r="L24" s="106">
        <v>15</v>
      </c>
      <c r="M24" s="106">
        <v>10</v>
      </c>
      <c r="N24" s="106">
        <f t="shared" si="0"/>
        <v>127</v>
      </c>
      <c r="O24" s="107"/>
      <c r="P24" s="108"/>
      <c r="Q24" s="108"/>
      <c r="R24" s="108"/>
    </row>
    <row r="25" spans="1:18" s="41" customFormat="1" ht="15.75">
      <c r="A25" s="103">
        <v>24</v>
      </c>
      <c r="B25" s="104" t="s">
        <v>426</v>
      </c>
      <c r="C25" s="118" t="s">
        <v>57</v>
      </c>
      <c r="D25" s="86" t="s">
        <v>55</v>
      </c>
      <c r="E25" s="47">
        <v>8</v>
      </c>
      <c r="F25" s="104" t="s">
        <v>16</v>
      </c>
      <c r="G25" s="105">
        <v>12</v>
      </c>
      <c r="H25" s="105">
        <v>34</v>
      </c>
      <c r="I25" s="105">
        <v>20</v>
      </c>
      <c r="J25" s="105">
        <v>0</v>
      </c>
      <c r="K25" s="105">
        <v>10</v>
      </c>
      <c r="L25" s="106">
        <v>15</v>
      </c>
      <c r="M25" s="106">
        <v>30</v>
      </c>
      <c r="N25" s="106">
        <f t="shared" si="0"/>
        <v>121</v>
      </c>
      <c r="O25" s="107"/>
      <c r="P25" s="108"/>
      <c r="Q25" s="108"/>
      <c r="R25" s="108"/>
    </row>
    <row r="26" spans="1:18" s="41" customFormat="1" ht="15.75">
      <c r="A26" s="103">
        <v>25</v>
      </c>
      <c r="B26" s="104" t="s">
        <v>427</v>
      </c>
      <c r="C26" s="118" t="s">
        <v>78</v>
      </c>
      <c r="D26" s="104" t="s">
        <v>25</v>
      </c>
      <c r="E26" s="47">
        <v>8</v>
      </c>
      <c r="F26" s="104" t="s">
        <v>79</v>
      </c>
      <c r="G26" s="105">
        <v>12</v>
      </c>
      <c r="H26" s="105">
        <v>61</v>
      </c>
      <c r="I26" s="105">
        <v>15</v>
      </c>
      <c r="J26" s="105">
        <v>0</v>
      </c>
      <c r="K26" s="105">
        <v>0</v>
      </c>
      <c r="L26" s="106">
        <v>0</v>
      </c>
      <c r="M26" s="106">
        <v>20</v>
      </c>
      <c r="N26" s="106">
        <f t="shared" si="0"/>
        <v>108</v>
      </c>
      <c r="O26" s="107"/>
      <c r="P26" s="108"/>
      <c r="Q26" s="108"/>
      <c r="R26" s="108"/>
    </row>
    <row r="27" spans="1:18" s="41" customFormat="1" ht="15.75">
      <c r="A27" s="103">
        <v>26</v>
      </c>
      <c r="B27" s="111" t="s">
        <v>428</v>
      </c>
      <c r="C27" s="120" t="s">
        <v>71</v>
      </c>
      <c r="D27" s="111" t="s">
        <v>72</v>
      </c>
      <c r="E27" s="47">
        <v>8</v>
      </c>
      <c r="F27" s="111" t="s">
        <v>73</v>
      </c>
      <c r="G27" s="105">
        <v>12</v>
      </c>
      <c r="H27" s="105">
        <v>51</v>
      </c>
      <c r="I27" s="105">
        <v>0</v>
      </c>
      <c r="J27" s="105">
        <v>0</v>
      </c>
      <c r="K27" s="105">
        <v>30</v>
      </c>
      <c r="L27" s="106">
        <v>5</v>
      </c>
      <c r="M27" s="106">
        <v>0</v>
      </c>
      <c r="N27" s="106">
        <f t="shared" si="0"/>
        <v>98</v>
      </c>
      <c r="O27" s="107"/>
      <c r="P27" s="108"/>
      <c r="Q27" s="108"/>
      <c r="R27" s="108"/>
    </row>
    <row r="28" spans="1:18" s="41" customFormat="1" ht="15.75">
      <c r="A28" s="103">
        <v>27</v>
      </c>
      <c r="B28" s="112" t="s">
        <v>42</v>
      </c>
      <c r="C28" s="121" t="s">
        <v>43</v>
      </c>
      <c r="D28" s="112" t="s">
        <v>27</v>
      </c>
      <c r="E28" s="85">
        <v>7</v>
      </c>
      <c r="F28" s="112" t="s">
        <v>28</v>
      </c>
      <c r="G28" s="82">
        <v>19</v>
      </c>
      <c r="H28" s="82">
        <v>70</v>
      </c>
      <c r="I28" s="116">
        <v>0</v>
      </c>
      <c r="J28" s="116">
        <v>0</v>
      </c>
      <c r="K28" s="116">
        <v>0</v>
      </c>
      <c r="L28" s="117">
        <v>0</v>
      </c>
      <c r="M28" s="117">
        <v>0</v>
      </c>
      <c r="N28" s="106">
        <f t="shared" si="0"/>
        <v>89</v>
      </c>
      <c r="O28" s="107"/>
      <c r="P28" s="108"/>
      <c r="Q28" s="108"/>
      <c r="R28" s="108"/>
    </row>
    <row r="29" spans="1:18" s="41" customFormat="1" ht="15.75">
      <c r="A29" s="103">
        <v>28</v>
      </c>
      <c r="B29" s="111" t="s">
        <v>429</v>
      </c>
      <c r="C29" s="120" t="s">
        <v>76</v>
      </c>
      <c r="D29" s="111" t="s">
        <v>52</v>
      </c>
      <c r="E29" s="47">
        <v>8</v>
      </c>
      <c r="F29" s="111" t="s">
        <v>53</v>
      </c>
      <c r="G29" s="105">
        <v>20</v>
      </c>
      <c r="H29" s="105">
        <v>53</v>
      </c>
      <c r="I29" s="105">
        <v>0</v>
      </c>
      <c r="J29" s="105">
        <v>0</v>
      </c>
      <c r="K29" s="105">
        <v>0</v>
      </c>
      <c r="L29" s="106">
        <v>0</v>
      </c>
      <c r="M29" s="106">
        <v>0</v>
      </c>
      <c r="N29" s="106">
        <f t="shared" si="0"/>
        <v>73</v>
      </c>
      <c r="O29" s="107"/>
      <c r="P29" s="108"/>
      <c r="Q29" s="108"/>
      <c r="R29" s="108"/>
    </row>
    <row r="30" spans="1:18" s="41" customFormat="1" ht="15.75">
      <c r="A30" s="103">
        <v>31</v>
      </c>
      <c r="B30" s="112" t="s">
        <v>47</v>
      </c>
      <c r="C30" s="123" t="s">
        <v>48</v>
      </c>
      <c r="D30" s="112" t="s">
        <v>29</v>
      </c>
      <c r="E30" s="47">
        <v>8</v>
      </c>
      <c r="F30" s="112" t="s">
        <v>30</v>
      </c>
      <c r="G30" s="105">
        <v>16</v>
      </c>
      <c r="H30" s="105">
        <v>48</v>
      </c>
      <c r="I30" s="105">
        <v>0</v>
      </c>
      <c r="J30" s="105">
        <v>0</v>
      </c>
      <c r="K30" s="105">
        <v>0</v>
      </c>
      <c r="L30" s="106">
        <v>0</v>
      </c>
      <c r="M30" s="106">
        <v>0</v>
      </c>
      <c r="N30" s="106">
        <f t="shared" si="0"/>
        <v>64</v>
      </c>
      <c r="O30" s="107"/>
      <c r="P30" s="108"/>
      <c r="Q30" s="108"/>
      <c r="R30" s="108"/>
    </row>
    <row r="31" spans="1:18" s="41" customFormat="1" ht="15.75">
      <c r="A31" s="103">
        <v>32</v>
      </c>
      <c r="B31" s="104" t="s">
        <v>430</v>
      </c>
      <c r="C31" s="118" t="s">
        <v>80</v>
      </c>
      <c r="D31" s="104" t="s">
        <v>52</v>
      </c>
      <c r="E31" s="47">
        <v>8</v>
      </c>
      <c r="F31" s="104" t="s">
        <v>53</v>
      </c>
      <c r="G31" s="105">
        <v>14</v>
      </c>
      <c r="H31" s="105">
        <v>36</v>
      </c>
      <c r="I31" s="105">
        <v>0</v>
      </c>
      <c r="J31" s="105">
        <v>0</v>
      </c>
      <c r="K31" s="105">
        <v>0</v>
      </c>
      <c r="L31" s="106">
        <v>0</v>
      </c>
      <c r="M31" s="106">
        <v>0</v>
      </c>
      <c r="N31" s="106">
        <f t="shared" si="0"/>
        <v>50</v>
      </c>
      <c r="O31" s="107"/>
      <c r="P31" s="108"/>
      <c r="Q31" s="108"/>
      <c r="R31" s="108"/>
    </row>
    <row r="32" spans="1:18" s="41" customFormat="1" ht="15.75">
      <c r="A32" s="103">
        <v>33</v>
      </c>
      <c r="B32" s="111" t="s">
        <v>431</v>
      </c>
      <c r="C32" s="120" t="s">
        <v>70</v>
      </c>
      <c r="D32" s="111" t="s">
        <v>22</v>
      </c>
      <c r="E32" s="47">
        <v>8</v>
      </c>
      <c r="F32" s="111" t="s">
        <v>23</v>
      </c>
      <c r="G32" s="105">
        <v>14</v>
      </c>
      <c r="H32" s="105">
        <v>32</v>
      </c>
      <c r="I32" s="105">
        <v>0</v>
      </c>
      <c r="J32" s="105">
        <v>0</v>
      </c>
      <c r="K32" s="105">
        <v>0</v>
      </c>
      <c r="L32" s="106">
        <v>0</v>
      </c>
      <c r="M32" s="106">
        <v>0</v>
      </c>
      <c r="N32" s="106">
        <f t="shared" si="0"/>
        <v>46</v>
      </c>
      <c r="O32" s="107"/>
      <c r="P32" s="108"/>
      <c r="Q32" s="108"/>
      <c r="R32" s="108"/>
    </row>
  </sheetData>
  <sheetProtection selectLockedCells="1" selectUnlockedCells="1"/>
  <mergeCells count="14">
    <mergeCell ref="I2:M2"/>
    <mergeCell ref="O2:O3"/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F3"/>
    <mergeCell ref="G2:H2"/>
    <mergeCell ref="N2:N3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62" zoomScaleNormal="62" zoomScalePageLayoutView="0" workbookViewId="0" topLeftCell="A1">
      <selection activeCell="A1" sqref="A1:IV1"/>
    </sheetView>
  </sheetViews>
  <sheetFormatPr defaultColWidth="9.140625" defaultRowHeight="15"/>
  <cols>
    <col min="1" max="1" width="4.7109375" style="129" customWidth="1"/>
    <col min="2" max="2" width="38.421875" style="128" customWidth="1"/>
    <col min="3" max="3" width="12.7109375" style="129" customWidth="1"/>
    <col min="4" max="4" width="69.8515625" style="128" customWidth="1"/>
    <col min="5" max="5" width="10.28125" style="130" customWidth="1"/>
    <col min="6" max="6" width="40.00390625" style="131" customWidth="1"/>
    <col min="7" max="7" width="10.7109375" style="132" customWidth="1"/>
    <col min="8" max="8" width="15.8515625" style="132" customWidth="1"/>
    <col min="9" max="9" width="14.28125" style="132" customWidth="1"/>
    <col min="10" max="10" width="13.57421875" style="132" customWidth="1"/>
    <col min="11" max="13" width="11.7109375" style="132" customWidth="1"/>
    <col min="14" max="14" width="13.28125" style="132" customWidth="1"/>
    <col min="15" max="15" width="13.140625" style="129" customWidth="1"/>
    <col min="16" max="16" width="9.8515625" style="129" customWidth="1"/>
    <col min="17" max="17" width="11.28125" style="129" customWidth="1"/>
    <col min="18" max="18" width="12.57421875" style="129" customWidth="1"/>
    <col min="19" max="16384" width="9.140625" style="15" customWidth="1"/>
  </cols>
  <sheetData>
    <row r="1" spans="1:18" s="185" customFormat="1" ht="21" customHeight="1">
      <c r="A1" s="156" t="s">
        <v>389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6" customFormat="1" ht="19.5" customHeight="1">
      <c r="A2" s="89" t="s">
        <v>0</v>
      </c>
      <c r="B2" s="91" t="s">
        <v>1</v>
      </c>
      <c r="C2" s="89" t="s">
        <v>2</v>
      </c>
      <c r="D2" s="94" t="s">
        <v>3</v>
      </c>
      <c r="E2" s="89" t="s">
        <v>4</v>
      </c>
      <c r="F2" s="89" t="s">
        <v>5</v>
      </c>
      <c r="G2" s="92" t="s">
        <v>6</v>
      </c>
      <c r="H2" s="92"/>
      <c r="I2" s="93" t="s">
        <v>7</v>
      </c>
      <c r="J2" s="189"/>
      <c r="K2" s="189"/>
      <c r="L2" s="189"/>
      <c r="M2" s="190"/>
      <c r="N2" s="89" t="s">
        <v>8</v>
      </c>
      <c r="O2" s="124" t="s">
        <v>11</v>
      </c>
      <c r="P2" s="124" t="s">
        <v>12</v>
      </c>
      <c r="Q2" s="124" t="s">
        <v>13</v>
      </c>
      <c r="R2" s="124" t="s">
        <v>14</v>
      </c>
    </row>
    <row r="3" spans="1:18" s="16" customFormat="1" ht="78.75">
      <c r="A3" s="89"/>
      <c r="B3" s="91"/>
      <c r="C3" s="89"/>
      <c r="D3" s="94"/>
      <c r="E3" s="89"/>
      <c r="F3" s="89"/>
      <c r="G3" s="2" t="s">
        <v>9</v>
      </c>
      <c r="H3" s="2" t="s">
        <v>10</v>
      </c>
      <c r="I3" s="2" t="s">
        <v>404</v>
      </c>
      <c r="J3" s="2" t="s">
        <v>405</v>
      </c>
      <c r="K3" s="74" t="s">
        <v>406</v>
      </c>
      <c r="L3" s="2" t="s">
        <v>407</v>
      </c>
      <c r="M3" s="2" t="s">
        <v>408</v>
      </c>
      <c r="N3" s="89"/>
      <c r="O3" s="125"/>
      <c r="P3" s="125"/>
      <c r="Q3" s="125"/>
      <c r="R3" s="125"/>
    </row>
    <row r="4" spans="1:18" s="19" customFormat="1" ht="15.75">
      <c r="A4" s="23">
        <v>1</v>
      </c>
      <c r="B4" s="44" t="s">
        <v>105</v>
      </c>
      <c r="C4" s="69" t="s">
        <v>360</v>
      </c>
      <c r="D4" s="44" t="s">
        <v>50</v>
      </c>
      <c r="E4" s="5">
        <v>9</v>
      </c>
      <c r="F4" s="44" t="s">
        <v>18</v>
      </c>
      <c r="G4" s="18">
        <v>40</v>
      </c>
      <c r="H4" s="18">
        <v>85</v>
      </c>
      <c r="I4" s="65">
        <v>30</v>
      </c>
      <c r="J4" s="65">
        <v>10</v>
      </c>
      <c r="K4" s="65">
        <v>30</v>
      </c>
      <c r="L4" s="65">
        <v>20</v>
      </c>
      <c r="M4" s="66">
        <v>20</v>
      </c>
      <c r="N4" s="66">
        <f aca="true" t="shared" si="0" ref="N4:N42">SUM(G4:M4)</f>
        <v>235</v>
      </c>
      <c r="O4" s="40"/>
      <c r="P4" s="40"/>
      <c r="Q4" s="40"/>
      <c r="R4" s="40"/>
    </row>
    <row r="5" spans="1:18" s="19" customFormat="1" ht="15.75">
      <c r="A5" s="23">
        <v>2</v>
      </c>
      <c r="B5" s="44" t="s">
        <v>366</v>
      </c>
      <c r="C5" s="70" t="s">
        <v>367</v>
      </c>
      <c r="D5" s="44" t="s">
        <v>101</v>
      </c>
      <c r="E5" s="5">
        <v>9</v>
      </c>
      <c r="F5" s="44" t="s">
        <v>53</v>
      </c>
      <c r="G5" s="18">
        <v>16</v>
      </c>
      <c r="H5" s="18">
        <v>67</v>
      </c>
      <c r="I5" s="65">
        <v>30</v>
      </c>
      <c r="J5" s="65">
        <v>30</v>
      </c>
      <c r="K5" s="65">
        <v>30</v>
      </c>
      <c r="L5" s="65">
        <v>30</v>
      </c>
      <c r="M5" s="66">
        <v>25</v>
      </c>
      <c r="N5" s="66">
        <f t="shared" si="0"/>
        <v>228</v>
      </c>
      <c r="O5" s="40"/>
      <c r="P5" s="40"/>
      <c r="Q5" s="40"/>
      <c r="R5" s="40"/>
    </row>
    <row r="6" spans="1:18" s="22" customFormat="1" ht="15.75">
      <c r="A6" s="21">
        <v>3</v>
      </c>
      <c r="B6" s="32" t="s">
        <v>377</v>
      </c>
      <c r="C6" s="31" t="s">
        <v>378</v>
      </c>
      <c r="D6" s="24" t="s">
        <v>121</v>
      </c>
      <c r="E6" s="18">
        <v>9</v>
      </c>
      <c r="F6" s="25" t="s">
        <v>122</v>
      </c>
      <c r="G6" s="18">
        <v>19</v>
      </c>
      <c r="H6" s="18">
        <v>59</v>
      </c>
      <c r="I6" s="65">
        <v>30</v>
      </c>
      <c r="J6" s="65">
        <v>30</v>
      </c>
      <c r="K6" s="65">
        <v>30</v>
      </c>
      <c r="L6" s="65">
        <v>30</v>
      </c>
      <c r="M6" s="66">
        <v>30</v>
      </c>
      <c r="N6" s="66">
        <f t="shared" si="0"/>
        <v>228</v>
      </c>
      <c r="O6" s="42"/>
      <c r="P6" s="42"/>
      <c r="Q6" s="42"/>
      <c r="R6" s="42"/>
    </row>
    <row r="7" spans="1:18" s="22" customFormat="1" ht="15.75">
      <c r="A7" s="21">
        <v>4</v>
      </c>
      <c r="B7" s="7" t="s">
        <v>120</v>
      </c>
      <c r="C7" s="12" t="s">
        <v>375</v>
      </c>
      <c r="D7" s="7" t="s">
        <v>121</v>
      </c>
      <c r="E7" s="5">
        <v>9</v>
      </c>
      <c r="F7" s="7" t="s">
        <v>122</v>
      </c>
      <c r="G7" s="18">
        <v>19</v>
      </c>
      <c r="H7" s="18">
        <v>63</v>
      </c>
      <c r="I7" s="65">
        <v>30</v>
      </c>
      <c r="J7" s="65">
        <v>20</v>
      </c>
      <c r="K7" s="65">
        <v>30</v>
      </c>
      <c r="L7" s="65">
        <v>25</v>
      </c>
      <c r="M7" s="66">
        <v>30</v>
      </c>
      <c r="N7" s="66">
        <f t="shared" si="0"/>
        <v>217</v>
      </c>
      <c r="O7" s="42"/>
      <c r="P7" s="42"/>
      <c r="Q7" s="42"/>
      <c r="R7" s="42"/>
    </row>
    <row r="8" spans="1:18" s="19" customFormat="1" ht="15.75">
      <c r="A8" s="23">
        <v>5</v>
      </c>
      <c r="B8" s="32" t="s">
        <v>379</v>
      </c>
      <c r="C8" s="31" t="s">
        <v>380</v>
      </c>
      <c r="D8" s="24" t="s">
        <v>121</v>
      </c>
      <c r="E8" s="18">
        <v>9</v>
      </c>
      <c r="F8" s="25" t="s">
        <v>122</v>
      </c>
      <c r="G8" s="18">
        <v>12</v>
      </c>
      <c r="H8" s="18">
        <v>57</v>
      </c>
      <c r="I8" s="65">
        <v>30</v>
      </c>
      <c r="J8" s="65">
        <v>25</v>
      </c>
      <c r="K8" s="65">
        <v>30</v>
      </c>
      <c r="L8" s="65">
        <v>25</v>
      </c>
      <c r="M8" s="66">
        <v>30</v>
      </c>
      <c r="N8" s="66">
        <f t="shared" si="0"/>
        <v>209</v>
      </c>
      <c r="O8" s="40"/>
      <c r="P8" s="40"/>
      <c r="Q8" s="40"/>
      <c r="R8" s="40"/>
    </row>
    <row r="9" spans="1:18" s="19" customFormat="1" ht="15.75">
      <c r="A9" s="23">
        <v>6</v>
      </c>
      <c r="B9" s="6" t="s">
        <v>100</v>
      </c>
      <c r="C9" s="31" t="s">
        <v>357</v>
      </c>
      <c r="D9" s="7" t="s">
        <v>101</v>
      </c>
      <c r="E9" s="5">
        <v>9</v>
      </c>
      <c r="F9" s="7" t="s">
        <v>53</v>
      </c>
      <c r="G9" s="18">
        <v>16</v>
      </c>
      <c r="H9" s="18">
        <v>45</v>
      </c>
      <c r="I9" s="65">
        <v>30</v>
      </c>
      <c r="J9" s="65">
        <v>30</v>
      </c>
      <c r="K9" s="65">
        <v>30</v>
      </c>
      <c r="L9" s="65">
        <v>30</v>
      </c>
      <c r="M9" s="66">
        <v>25</v>
      </c>
      <c r="N9" s="66">
        <f t="shared" si="0"/>
        <v>206</v>
      </c>
      <c r="O9" s="40"/>
      <c r="P9" s="40"/>
      <c r="Q9" s="40"/>
      <c r="R9" s="40"/>
    </row>
    <row r="10" spans="1:18" s="19" customFormat="1" ht="15.75">
      <c r="A10" s="21">
        <v>7</v>
      </c>
      <c r="B10" s="13" t="s">
        <v>88</v>
      </c>
      <c r="C10" s="68" t="s">
        <v>348</v>
      </c>
      <c r="D10" s="13" t="s">
        <v>50</v>
      </c>
      <c r="E10" s="5">
        <v>9</v>
      </c>
      <c r="F10" s="13" t="s">
        <v>18</v>
      </c>
      <c r="G10" s="18">
        <v>16</v>
      </c>
      <c r="H10" s="18">
        <v>74</v>
      </c>
      <c r="I10" s="65">
        <v>30</v>
      </c>
      <c r="J10" s="65">
        <v>10</v>
      </c>
      <c r="K10" s="65">
        <v>30</v>
      </c>
      <c r="L10" s="65">
        <v>20</v>
      </c>
      <c r="M10" s="66">
        <v>25</v>
      </c>
      <c r="N10" s="66">
        <f t="shared" si="0"/>
        <v>205</v>
      </c>
      <c r="O10" s="40"/>
      <c r="P10" s="40"/>
      <c r="Q10" s="40"/>
      <c r="R10" s="40"/>
    </row>
    <row r="11" spans="1:18" s="19" customFormat="1" ht="15.75">
      <c r="A11" s="21">
        <v>8</v>
      </c>
      <c r="B11" s="33" t="s">
        <v>381</v>
      </c>
      <c r="C11" s="12" t="s">
        <v>382</v>
      </c>
      <c r="D11" s="24" t="s">
        <v>121</v>
      </c>
      <c r="E11" s="18">
        <v>9</v>
      </c>
      <c r="F11" s="25" t="s">
        <v>122</v>
      </c>
      <c r="G11" s="18">
        <v>6</v>
      </c>
      <c r="H11" s="18">
        <v>74</v>
      </c>
      <c r="I11" s="65">
        <v>20</v>
      </c>
      <c r="J11" s="65">
        <v>20</v>
      </c>
      <c r="K11" s="65">
        <v>30</v>
      </c>
      <c r="L11" s="65">
        <v>30</v>
      </c>
      <c r="M11" s="66">
        <v>25</v>
      </c>
      <c r="N11" s="66">
        <f t="shared" si="0"/>
        <v>205</v>
      </c>
      <c r="O11" s="40"/>
      <c r="P11" s="40"/>
      <c r="Q11" s="40"/>
      <c r="R11" s="40"/>
    </row>
    <row r="12" spans="1:18" s="19" customFormat="1" ht="15.75">
      <c r="A12" s="23">
        <v>9</v>
      </c>
      <c r="B12" s="44" t="s">
        <v>112</v>
      </c>
      <c r="C12" s="72" t="s">
        <v>369</v>
      </c>
      <c r="D12" s="44" t="s">
        <v>55</v>
      </c>
      <c r="E12" s="5">
        <v>9</v>
      </c>
      <c r="F12" s="44" t="s">
        <v>16</v>
      </c>
      <c r="G12" s="18">
        <v>4</v>
      </c>
      <c r="H12" s="18">
        <v>75</v>
      </c>
      <c r="I12" s="65">
        <v>30</v>
      </c>
      <c r="J12" s="65">
        <v>15</v>
      </c>
      <c r="K12" s="65">
        <v>20</v>
      </c>
      <c r="L12" s="65">
        <v>25</v>
      </c>
      <c r="M12" s="66">
        <v>30</v>
      </c>
      <c r="N12" s="66">
        <f t="shared" si="0"/>
        <v>199</v>
      </c>
      <c r="O12" s="40"/>
      <c r="P12" s="40"/>
      <c r="Q12" s="40"/>
      <c r="R12" s="40"/>
    </row>
    <row r="13" spans="1:18" s="19" customFormat="1" ht="15.75">
      <c r="A13" s="23">
        <v>10</v>
      </c>
      <c r="B13" s="13" t="s">
        <v>86</v>
      </c>
      <c r="C13" s="67" t="s">
        <v>346</v>
      </c>
      <c r="D13" s="13" t="s">
        <v>82</v>
      </c>
      <c r="E13" s="5">
        <v>9</v>
      </c>
      <c r="F13" s="13" t="s">
        <v>83</v>
      </c>
      <c r="G13" s="18">
        <v>8</v>
      </c>
      <c r="H13" s="18">
        <v>43</v>
      </c>
      <c r="I13" s="65">
        <v>30</v>
      </c>
      <c r="J13" s="65">
        <v>25</v>
      </c>
      <c r="K13" s="65">
        <v>30</v>
      </c>
      <c r="L13" s="65">
        <v>30</v>
      </c>
      <c r="M13" s="66">
        <v>30</v>
      </c>
      <c r="N13" s="66">
        <f t="shared" si="0"/>
        <v>196</v>
      </c>
      <c r="O13" s="40"/>
      <c r="P13" s="40"/>
      <c r="Q13" s="40"/>
      <c r="R13" s="40"/>
    </row>
    <row r="14" spans="1:18" s="19" customFormat="1" ht="15.75">
      <c r="A14" s="21">
        <v>11</v>
      </c>
      <c r="B14" s="7" t="s">
        <v>85</v>
      </c>
      <c r="C14" s="31" t="s">
        <v>345</v>
      </c>
      <c r="D14" s="6" t="s">
        <v>82</v>
      </c>
      <c r="E14" s="5">
        <v>9</v>
      </c>
      <c r="F14" s="6" t="s">
        <v>83</v>
      </c>
      <c r="G14" s="18">
        <v>10</v>
      </c>
      <c r="H14" s="17">
        <v>46</v>
      </c>
      <c r="I14" s="188">
        <v>30</v>
      </c>
      <c r="J14" s="188">
        <v>20</v>
      </c>
      <c r="K14" s="188">
        <v>30</v>
      </c>
      <c r="L14" s="188">
        <v>30</v>
      </c>
      <c r="M14" s="66">
        <v>25</v>
      </c>
      <c r="N14" s="66">
        <f t="shared" si="0"/>
        <v>191</v>
      </c>
      <c r="O14" s="40"/>
      <c r="P14" s="40"/>
      <c r="Q14" s="40"/>
      <c r="R14" s="40"/>
    </row>
    <row r="15" spans="1:18" s="19" customFormat="1" ht="15.75">
      <c r="A15" s="21">
        <v>12</v>
      </c>
      <c r="B15" s="7" t="s">
        <v>98</v>
      </c>
      <c r="C15" s="31" t="s">
        <v>355</v>
      </c>
      <c r="D15" s="7" t="s">
        <v>50</v>
      </c>
      <c r="E15" s="5">
        <v>9</v>
      </c>
      <c r="F15" s="7" t="s">
        <v>18</v>
      </c>
      <c r="G15" s="18">
        <v>41</v>
      </c>
      <c r="H15" s="18">
        <v>70</v>
      </c>
      <c r="I15" s="65">
        <v>0</v>
      </c>
      <c r="J15" s="65">
        <v>20</v>
      </c>
      <c r="K15" s="65">
        <v>20</v>
      </c>
      <c r="L15" s="65">
        <v>20</v>
      </c>
      <c r="M15" s="66">
        <v>20</v>
      </c>
      <c r="N15" s="66">
        <f t="shared" si="0"/>
        <v>191</v>
      </c>
      <c r="O15" s="40"/>
      <c r="P15" s="40"/>
      <c r="Q15" s="40"/>
      <c r="R15" s="40"/>
    </row>
    <row r="16" spans="1:18" s="19" customFormat="1" ht="15.75">
      <c r="A16" s="23">
        <v>13</v>
      </c>
      <c r="B16" s="73" t="s">
        <v>114</v>
      </c>
      <c r="C16" s="12" t="s">
        <v>371</v>
      </c>
      <c r="D16" s="7" t="s">
        <v>96</v>
      </c>
      <c r="E16" s="5">
        <v>9</v>
      </c>
      <c r="F16" s="7" t="s">
        <v>97</v>
      </c>
      <c r="G16" s="18">
        <v>12</v>
      </c>
      <c r="H16" s="18">
        <v>34</v>
      </c>
      <c r="I16" s="65">
        <v>30</v>
      </c>
      <c r="J16" s="65">
        <v>30</v>
      </c>
      <c r="K16" s="65">
        <v>30</v>
      </c>
      <c r="L16" s="65">
        <v>30</v>
      </c>
      <c r="M16" s="66">
        <v>25</v>
      </c>
      <c r="N16" s="66">
        <f t="shared" si="0"/>
        <v>191</v>
      </c>
      <c r="O16" s="40"/>
      <c r="P16" s="40"/>
      <c r="Q16" s="40"/>
      <c r="R16" s="40"/>
    </row>
    <row r="17" spans="1:18" s="19" customFormat="1" ht="15.75">
      <c r="A17" s="23">
        <v>14</v>
      </c>
      <c r="B17" s="7" t="s">
        <v>84</v>
      </c>
      <c r="C17" s="31" t="s">
        <v>344</v>
      </c>
      <c r="D17" s="6" t="s">
        <v>82</v>
      </c>
      <c r="E17" s="5">
        <v>9</v>
      </c>
      <c r="F17" s="6" t="s">
        <v>83</v>
      </c>
      <c r="G17" s="18">
        <v>15</v>
      </c>
      <c r="H17" s="18">
        <v>51</v>
      </c>
      <c r="I17" s="65">
        <v>30</v>
      </c>
      <c r="J17" s="65">
        <v>20</v>
      </c>
      <c r="K17" s="65">
        <v>10</v>
      </c>
      <c r="L17" s="65">
        <v>30</v>
      </c>
      <c r="M17" s="66">
        <v>25</v>
      </c>
      <c r="N17" s="66">
        <f t="shared" si="0"/>
        <v>181</v>
      </c>
      <c r="O17" s="40"/>
      <c r="P17" s="40"/>
      <c r="Q17" s="40"/>
      <c r="R17" s="40"/>
    </row>
    <row r="18" spans="1:18" s="19" customFormat="1" ht="15.75">
      <c r="A18" s="21">
        <v>15</v>
      </c>
      <c r="B18" s="44" t="s">
        <v>110</v>
      </c>
      <c r="C18" s="71" t="s">
        <v>365</v>
      </c>
      <c r="D18" s="44" t="s">
        <v>93</v>
      </c>
      <c r="E18" s="5">
        <v>9</v>
      </c>
      <c r="F18" s="44" t="s">
        <v>32</v>
      </c>
      <c r="G18" s="18">
        <v>4</v>
      </c>
      <c r="H18" s="18">
        <v>50</v>
      </c>
      <c r="I18" s="65">
        <v>30</v>
      </c>
      <c r="J18" s="65">
        <v>30</v>
      </c>
      <c r="K18" s="65">
        <v>10</v>
      </c>
      <c r="L18" s="65">
        <v>25</v>
      </c>
      <c r="M18" s="66">
        <v>30</v>
      </c>
      <c r="N18" s="66">
        <f t="shared" si="0"/>
        <v>179</v>
      </c>
      <c r="O18" s="40"/>
      <c r="P18" s="40"/>
      <c r="Q18" s="40"/>
      <c r="R18" s="40"/>
    </row>
    <row r="19" spans="1:18" s="19" customFormat="1" ht="15.75">
      <c r="A19" s="21">
        <v>16</v>
      </c>
      <c r="B19" s="7" t="s">
        <v>91</v>
      </c>
      <c r="C19" s="31" t="s">
        <v>351</v>
      </c>
      <c r="D19" s="7" t="s">
        <v>82</v>
      </c>
      <c r="E19" s="5">
        <v>9</v>
      </c>
      <c r="F19" s="7" t="s">
        <v>83</v>
      </c>
      <c r="G19" s="18">
        <v>14</v>
      </c>
      <c r="H19" s="18">
        <v>39</v>
      </c>
      <c r="I19" s="65">
        <v>30</v>
      </c>
      <c r="J19" s="65">
        <v>25</v>
      </c>
      <c r="K19" s="65">
        <v>30</v>
      </c>
      <c r="L19" s="65">
        <v>20</v>
      </c>
      <c r="M19" s="66">
        <v>20</v>
      </c>
      <c r="N19" s="66">
        <f t="shared" si="0"/>
        <v>178</v>
      </c>
      <c r="O19" s="40"/>
      <c r="P19" s="40"/>
      <c r="Q19" s="40"/>
      <c r="R19" s="40"/>
    </row>
    <row r="20" spans="1:18" s="19" customFormat="1" ht="15.75">
      <c r="A20" s="23">
        <v>17</v>
      </c>
      <c r="B20" s="13" t="s">
        <v>87</v>
      </c>
      <c r="C20" s="68" t="s">
        <v>347</v>
      </c>
      <c r="D20" s="13" t="s">
        <v>82</v>
      </c>
      <c r="E20" s="5">
        <v>9</v>
      </c>
      <c r="F20" s="13" t="s">
        <v>83</v>
      </c>
      <c r="G20" s="18">
        <v>6</v>
      </c>
      <c r="H20" s="18">
        <v>59</v>
      </c>
      <c r="I20" s="65">
        <v>30</v>
      </c>
      <c r="J20" s="65">
        <v>10</v>
      </c>
      <c r="K20" s="65">
        <v>30</v>
      </c>
      <c r="L20" s="65">
        <v>20</v>
      </c>
      <c r="M20" s="66">
        <v>20</v>
      </c>
      <c r="N20" s="66">
        <f t="shared" si="0"/>
        <v>175</v>
      </c>
      <c r="O20" s="40"/>
      <c r="P20" s="40"/>
      <c r="Q20" s="40"/>
      <c r="R20" s="40"/>
    </row>
    <row r="21" spans="1:18" s="19" customFormat="1" ht="15.75">
      <c r="A21" s="23">
        <v>18</v>
      </c>
      <c r="B21" s="10" t="s">
        <v>387</v>
      </c>
      <c r="C21" s="12" t="s">
        <v>388</v>
      </c>
      <c r="D21" s="9" t="s">
        <v>101</v>
      </c>
      <c r="E21" s="14">
        <v>9</v>
      </c>
      <c r="F21" s="9" t="s">
        <v>53</v>
      </c>
      <c r="G21" s="18">
        <v>12</v>
      </c>
      <c r="H21" s="18">
        <v>40</v>
      </c>
      <c r="I21" s="65">
        <v>15</v>
      </c>
      <c r="J21" s="65">
        <v>30</v>
      </c>
      <c r="K21" s="65">
        <v>30</v>
      </c>
      <c r="L21" s="65">
        <v>25</v>
      </c>
      <c r="M21" s="66">
        <v>20</v>
      </c>
      <c r="N21" s="66">
        <f t="shared" si="0"/>
        <v>172</v>
      </c>
      <c r="O21" s="40"/>
      <c r="P21" s="40"/>
      <c r="Q21" s="40"/>
      <c r="R21" s="40"/>
    </row>
    <row r="22" spans="1:18" s="19" customFormat="1" ht="15.75">
      <c r="A22" s="21">
        <v>19</v>
      </c>
      <c r="B22" s="7" t="s">
        <v>118</v>
      </c>
      <c r="C22" s="31" t="s">
        <v>374</v>
      </c>
      <c r="D22" s="7" t="s">
        <v>119</v>
      </c>
      <c r="E22" s="5">
        <v>9</v>
      </c>
      <c r="F22" s="7" t="s">
        <v>21</v>
      </c>
      <c r="G22" s="18">
        <v>4</v>
      </c>
      <c r="H22" s="18">
        <v>65</v>
      </c>
      <c r="I22" s="65">
        <v>0</v>
      </c>
      <c r="J22" s="65">
        <v>30</v>
      </c>
      <c r="K22" s="65">
        <v>30</v>
      </c>
      <c r="L22" s="65">
        <v>20</v>
      </c>
      <c r="M22" s="66">
        <v>20</v>
      </c>
      <c r="N22" s="66">
        <f t="shared" si="0"/>
        <v>169</v>
      </c>
      <c r="O22" s="40"/>
      <c r="P22" s="40"/>
      <c r="Q22" s="40"/>
      <c r="R22" s="40"/>
    </row>
    <row r="23" spans="1:18" s="19" customFormat="1" ht="15.75">
      <c r="A23" s="21">
        <v>20</v>
      </c>
      <c r="B23" s="7" t="s">
        <v>99</v>
      </c>
      <c r="C23" s="31" t="s">
        <v>356</v>
      </c>
      <c r="D23" s="7" t="s">
        <v>93</v>
      </c>
      <c r="E23" s="5">
        <v>9</v>
      </c>
      <c r="F23" s="7" t="s">
        <v>32</v>
      </c>
      <c r="G23" s="18">
        <v>2</v>
      </c>
      <c r="H23" s="18">
        <v>66</v>
      </c>
      <c r="I23" s="65">
        <v>30</v>
      </c>
      <c r="J23" s="65">
        <v>10</v>
      </c>
      <c r="K23" s="65">
        <v>10</v>
      </c>
      <c r="L23" s="65">
        <v>20</v>
      </c>
      <c r="M23" s="66">
        <v>30</v>
      </c>
      <c r="N23" s="66">
        <f t="shared" si="0"/>
        <v>168</v>
      </c>
      <c r="O23" s="40"/>
      <c r="P23" s="40"/>
      <c r="Q23" s="40"/>
      <c r="R23" s="40"/>
    </row>
    <row r="24" spans="1:18" s="19" customFormat="1" ht="15.75">
      <c r="A24" s="23">
        <v>21</v>
      </c>
      <c r="B24" s="7" t="s">
        <v>92</v>
      </c>
      <c r="C24" s="31" t="s">
        <v>352</v>
      </c>
      <c r="D24" s="7" t="s">
        <v>93</v>
      </c>
      <c r="E24" s="5">
        <v>9</v>
      </c>
      <c r="F24" s="7" t="s">
        <v>32</v>
      </c>
      <c r="G24" s="18">
        <v>10</v>
      </c>
      <c r="H24" s="18">
        <v>49</v>
      </c>
      <c r="I24" s="65">
        <v>15</v>
      </c>
      <c r="J24" s="65">
        <v>30</v>
      </c>
      <c r="K24" s="65">
        <v>20</v>
      </c>
      <c r="L24" s="65">
        <v>20</v>
      </c>
      <c r="M24" s="66">
        <v>20</v>
      </c>
      <c r="N24" s="66">
        <f t="shared" si="0"/>
        <v>164</v>
      </c>
      <c r="O24" s="40"/>
      <c r="P24" s="40"/>
      <c r="Q24" s="40"/>
      <c r="R24" s="40"/>
    </row>
    <row r="25" spans="1:18" s="19" customFormat="1" ht="15.75">
      <c r="A25" s="23">
        <v>22</v>
      </c>
      <c r="B25" s="44" t="s">
        <v>111</v>
      </c>
      <c r="C25" s="71" t="s">
        <v>368</v>
      </c>
      <c r="D25" s="44" t="s">
        <v>29</v>
      </c>
      <c r="E25" s="5">
        <v>9</v>
      </c>
      <c r="F25" s="44" t="s">
        <v>30</v>
      </c>
      <c r="G25" s="18">
        <v>14</v>
      </c>
      <c r="H25" s="18">
        <v>30</v>
      </c>
      <c r="I25" s="65">
        <v>15</v>
      </c>
      <c r="J25" s="65">
        <v>20</v>
      </c>
      <c r="K25" s="65">
        <v>30</v>
      </c>
      <c r="L25" s="65">
        <v>30</v>
      </c>
      <c r="M25" s="66">
        <v>25</v>
      </c>
      <c r="N25" s="66">
        <f t="shared" si="0"/>
        <v>164</v>
      </c>
      <c r="O25" s="40"/>
      <c r="P25" s="40"/>
      <c r="Q25" s="40"/>
      <c r="R25" s="40"/>
    </row>
    <row r="26" spans="1:18" s="19" customFormat="1" ht="15.75">
      <c r="A26" s="21">
        <v>23</v>
      </c>
      <c r="B26" s="7" t="s">
        <v>117</v>
      </c>
      <c r="C26" s="31" t="s">
        <v>373</v>
      </c>
      <c r="D26" s="6" t="s">
        <v>55</v>
      </c>
      <c r="E26" s="5">
        <v>9</v>
      </c>
      <c r="F26" s="7" t="s">
        <v>16</v>
      </c>
      <c r="G26" s="18">
        <v>12</v>
      </c>
      <c r="H26" s="18">
        <v>55</v>
      </c>
      <c r="I26" s="65">
        <v>30</v>
      </c>
      <c r="J26" s="65">
        <v>10</v>
      </c>
      <c r="K26" s="65">
        <v>10</v>
      </c>
      <c r="L26" s="65">
        <v>20</v>
      </c>
      <c r="M26" s="66">
        <v>25</v>
      </c>
      <c r="N26" s="66">
        <f t="shared" si="0"/>
        <v>162</v>
      </c>
      <c r="O26" s="40"/>
      <c r="P26" s="40"/>
      <c r="Q26" s="40"/>
      <c r="R26" s="40"/>
    </row>
    <row r="27" spans="1:18" s="19" customFormat="1" ht="15.75">
      <c r="A27" s="21">
        <v>24</v>
      </c>
      <c r="B27" s="7" t="s">
        <v>95</v>
      </c>
      <c r="C27" s="31" t="s">
        <v>354</v>
      </c>
      <c r="D27" s="7" t="s">
        <v>96</v>
      </c>
      <c r="E27" s="5">
        <v>9</v>
      </c>
      <c r="F27" s="7" t="s">
        <v>97</v>
      </c>
      <c r="G27" s="18">
        <v>10</v>
      </c>
      <c r="H27" s="18">
        <v>31</v>
      </c>
      <c r="I27" s="65">
        <v>30</v>
      </c>
      <c r="J27" s="65">
        <v>30</v>
      </c>
      <c r="K27" s="65">
        <v>20</v>
      </c>
      <c r="L27" s="65">
        <v>20</v>
      </c>
      <c r="M27" s="66">
        <v>20</v>
      </c>
      <c r="N27" s="66">
        <f t="shared" si="0"/>
        <v>161</v>
      </c>
      <c r="O27" s="40"/>
      <c r="P27" s="40"/>
      <c r="Q27" s="40"/>
      <c r="R27" s="40"/>
    </row>
    <row r="28" spans="1:18" s="19" customFormat="1" ht="15.75">
      <c r="A28" s="23">
        <v>25</v>
      </c>
      <c r="B28" s="7" t="s">
        <v>81</v>
      </c>
      <c r="C28" s="12" t="s">
        <v>343</v>
      </c>
      <c r="D28" s="6" t="s">
        <v>82</v>
      </c>
      <c r="E28" s="5">
        <v>9</v>
      </c>
      <c r="F28" s="6" t="s">
        <v>83</v>
      </c>
      <c r="G28" s="18">
        <v>6</v>
      </c>
      <c r="H28" s="18">
        <v>42</v>
      </c>
      <c r="I28" s="65">
        <v>30</v>
      </c>
      <c r="J28" s="65">
        <v>10</v>
      </c>
      <c r="K28" s="65">
        <v>20</v>
      </c>
      <c r="L28" s="65">
        <v>25</v>
      </c>
      <c r="M28" s="66">
        <v>25</v>
      </c>
      <c r="N28" s="66">
        <f t="shared" si="0"/>
        <v>158</v>
      </c>
      <c r="O28" s="40"/>
      <c r="P28" s="40"/>
      <c r="Q28" s="40"/>
      <c r="R28" s="40"/>
    </row>
    <row r="29" spans="1:18" s="19" customFormat="1" ht="15.75">
      <c r="A29" s="23">
        <v>26</v>
      </c>
      <c r="B29" s="44" t="s">
        <v>109</v>
      </c>
      <c r="C29" s="71" t="s">
        <v>364</v>
      </c>
      <c r="D29" s="44" t="s">
        <v>93</v>
      </c>
      <c r="E29" s="5">
        <v>9</v>
      </c>
      <c r="F29" s="44" t="s">
        <v>32</v>
      </c>
      <c r="G29" s="18">
        <v>12</v>
      </c>
      <c r="H29" s="18">
        <v>56</v>
      </c>
      <c r="I29" s="65">
        <v>0</v>
      </c>
      <c r="J29" s="65">
        <v>15</v>
      </c>
      <c r="K29" s="65">
        <v>30</v>
      </c>
      <c r="L29" s="65">
        <v>25</v>
      </c>
      <c r="M29" s="66">
        <v>20</v>
      </c>
      <c r="N29" s="66">
        <f t="shared" si="0"/>
        <v>158</v>
      </c>
      <c r="O29" s="40"/>
      <c r="P29" s="40"/>
      <c r="Q29" s="40"/>
      <c r="R29" s="40"/>
    </row>
    <row r="30" spans="1:18" s="19" customFormat="1" ht="15.75">
      <c r="A30" s="21">
        <v>27</v>
      </c>
      <c r="B30" s="44" t="s">
        <v>106</v>
      </c>
      <c r="C30" s="70" t="s">
        <v>361</v>
      </c>
      <c r="D30" s="44" t="s">
        <v>93</v>
      </c>
      <c r="E30" s="5">
        <v>9</v>
      </c>
      <c r="F30" s="44" t="s">
        <v>32</v>
      </c>
      <c r="G30" s="18">
        <v>14</v>
      </c>
      <c r="H30" s="18">
        <v>43</v>
      </c>
      <c r="I30" s="65">
        <v>30</v>
      </c>
      <c r="J30" s="65">
        <v>20</v>
      </c>
      <c r="K30" s="65">
        <v>10</v>
      </c>
      <c r="L30" s="65">
        <v>20</v>
      </c>
      <c r="M30" s="66">
        <v>20</v>
      </c>
      <c r="N30" s="66">
        <f t="shared" si="0"/>
        <v>157</v>
      </c>
      <c r="O30" s="40"/>
      <c r="P30" s="40"/>
      <c r="Q30" s="40"/>
      <c r="R30" s="40"/>
    </row>
    <row r="31" spans="1:18" s="19" customFormat="1" ht="15.75">
      <c r="A31" s="21">
        <v>28</v>
      </c>
      <c r="B31" s="7" t="s">
        <v>94</v>
      </c>
      <c r="C31" s="12" t="s">
        <v>353</v>
      </c>
      <c r="D31" s="7" t="s">
        <v>93</v>
      </c>
      <c r="E31" s="5">
        <v>9</v>
      </c>
      <c r="F31" s="7" t="s">
        <v>32</v>
      </c>
      <c r="G31" s="18">
        <v>9</v>
      </c>
      <c r="H31" s="18">
        <v>51</v>
      </c>
      <c r="I31" s="65">
        <v>15</v>
      </c>
      <c r="J31" s="65">
        <v>20</v>
      </c>
      <c r="K31" s="65">
        <v>10</v>
      </c>
      <c r="L31" s="65">
        <v>25</v>
      </c>
      <c r="M31" s="66">
        <v>25</v>
      </c>
      <c r="N31" s="66">
        <f t="shared" si="0"/>
        <v>155</v>
      </c>
      <c r="O31" s="40"/>
      <c r="P31" s="40"/>
      <c r="Q31" s="40"/>
      <c r="R31" s="40"/>
    </row>
    <row r="32" spans="1:18" s="19" customFormat="1" ht="15.75">
      <c r="A32" s="23">
        <v>29</v>
      </c>
      <c r="B32" s="13" t="s">
        <v>89</v>
      </c>
      <c r="C32" s="68" t="s">
        <v>349</v>
      </c>
      <c r="D32" s="13" t="s">
        <v>82</v>
      </c>
      <c r="E32" s="5">
        <v>9</v>
      </c>
      <c r="F32" s="13" t="s">
        <v>83</v>
      </c>
      <c r="G32" s="18">
        <v>6</v>
      </c>
      <c r="H32" s="18">
        <v>53</v>
      </c>
      <c r="I32" s="65">
        <v>30</v>
      </c>
      <c r="J32" s="65">
        <v>10</v>
      </c>
      <c r="K32" s="65">
        <v>10</v>
      </c>
      <c r="L32" s="65">
        <v>20</v>
      </c>
      <c r="M32" s="66">
        <v>25</v>
      </c>
      <c r="N32" s="66">
        <f t="shared" si="0"/>
        <v>154</v>
      </c>
      <c r="O32" s="40"/>
      <c r="P32" s="40"/>
      <c r="Q32" s="40"/>
      <c r="R32" s="40"/>
    </row>
    <row r="33" spans="1:18" s="19" customFormat="1" ht="15.75">
      <c r="A33" s="23">
        <v>30</v>
      </c>
      <c r="B33" s="44" t="s">
        <v>107</v>
      </c>
      <c r="C33" s="70" t="s">
        <v>362</v>
      </c>
      <c r="D33" s="44" t="s">
        <v>29</v>
      </c>
      <c r="E33" s="5">
        <v>9</v>
      </c>
      <c r="F33" s="44" t="s">
        <v>30</v>
      </c>
      <c r="G33" s="18">
        <v>16</v>
      </c>
      <c r="H33" s="18">
        <v>20</v>
      </c>
      <c r="I33" s="65">
        <v>15</v>
      </c>
      <c r="J33" s="65">
        <v>15</v>
      </c>
      <c r="K33" s="65">
        <v>30</v>
      </c>
      <c r="L33" s="65">
        <v>30</v>
      </c>
      <c r="M33" s="66">
        <v>20</v>
      </c>
      <c r="N33" s="66">
        <f t="shared" si="0"/>
        <v>146</v>
      </c>
      <c r="O33" s="40"/>
      <c r="P33" s="40"/>
      <c r="Q33" s="40"/>
      <c r="R33" s="40"/>
    </row>
    <row r="34" spans="1:18" s="19" customFormat="1" ht="15.75">
      <c r="A34" s="21">
        <v>31</v>
      </c>
      <c r="B34" s="33" t="s">
        <v>385</v>
      </c>
      <c r="C34" s="12" t="s">
        <v>386</v>
      </c>
      <c r="D34" s="9" t="s">
        <v>41</v>
      </c>
      <c r="E34" s="14">
        <v>9</v>
      </c>
      <c r="F34" s="9" t="s">
        <v>28</v>
      </c>
      <c r="G34" s="18">
        <v>2</v>
      </c>
      <c r="H34" s="18">
        <v>42</v>
      </c>
      <c r="I34" s="65">
        <v>20</v>
      </c>
      <c r="J34" s="65">
        <v>10</v>
      </c>
      <c r="K34" s="65">
        <v>10</v>
      </c>
      <c r="L34" s="65">
        <v>20</v>
      </c>
      <c r="M34" s="66">
        <v>30</v>
      </c>
      <c r="N34" s="66">
        <f t="shared" si="0"/>
        <v>134</v>
      </c>
      <c r="O34" s="40"/>
      <c r="P34" s="40"/>
      <c r="Q34" s="40"/>
      <c r="R34" s="40"/>
    </row>
    <row r="35" spans="1:18" s="19" customFormat="1" ht="15.75">
      <c r="A35" s="21">
        <v>32</v>
      </c>
      <c r="B35" s="7" t="s">
        <v>90</v>
      </c>
      <c r="C35" s="31" t="s">
        <v>350</v>
      </c>
      <c r="D35" s="7" t="s">
        <v>29</v>
      </c>
      <c r="E35" s="5">
        <v>9</v>
      </c>
      <c r="F35" s="7" t="s">
        <v>30</v>
      </c>
      <c r="G35" s="18">
        <v>1</v>
      </c>
      <c r="H35" s="18">
        <v>42</v>
      </c>
      <c r="I35" s="65">
        <v>0</v>
      </c>
      <c r="J35" s="65">
        <v>20</v>
      </c>
      <c r="K35" s="65">
        <v>10</v>
      </c>
      <c r="L35" s="65">
        <v>30</v>
      </c>
      <c r="M35" s="66">
        <v>20</v>
      </c>
      <c r="N35" s="66">
        <f t="shared" si="0"/>
        <v>123</v>
      </c>
      <c r="O35" s="40"/>
      <c r="P35" s="40"/>
      <c r="Q35" s="40"/>
      <c r="R35" s="40"/>
    </row>
    <row r="36" spans="1:18" s="19" customFormat="1" ht="15.75">
      <c r="A36" s="23">
        <v>33</v>
      </c>
      <c r="B36" s="8" t="s">
        <v>383</v>
      </c>
      <c r="C36" s="12" t="s">
        <v>384</v>
      </c>
      <c r="D36" s="9" t="s">
        <v>101</v>
      </c>
      <c r="E36" s="14">
        <v>9</v>
      </c>
      <c r="F36" s="9" t="s">
        <v>53</v>
      </c>
      <c r="G36" s="18">
        <v>10</v>
      </c>
      <c r="H36" s="18">
        <v>39</v>
      </c>
      <c r="I36" s="65">
        <v>0</v>
      </c>
      <c r="J36" s="65">
        <v>15</v>
      </c>
      <c r="K36" s="65">
        <v>10</v>
      </c>
      <c r="L36" s="65">
        <v>25</v>
      </c>
      <c r="M36" s="66">
        <v>20</v>
      </c>
      <c r="N36" s="66">
        <f t="shared" si="0"/>
        <v>119</v>
      </c>
      <c r="O36" s="40"/>
      <c r="P36" s="40"/>
      <c r="Q36" s="40"/>
      <c r="R36" s="40"/>
    </row>
    <row r="37" spans="1:18" s="19" customFormat="1" ht="15.75">
      <c r="A37" s="23">
        <v>34</v>
      </c>
      <c r="B37" s="44" t="s">
        <v>108</v>
      </c>
      <c r="C37" s="70" t="s">
        <v>363</v>
      </c>
      <c r="D37" s="44" t="s">
        <v>93</v>
      </c>
      <c r="E37" s="5">
        <v>9</v>
      </c>
      <c r="F37" s="44" t="s">
        <v>32</v>
      </c>
      <c r="G37" s="18">
        <v>12</v>
      </c>
      <c r="H37" s="18">
        <v>26</v>
      </c>
      <c r="I37" s="65">
        <v>0</v>
      </c>
      <c r="J37" s="65">
        <v>15</v>
      </c>
      <c r="K37" s="65">
        <v>10</v>
      </c>
      <c r="L37" s="65">
        <v>20</v>
      </c>
      <c r="M37" s="66">
        <v>20</v>
      </c>
      <c r="N37" s="66">
        <f t="shared" si="0"/>
        <v>103</v>
      </c>
      <c r="O37" s="40"/>
      <c r="P37" s="40"/>
      <c r="Q37" s="40"/>
      <c r="R37" s="40"/>
    </row>
    <row r="38" spans="1:18" s="19" customFormat="1" ht="15.75">
      <c r="A38" s="21">
        <v>35</v>
      </c>
      <c r="B38" s="44" t="s">
        <v>113</v>
      </c>
      <c r="C38" s="72" t="s">
        <v>370</v>
      </c>
      <c r="D38" s="44" t="s">
        <v>55</v>
      </c>
      <c r="E38" s="5">
        <v>9</v>
      </c>
      <c r="F38" s="44" t="s">
        <v>16</v>
      </c>
      <c r="G38" s="18">
        <v>8</v>
      </c>
      <c r="H38" s="18">
        <v>36</v>
      </c>
      <c r="I38" s="65">
        <v>0</v>
      </c>
      <c r="J38" s="65">
        <v>10</v>
      </c>
      <c r="K38" s="65">
        <v>20</v>
      </c>
      <c r="L38" s="65">
        <v>15</v>
      </c>
      <c r="M38" s="66">
        <v>10</v>
      </c>
      <c r="N38" s="66">
        <f t="shared" si="0"/>
        <v>99</v>
      </c>
      <c r="O38" s="40"/>
      <c r="P38" s="40"/>
      <c r="Q38" s="40"/>
      <c r="R38" s="40"/>
    </row>
    <row r="39" spans="1:18" s="19" customFormat="1" ht="15.75">
      <c r="A39" s="21">
        <v>36</v>
      </c>
      <c r="B39" s="6" t="s">
        <v>104</v>
      </c>
      <c r="C39" s="34" t="s">
        <v>359</v>
      </c>
      <c r="D39" s="7" t="s">
        <v>55</v>
      </c>
      <c r="E39" s="5">
        <v>9</v>
      </c>
      <c r="F39" s="7" t="s">
        <v>16</v>
      </c>
      <c r="G39" s="30">
        <v>7</v>
      </c>
      <c r="H39" s="18">
        <v>59</v>
      </c>
      <c r="I39" s="65">
        <v>0</v>
      </c>
      <c r="J39" s="65">
        <v>0</v>
      </c>
      <c r="K39" s="65">
        <v>0</v>
      </c>
      <c r="L39" s="65">
        <v>0</v>
      </c>
      <c r="M39" s="66">
        <v>0</v>
      </c>
      <c r="N39" s="66">
        <f t="shared" si="0"/>
        <v>66</v>
      </c>
      <c r="O39" s="40"/>
      <c r="P39" s="40"/>
      <c r="Q39" s="40"/>
      <c r="R39" s="40"/>
    </row>
    <row r="40" spans="1:18" s="19" customFormat="1" ht="15.75">
      <c r="A40" s="23">
        <v>37</v>
      </c>
      <c r="B40" s="7" t="s">
        <v>123</v>
      </c>
      <c r="C40" s="34" t="s">
        <v>376</v>
      </c>
      <c r="D40" s="7" t="s">
        <v>124</v>
      </c>
      <c r="E40" s="5">
        <v>9</v>
      </c>
      <c r="F40" s="7" t="s">
        <v>125</v>
      </c>
      <c r="G40" s="30">
        <v>4</v>
      </c>
      <c r="H40" s="18">
        <v>60</v>
      </c>
      <c r="I40" s="65">
        <v>0</v>
      </c>
      <c r="J40" s="65">
        <v>0</v>
      </c>
      <c r="K40" s="65">
        <v>0</v>
      </c>
      <c r="L40" s="65">
        <v>0</v>
      </c>
      <c r="M40" s="66">
        <v>0</v>
      </c>
      <c r="N40" s="66">
        <f t="shared" si="0"/>
        <v>64</v>
      </c>
      <c r="O40" s="40"/>
      <c r="P40" s="40"/>
      <c r="Q40" s="40"/>
      <c r="R40" s="40"/>
    </row>
    <row r="41" spans="1:18" s="19" customFormat="1" ht="15.75">
      <c r="A41" s="23">
        <v>38</v>
      </c>
      <c r="B41" s="77" t="s">
        <v>115</v>
      </c>
      <c r="C41" s="126" t="s">
        <v>372</v>
      </c>
      <c r="D41" s="77" t="s">
        <v>96</v>
      </c>
      <c r="E41" s="5">
        <v>9</v>
      </c>
      <c r="F41" s="7" t="s">
        <v>97</v>
      </c>
      <c r="G41" s="30">
        <v>8</v>
      </c>
      <c r="H41" s="18">
        <v>49</v>
      </c>
      <c r="I41" s="65">
        <v>0</v>
      </c>
      <c r="J41" s="65">
        <v>0</v>
      </c>
      <c r="K41" s="65">
        <v>0</v>
      </c>
      <c r="L41" s="65">
        <v>0</v>
      </c>
      <c r="M41" s="66">
        <v>0</v>
      </c>
      <c r="N41" s="66">
        <f t="shared" si="0"/>
        <v>57</v>
      </c>
      <c r="O41" s="40"/>
      <c r="P41" s="40"/>
      <c r="Q41" s="40"/>
      <c r="R41" s="40"/>
    </row>
    <row r="42" spans="1:18" s="19" customFormat="1" ht="15.75">
      <c r="A42" s="75">
        <v>39</v>
      </c>
      <c r="B42" s="76" t="s">
        <v>102</v>
      </c>
      <c r="C42" s="127" t="s">
        <v>358</v>
      </c>
      <c r="D42" s="76" t="s">
        <v>103</v>
      </c>
      <c r="E42" s="37">
        <v>9</v>
      </c>
      <c r="F42" s="7" t="s">
        <v>62</v>
      </c>
      <c r="G42" s="30">
        <v>14</v>
      </c>
      <c r="H42" s="18">
        <v>40</v>
      </c>
      <c r="I42" s="65">
        <v>0</v>
      </c>
      <c r="J42" s="65">
        <v>0</v>
      </c>
      <c r="K42" s="65">
        <v>0</v>
      </c>
      <c r="L42" s="65">
        <v>0</v>
      </c>
      <c r="M42" s="66">
        <v>0</v>
      </c>
      <c r="N42" s="66">
        <f t="shared" si="0"/>
        <v>54</v>
      </c>
      <c r="O42" s="40"/>
      <c r="P42" s="40"/>
      <c r="Q42" s="40"/>
      <c r="R42" s="40"/>
    </row>
  </sheetData>
  <sheetProtection selectLockedCells="1" selectUnlockedCells="1"/>
  <mergeCells count="14">
    <mergeCell ref="O2:O3"/>
    <mergeCell ref="P2:P3"/>
    <mergeCell ref="Q2:Q3"/>
    <mergeCell ref="R2:R3"/>
    <mergeCell ref="I2:M2"/>
    <mergeCell ref="A1:R1"/>
    <mergeCell ref="A2:A3"/>
    <mergeCell ref="B2:B3"/>
    <mergeCell ref="C2:C3"/>
    <mergeCell ref="D2:D3"/>
    <mergeCell ref="E2:E3"/>
    <mergeCell ref="F2:F3"/>
    <mergeCell ref="G2:H2"/>
    <mergeCell ref="N2:N3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="60" zoomScaleNormal="60" zoomScalePageLayoutView="0" workbookViewId="0" topLeftCell="A1">
      <selection activeCell="V10" sqref="V10"/>
    </sheetView>
  </sheetViews>
  <sheetFormatPr defaultColWidth="9.140625" defaultRowHeight="15"/>
  <cols>
    <col min="1" max="1" width="4.7109375" style="152" customWidth="1"/>
    <col min="2" max="2" width="43.57421875" style="131" customWidth="1"/>
    <col min="3" max="3" width="9.8515625" style="152" customWidth="1"/>
    <col min="4" max="4" width="50.140625" style="131" customWidth="1"/>
    <col min="5" max="5" width="8.00390625" style="153" customWidth="1"/>
    <col min="6" max="6" width="37.57421875" style="131" customWidth="1"/>
    <col min="7" max="7" width="11.7109375" style="153" customWidth="1"/>
    <col min="8" max="8" width="11.28125" style="153" customWidth="1"/>
    <col min="9" max="9" width="10.421875" style="153" customWidth="1"/>
    <col min="10" max="10" width="11.00390625" style="153" customWidth="1"/>
    <col min="11" max="11" width="11.7109375" style="153" customWidth="1"/>
    <col min="12" max="12" width="10.57421875" style="153" customWidth="1"/>
    <col min="13" max="13" width="8.140625" style="153" customWidth="1"/>
    <col min="14" max="14" width="14.8515625" style="152" customWidth="1"/>
    <col min="15" max="15" width="13.421875" style="152" customWidth="1"/>
    <col min="16" max="16" width="9.8515625" style="152" customWidth="1"/>
    <col min="17" max="17" width="11.28125" style="152" customWidth="1"/>
    <col min="18" max="18" width="12.57421875" style="152" customWidth="1"/>
    <col min="19" max="16384" width="9.140625" style="15" customWidth="1"/>
  </cols>
  <sheetData>
    <row r="1" spans="1:18" ht="21" customHeight="1">
      <c r="A1" s="135" t="s">
        <v>389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6" customFormat="1" ht="19.5" customHeight="1">
      <c r="A2" s="95" t="s">
        <v>0</v>
      </c>
      <c r="B2" s="95" t="s">
        <v>126</v>
      </c>
      <c r="C2" s="96" t="s">
        <v>2</v>
      </c>
      <c r="D2" s="95" t="s">
        <v>3</v>
      </c>
      <c r="E2" s="95" t="s">
        <v>4</v>
      </c>
      <c r="F2" s="95" t="s">
        <v>5</v>
      </c>
      <c r="G2" s="97" t="s">
        <v>6</v>
      </c>
      <c r="H2" s="97"/>
      <c r="I2" s="97" t="s">
        <v>7</v>
      </c>
      <c r="J2" s="97"/>
      <c r="K2" s="97"/>
      <c r="L2" s="97"/>
      <c r="M2" s="97"/>
      <c r="N2" s="95" t="s">
        <v>8</v>
      </c>
      <c r="O2" s="154" t="s">
        <v>11</v>
      </c>
      <c r="P2" s="154" t="s">
        <v>12</v>
      </c>
      <c r="Q2" s="154" t="s">
        <v>13</v>
      </c>
      <c r="R2" s="154" t="s">
        <v>14</v>
      </c>
    </row>
    <row r="3" spans="1:18" s="16" customFormat="1" ht="47.25">
      <c r="A3" s="95"/>
      <c r="B3" s="95"/>
      <c r="C3" s="96"/>
      <c r="D3" s="95"/>
      <c r="E3" s="95"/>
      <c r="F3" s="95"/>
      <c r="G3" s="84" t="s">
        <v>9</v>
      </c>
      <c r="H3" s="84" t="s">
        <v>10</v>
      </c>
      <c r="I3" s="133" t="s">
        <v>401</v>
      </c>
      <c r="J3" s="133" t="s">
        <v>402</v>
      </c>
      <c r="K3" s="134" t="s">
        <v>392</v>
      </c>
      <c r="L3" s="134" t="s">
        <v>403</v>
      </c>
      <c r="M3" s="134" t="s">
        <v>394</v>
      </c>
      <c r="N3" s="95"/>
      <c r="O3" s="155"/>
      <c r="P3" s="155"/>
      <c r="Q3" s="155"/>
      <c r="R3" s="155"/>
    </row>
    <row r="4" spans="1:18" s="19" customFormat="1" ht="15.75">
      <c r="A4" s="136">
        <v>1</v>
      </c>
      <c r="B4" s="137" t="s">
        <v>322</v>
      </c>
      <c r="C4" s="45" t="s">
        <v>323</v>
      </c>
      <c r="D4" s="50" t="s">
        <v>400</v>
      </c>
      <c r="E4" s="52">
        <v>10</v>
      </c>
      <c r="F4" s="137" t="s">
        <v>28</v>
      </c>
      <c r="G4" s="61">
        <v>40</v>
      </c>
      <c r="H4" s="61">
        <v>82</v>
      </c>
      <c r="I4" s="138">
        <v>30</v>
      </c>
      <c r="J4" s="138">
        <v>30</v>
      </c>
      <c r="K4" s="138">
        <v>30</v>
      </c>
      <c r="L4" s="138">
        <v>30</v>
      </c>
      <c r="M4" s="117">
        <v>20</v>
      </c>
      <c r="N4" s="106">
        <f aca="true" t="shared" si="0" ref="N4:N35">SUM(G4:M4)</f>
        <v>262</v>
      </c>
      <c r="O4" s="106"/>
      <c r="P4" s="139"/>
      <c r="Q4" s="139"/>
      <c r="R4" s="139"/>
    </row>
    <row r="5" spans="1:18" s="19" customFormat="1" ht="15.75">
      <c r="A5" s="136">
        <v>2</v>
      </c>
      <c r="B5" s="78" t="s">
        <v>274</v>
      </c>
      <c r="C5" s="48" t="s">
        <v>275</v>
      </c>
      <c r="D5" s="78" t="s">
        <v>68</v>
      </c>
      <c r="E5" s="79">
        <v>10</v>
      </c>
      <c r="F5" s="49" t="s">
        <v>69</v>
      </c>
      <c r="G5" s="61">
        <v>20</v>
      </c>
      <c r="H5" s="61">
        <v>88</v>
      </c>
      <c r="I5" s="138">
        <v>30</v>
      </c>
      <c r="J5" s="138">
        <v>30</v>
      </c>
      <c r="K5" s="138">
        <v>30</v>
      </c>
      <c r="L5" s="138">
        <v>30</v>
      </c>
      <c r="M5" s="116">
        <v>30</v>
      </c>
      <c r="N5" s="106">
        <f t="shared" si="0"/>
        <v>258</v>
      </c>
      <c r="O5" s="106"/>
      <c r="P5" s="139"/>
      <c r="Q5" s="139"/>
      <c r="R5" s="139"/>
    </row>
    <row r="6" spans="1:18" s="19" customFormat="1" ht="15.75">
      <c r="A6" s="136">
        <v>3</v>
      </c>
      <c r="B6" s="62" t="s">
        <v>324</v>
      </c>
      <c r="C6" s="55" t="s">
        <v>325</v>
      </c>
      <c r="D6" s="50" t="s">
        <v>400</v>
      </c>
      <c r="E6" s="52">
        <v>10</v>
      </c>
      <c r="F6" s="137" t="s">
        <v>28</v>
      </c>
      <c r="G6" s="61">
        <v>38</v>
      </c>
      <c r="H6" s="61">
        <v>71</v>
      </c>
      <c r="I6" s="138">
        <v>30</v>
      </c>
      <c r="J6" s="138">
        <v>20</v>
      </c>
      <c r="K6" s="138">
        <v>30</v>
      </c>
      <c r="L6" s="138">
        <v>30</v>
      </c>
      <c r="M6" s="117">
        <v>20</v>
      </c>
      <c r="N6" s="106">
        <f t="shared" si="0"/>
        <v>239</v>
      </c>
      <c r="O6" s="106"/>
      <c r="P6" s="139"/>
      <c r="Q6" s="139"/>
      <c r="R6" s="139"/>
    </row>
    <row r="7" spans="1:18" s="19" customFormat="1" ht="15.75">
      <c r="A7" s="136">
        <v>4</v>
      </c>
      <c r="B7" s="140" t="s">
        <v>138</v>
      </c>
      <c r="C7" s="80" t="s">
        <v>285</v>
      </c>
      <c r="D7" s="59" t="s">
        <v>20</v>
      </c>
      <c r="E7" s="79">
        <v>10</v>
      </c>
      <c r="F7" s="59" t="s">
        <v>21</v>
      </c>
      <c r="G7" s="61">
        <v>32</v>
      </c>
      <c r="H7" s="61">
        <v>63</v>
      </c>
      <c r="I7" s="138">
        <v>30</v>
      </c>
      <c r="J7" s="138">
        <v>30</v>
      </c>
      <c r="K7" s="138">
        <v>20</v>
      </c>
      <c r="L7" s="138">
        <v>30</v>
      </c>
      <c r="M7" s="117">
        <v>30</v>
      </c>
      <c r="N7" s="106">
        <f t="shared" si="0"/>
        <v>235</v>
      </c>
      <c r="O7" s="106"/>
      <c r="P7" s="139"/>
      <c r="Q7" s="139"/>
      <c r="R7" s="139"/>
    </row>
    <row r="8" spans="1:18" s="19" customFormat="1" ht="15.75">
      <c r="A8" s="136">
        <v>5</v>
      </c>
      <c r="B8" s="62" t="s">
        <v>158</v>
      </c>
      <c r="C8" s="46" t="s">
        <v>295</v>
      </c>
      <c r="D8" s="54" t="s">
        <v>27</v>
      </c>
      <c r="E8" s="52">
        <v>10</v>
      </c>
      <c r="F8" s="54" t="s">
        <v>28</v>
      </c>
      <c r="G8" s="61">
        <v>21</v>
      </c>
      <c r="H8" s="61">
        <v>72</v>
      </c>
      <c r="I8" s="138">
        <v>30</v>
      </c>
      <c r="J8" s="138">
        <v>30</v>
      </c>
      <c r="K8" s="138">
        <v>25</v>
      </c>
      <c r="L8" s="138">
        <v>30</v>
      </c>
      <c r="M8" s="116">
        <v>25</v>
      </c>
      <c r="N8" s="106">
        <f t="shared" si="0"/>
        <v>233</v>
      </c>
      <c r="O8" s="106"/>
      <c r="P8" s="139"/>
      <c r="Q8" s="139"/>
      <c r="R8" s="139"/>
    </row>
    <row r="9" spans="1:18" s="19" customFormat="1" ht="15.75">
      <c r="A9" s="136">
        <v>6</v>
      </c>
      <c r="B9" s="50" t="s">
        <v>130</v>
      </c>
      <c r="C9" s="45" t="s">
        <v>269</v>
      </c>
      <c r="D9" s="53" t="s">
        <v>270</v>
      </c>
      <c r="E9" s="79">
        <v>10</v>
      </c>
      <c r="F9" s="56" t="s">
        <v>129</v>
      </c>
      <c r="G9" s="61">
        <v>16</v>
      </c>
      <c r="H9" s="61">
        <v>80</v>
      </c>
      <c r="I9" s="138">
        <v>30</v>
      </c>
      <c r="J9" s="138">
        <v>30</v>
      </c>
      <c r="K9" s="138">
        <v>30</v>
      </c>
      <c r="L9" s="138">
        <v>30</v>
      </c>
      <c r="M9" s="117">
        <v>15</v>
      </c>
      <c r="N9" s="106">
        <f t="shared" si="0"/>
        <v>231</v>
      </c>
      <c r="O9" s="106"/>
      <c r="P9" s="139"/>
      <c r="Q9" s="139"/>
      <c r="R9" s="139"/>
    </row>
    <row r="10" spans="1:18" s="19" customFormat="1" ht="15.75">
      <c r="A10" s="136">
        <v>7</v>
      </c>
      <c r="B10" s="141" t="s">
        <v>170</v>
      </c>
      <c r="C10" s="46" t="s">
        <v>287</v>
      </c>
      <c r="D10" s="54" t="s">
        <v>25</v>
      </c>
      <c r="E10" s="52">
        <v>10</v>
      </c>
      <c r="F10" s="54" t="s">
        <v>156</v>
      </c>
      <c r="G10" s="61">
        <v>16</v>
      </c>
      <c r="H10" s="61">
        <v>70</v>
      </c>
      <c r="I10" s="138">
        <v>30</v>
      </c>
      <c r="J10" s="138">
        <v>30</v>
      </c>
      <c r="K10" s="138">
        <v>30</v>
      </c>
      <c r="L10" s="138">
        <v>30</v>
      </c>
      <c r="M10" s="117">
        <v>15</v>
      </c>
      <c r="N10" s="106">
        <f t="shared" si="0"/>
        <v>221</v>
      </c>
      <c r="O10" s="106"/>
      <c r="P10" s="139"/>
      <c r="Q10" s="139"/>
      <c r="R10" s="139"/>
    </row>
    <row r="11" spans="1:18" s="19" customFormat="1" ht="15.75">
      <c r="A11" s="136">
        <v>8</v>
      </c>
      <c r="B11" s="78" t="s">
        <v>144</v>
      </c>
      <c r="C11" s="142" t="s">
        <v>277</v>
      </c>
      <c r="D11" s="78" t="s">
        <v>68</v>
      </c>
      <c r="E11" s="79">
        <v>10</v>
      </c>
      <c r="F11" s="49" t="s">
        <v>69</v>
      </c>
      <c r="G11" s="61">
        <v>18</v>
      </c>
      <c r="H11" s="61">
        <v>70</v>
      </c>
      <c r="I11" s="138">
        <v>30</v>
      </c>
      <c r="J11" s="138">
        <v>30</v>
      </c>
      <c r="K11" s="138">
        <v>20</v>
      </c>
      <c r="L11" s="138">
        <v>30</v>
      </c>
      <c r="M11" s="116">
        <v>10</v>
      </c>
      <c r="N11" s="106">
        <f t="shared" si="0"/>
        <v>208</v>
      </c>
      <c r="O11" s="106"/>
      <c r="P11" s="139"/>
      <c r="Q11" s="139"/>
      <c r="R11" s="139"/>
    </row>
    <row r="12" spans="1:18" s="19" customFormat="1" ht="15.75">
      <c r="A12" s="136">
        <v>9</v>
      </c>
      <c r="B12" s="54" t="s">
        <v>149</v>
      </c>
      <c r="C12" s="46" t="s">
        <v>303</v>
      </c>
      <c r="D12" s="54" t="s">
        <v>304</v>
      </c>
      <c r="E12" s="52">
        <v>10</v>
      </c>
      <c r="F12" s="54" t="s">
        <v>116</v>
      </c>
      <c r="G12" s="61">
        <v>18</v>
      </c>
      <c r="H12" s="61">
        <v>69</v>
      </c>
      <c r="I12" s="138">
        <v>30</v>
      </c>
      <c r="J12" s="138">
        <v>30</v>
      </c>
      <c r="K12" s="138">
        <v>20</v>
      </c>
      <c r="L12" s="138">
        <v>10</v>
      </c>
      <c r="M12" s="117">
        <v>30</v>
      </c>
      <c r="N12" s="106">
        <f t="shared" si="0"/>
        <v>207</v>
      </c>
      <c r="O12" s="106"/>
      <c r="P12" s="139"/>
      <c r="Q12" s="139"/>
      <c r="R12" s="139"/>
    </row>
    <row r="13" spans="1:18" s="19" customFormat="1" ht="15.75">
      <c r="A13" s="136">
        <v>10</v>
      </c>
      <c r="B13" s="54" t="s">
        <v>135</v>
      </c>
      <c r="C13" s="61" t="s">
        <v>315</v>
      </c>
      <c r="D13" s="143" t="s">
        <v>308</v>
      </c>
      <c r="E13" s="79">
        <v>10</v>
      </c>
      <c r="F13" s="62" t="s">
        <v>122</v>
      </c>
      <c r="G13" s="61">
        <v>21</v>
      </c>
      <c r="H13" s="61">
        <v>44</v>
      </c>
      <c r="I13" s="138">
        <v>30</v>
      </c>
      <c r="J13" s="138">
        <v>30</v>
      </c>
      <c r="K13" s="138">
        <v>30</v>
      </c>
      <c r="L13" s="138">
        <v>30</v>
      </c>
      <c r="M13" s="116">
        <v>20</v>
      </c>
      <c r="N13" s="106">
        <f t="shared" si="0"/>
        <v>205</v>
      </c>
      <c r="O13" s="106"/>
      <c r="P13" s="139"/>
      <c r="Q13" s="139"/>
      <c r="R13" s="139"/>
    </row>
    <row r="14" spans="1:18" s="19" customFormat="1" ht="15.75">
      <c r="A14" s="136">
        <v>11</v>
      </c>
      <c r="B14" s="50" t="s">
        <v>136</v>
      </c>
      <c r="C14" s="45" t="s">
        <v>306</v>
      </c>
      <c r="D14" s="54" t="s">
        <v>304</v>
      </c>
      <c r="E14" s="52">
        <v>10</v>
      </c>
      <c r="F14" s="54" t="s">
        <v>116</v>
      </c>
      <c r="G14" s="61">
        <v>34</v>
      </c>
      <c r="H14" s="61">
        <v>60</v>
      </c>
      <c r="I14" s="138">
        <v>0</v>
      </c>
      <c r="J14" s="138">
        <v>30</v>
      </c>
      <c r="K14" s="138">
        <v>20</v>
      </c>
      <c r="L14" s="138">
        <v>30</v>
      </c>
      <c r="M14" s="117">
        <v>30</v>
      </c>
      <c r="N14" s="106">
        <f t="shared" si="0"/>
        <v>204</v>
      </c>
      <c r="O14" s="106"/>
      <c r="P14" s="139"/>
      <c r="Q14" s="139"/>
      <c r="R14" s="139"/>
    </row>
    <row r="15" spans="1:18" s="19" customFormat="1" ht="15.75">
      <c r="A15" s="136">
        <v>12</v>
      </c>
      <c r="B15" s="54" t="s">
        <v>165</v>
      </c>
      <c r="C15" s="46" t="s">
        <v>280</v>
      </c>
      <c r="D15" s="54" t="s">
        <v>15</v>
      </c>
      <c r="E15" s="79">
        <v>10</v>
      </c>
      <c r="F15" s="57" t="s">
        <v>16</v>
      </c>
      <c r="G15" s="61">
        <v>15</v>
      </c>
      <c r="H15" s="61">
        <v>55</v>
      </c>
      <c r="I15" s="138">
        <v>30</v>
      </c>
      <c r="J15" s="138">
        <v>30</v>
      </c>
      <c r="K15" s="138">
        <v>20</v>
      </c>
      <c r="L15" s="138">
        <v>30</v>
      </c>
      <c r="M15" s="116">
        <v>20</v>
      </c>
      <c r="N15" s="106">
        <f t="shared" si="0"/>
        <v>200</v>
      </c>
      <c r="O15" s="106"/>
      <c r="P15" s="139"/>
      <c r="Q15" s="139"/>
      <c r="R15" s="139"/>
    </row>
    <row r="16" spans="1:18" s="19" customFormat="1" ht="15.75">
      <c r="A16" s="136">
        <v>13</v>
      </c>
      <c r="B16" s="58" t="s">
        <v>339</v>
      </c>
      <c r="C16" s="61" t="s">
        <v>340</v>
      </c>
      <c r="D16" s="58" t="s">
        <v>297</v>
      </c>
      <c r="E16" s="52">
        <v>10</v>
      </c>
      <c r="F16" s="58" t="s">
        <v>155</v>
      </c>
      <c r="G16" s="61">
        <v>23</v>
      </c>
      <c r="H16" s="61">
        <v>56</v>
      </c>
      <c r="I16" s="144">
        <v>30</v>
      </c>
      <c r="J16" s="144">
        <v>30</v>
      </c>
      <c r="K16" s="144">
        <v>10</v>
      </c>
      <c r="L16" s="144">
        <v>30</v>
      </c>
      <c r="M16" s="117">
        <v>20</v>
      </c>
      <c r="N16" s="106">
        <f t="shared" si="0"/>
        <v>199</v>
      </c>
      <c r="O16" s="106"/>
      <c r="P16" s="139"/>
      <c r="Q16" s="139"/>
      <c r="R16" s="139"/>
    </row>
    <row r="17" spans="1:18" s="19" customFormat="1" ht="15.75">
      <c r="A17" s="136">
        <v>14</v>
      </c>
      <c r="B17" s="81" t="s">
        <v>341</v>
      </c>
      <c r="C17" s="61" t="s">
        <v>342</v>
      </c>
      <c r="D17" s="50" t="s">
        <v>400</v>
      </c>
      <c r="E17" s="79">
        <v>10</v>
      </c>
      <c r="F17" s="137" t="s">
        <v>28</v>
      </c>
      <c r="G17" s="61">
        <v>11</v>
      </c>
      <c r="H17" s="61">
        <v>60</v>
      </c>
      <c r="I17" s="138">
        <v>30</v>
      </c>
      <c r="J17" s="138">
        <v>30</v>
      </c>
      <c r="K17" s="138">
        <v>20</v>
      </c>
      <c r="L17" s="138">
        <v>30</v>
      </c>
      <c r="M17" s="117">
        <v>15</v>
      </c>
      <c r="N17" s="106">
        <f t="shared" si="0"/>
        <v>196</v>
      </c>
      <c r="O17" s="106"/>
      <c r="P17" s="139"/>
      <c r="Q17" s="139"/>
      <c r="R17" s="139"/>
    </row>
    <row r="18" spans="1:18" s="19" customFormat="1" ht="15.75">
      <c r="A18" s="136">
        <v>15</v>
      </c>
      <c r="B18" s="54" t="s">
        <v>265</v>
      </c>
      <c r="C18" s="45" t="s">
        <v>266</v>
      </c>
      <c r="D18" s="50" t="s">
        <v>267</v>
      </c>
      <c r="E18" s="52">
        <v>10</v>
      </c>
      <c r="F18" s="50" t="s">
        <v>268</v>
      </c>
      <c r="G18" s="145">
        <v>20</v>
      </c>
      <c r="H18" s="145">
        <v>68</v>
      </c>
      <c r="I18" s="138">
        <v>0</v>
      </c>
      <c r="J18" s="138">
        <v>30</v>
      </c>
      <c r="K18" s="138">
        <v>25</v>
      </c>
      <c r="L18" s="138">
        <v>30</v>
      </c>
      <c r="M18" s="117">
        <v>20</v>
      </c>
      <c r="N18" s="106">
        <f t="shared" si="0"/>
        <v>193</v>
      </c>
      <c r="O18" s="106"/>
      <c r="P18" s="139"/>
      <c r="Q18" s="139"/>
      <c r="R18" s="139"/>
    </row>
    <row r="19" spans="1:18" s="19" customFormat="1" ht="15.75">
      <c r="A19" s="136">
        <v>16</v>
      </c>
      <c r="B19" s="54" t="s">
        <v>147</v>
      </c>
      <c r="C19" s="61" t="s">
        <v>312</v>
      </c>
      <c r="D19" s="143" t="s">
        <v>308</v>
      </c>
      <c r="E19" s="79">
        <v>10</v>
      </c>
      <c r="F19" s="62" t="s">
        <v>122</v>
      </c>
      <c r="G19" s="61">
        <v>22</v>
      </c>
      <c r="H19" s="61">
        <v>70</v>
      </c>
      <c r="I19" s="138">
        <v>30</v>
      </c>
      <c r="J19" s="138">
        <v>30</v>
      </c>
      <c r="K19" s="138">
        <v>25</v>
      </c>
      <c r="L19" s="138">
        <v>0</v>
      </c>
      <c r="M19" s="117">
        <v>15</v>
      </c>
      <c r="N19" s="106">
        <f t="shared" si="0"/>
        <v>192</v>
      </c>
      <c r="O19" s="106"/>
      <c r="P19" s="139"/>
      <c r="Q19" s="139"/>
      <c r="R19" s="139"/>
    </row>
    <row r="20" spans="1:18" s="19" customFormat="1" ht="15.75">
      <c r="A20" s="136">
        <v>17</v>
      </c>
      <c r="B20" s="54" t="s">
        <v>148</v>
      </c>
      <c r="C20" s="46" t="s">
        <v>329</v>
      </c>
      <c r="D20" s="54" t="s">
        <v>328</v>
      </c>
      <c r="E20" s="52">
        <v>10</v>
      </c>
      <c r="F20" s="54" t="s">
        <v>53</v>
      </c>
      <c r="G20" s="61">
        <v>17</v>
      </c>
      <c r="H20" s="61">
        <v>64</v>
      </c>
      <c r="I20" s="138">
        <v>30</v>
      </c>
      <c r="J20" s="138">
        <v>30</v>
      </c>
      <c r="K20" s="138">
        <v>25</v>
      </c>
      <c r="L20" s="138">
        <v>0</v>
      </c>
      <c r="M20" s="117">
        <v>25</v>
      </c>
      <c r="N20" s="106">
        <f t="shared" si="0"/>
        <v>191</v>
      </c>
      <c r="O20" s="106"/>
      <c r="P20" s="139"/>
      <c r="Q20" s="139"/>
      <c r="R20" s="139"/>
    </row>
    <row r="21" spans="1:18" s="19" customFormat="1" ht="15.75">
      <c r="A21" s="136">
        <v>18</v>
      </c>
      <c r="B21" s="54" t="s">
        <v>152</v>
      </c>
      <c r="C21" s="46" t="s">
        <v>301</v>
      </c>
      <c r="D21" s="143" t="s">
        <v>31</v>
      </c>
      <c r="E21" s="79">
        <v>10</v>
      </c>
      <c r="F21" s="143" t="s">
        <v>32</v>
      </c>
      <c r="G21" s="61">
        <v>24</v>
      </c>
      <c r="H21" s="61">
        <v>65</v>
      </c>
      <c r="I21" s="138">
        <v>15</v>
      </c>
      <c r="J21" s="138">
        <v>30</v>
      </c>
      <c r="K21" s="138">
        <v>20</v>
      </c>
      <c r="L21" s="138">
        <v>30</v>
      </c>
      <c r="M21" s="117">
        <v>5</v>
      </c>
      <c r="N21" s="106">
        <f t="shared" si="0"/>
        <v>189</v>
      </c>
      <c r="O21" s="106"/>
      <c r="P21" s="139"/>
      <c r="Q21" s="139"/>
      <c r="R21" s="139"/>
    </row>
    <row r="22" spans="1:18" s="19" customFormat="1" ht="15.75">
      <c r="A22" s="136">
        <v>19</v>
      </c>
      <c r="B22" s="54" t="s">
        <v>127</v>
      </c>
      <c r="C22" s="46" t="s">
        <v>271</v>
      </c>
      <c r="D22" s="53" t="s">
        <v>270</v>
      </c>
      <c r="E22" s="52">
        <v>10</v>
      </c>
      <c r="F22" s="56" t="s">
        <v>129</v>
      </c>
      <c r="G22" s="61">
        <v>19</v>
      </c>
      <c r="H22" s="61">
        <v>69</v>
      </c>
      <c r="I22" s="138">
        <v>0</v>
      </c>
      <c r="J22" s="138">
        <v>20</v>
      </c>
      <c r="K22" s="138">
        <v>30</v>
      </c>
      <c r="L22" s="138">
        <v>30</v>
      </c>
      <c r="M22" s="117">
        <v>20</v>
      </c>
      <c r="N22" s="106">
        <f t="shared" si="0"/>
        <v>188</v>
      </c>
      <c r="O22" s="106"/>
      <c r="P22" s="139"/>
      <c r="Q22" s="139"/>
      <c r="R22" s="139"/>
    </row>
    <row r="23" spans="1:18" s="19" customFormat="1" ht="15.75">
      <c r="A23" s="136">
        <v>20</v>
      </c>
      <c r="B23" s="50" t="s">
        <v>161</v>
      </c>
      <c r="C23" s="45" t="s">
        <v>281</v>
      </c>
      <c r="D23" s="50" t="s">
        <v>15</v>
      </c>
      <c r="E23" s="79">
        <v>10</v>
      </c>
      <c r="F23" s="146" t="s">
        <v>16</v>
      </c>
      <c r="G23" s="61">
        <v>19</v>
      </c>
      <c r="H23" s="61">
        <v>59</v>
      </c>
      <c r="I23" s="138">
        <v>0</v>
      </c>
      <c r="J23" s="138">
        <v>30</v>
      </c>
      <c r="K23" s="138">
        <v>30</v>
      </c>
      <c r="L23" s="138">
        <v>30</v>
      </c>
      <c r="M23" s="117">
        <v>20</v>
      </c>
      <c r="N23" s="106">
        <f t="shared" si="0"/>
        <v>188</v>
      </c>
      <c r="O23" s="106"/>
      <c r="P23" s="139"/>
      <c r="Q23" s="139"/>
      <c r="R23" s="139"/>
    </row>
    <row r="24" spans="1:18" s="19" customFormat="1" ht="15.75">
      <c r="A24" s="136">
        <v>21</v>
      </c>
      <c r="B24" s="62" t="s">
        <v>146</v>
      </c>
      <c r="C24" s="55" t="s">
        <v>282</v>
      </c>
      <c r="D24" s="54" t="s">
        <v>15</v>
      </c>
      <c r="E24" s="52">
        <v>10</v>
      </c>
      <c r="F24" s="54" t="s">
        <v>16</v>
      </c>
      <c r="G24" s="87">
        <v>28</v>
      </c>
      <c r="H24" s="61">
        <v>73</v>
      </c>
      <c r="I24" s="144">
        <v>0</v>
      </c>
      <c r="J24" s="144">
        <v>30</v>
      </c>
      <c r="K24" s="144">
        <v>25</v>
      </c>
      <c r="L24" s="144">
        <v>0</v>
      </c>
      <c r="M24" s="117">
        <v>30</v>
      </c>
      <c r="N24" s="106">
        <f t="shared" si="0"/>
        <v>186</v>
      </c>
      <c r="O24" s="106"/>
      <c r="P24" s="139"/>
      <c r="Q24" s="139"/>
      <c r="R24" s="139"/>
    </row>
    <row r="25" spans="1:18" s="19" customFormat="1" ht="15.75">
      <c r="A25" s="136">
        <v>22</v>
      </c>
      <c r="B25" s="62" t="s">
        <v>320</v>
      </c>
      <c r="C25" s="55" t="s">
        <v>321</v>
      </c>
      <c r="D25" s="143" t="s">
        <v>308</v>
      </c>
      <c r="E25" s="79">
        <v>10</v>
      </c>
      <c r="F25" s="62" t="s">
        <v>122</v>
      </c>
      <c r="G25" s="61">
        <v>20</v>
      </c>
      <c r="H25" s="61">
        <v>60</v>
      </c>
      <c r="I25" s="138">
        <v>0</v>
      </c>
      <c r="J25" s="138">
        <v>30</v>
      </c>
      <c r="K25" s="138">
        <v>30</v>
      </c>
      <c r="L25" s="138">
        <v>30</v>
      </c>
      <c r="M25" s="117">
        <v>15</v>
      </c>
      <c r="N25" s="106">
        <f t="shared" si="0"/>
        <v>185</v>
      </c>
      <c r="O25" s="106"/>
      <c r="P25" s="139"/>
      <c r="Q25" s="139"/>
      <c r="R25" s="139"/>
    </row>
    <row r="26" spans="1:18" s="19" customFormat="1" ht="15.75">
      <c r="A26" s="136">
        <v>23</v>
      </c>
      <c r="B26" s="137" t="s">
        <v>145</v>
      </c>
      <c r="C26" s="45" t="s">
        <v>311</v>
      </c>
      <c r="D26" s="143" t="s">
        <v>308</v>
      </c>
      <c r="E26" s="52">
        <v>10</v>
      </c>
      <c r="F26" s="62" t="s">
        <v>122</v>
      </c>
      <c r="G26" s="61">
        <v>28</v>
      </c>
      <c r="H26" s="61">
        <v>63</v>
      </c>
      <c r="I26" s="138">
        <v>30</v>
      </c>
      <c r="J26" s="138">
        <v>2</v>
      </c>
      <c r="K26" s="138">
        <v>20</v>
      </c>
      <c r="L26" s="138">
        <v>30</v>
      </c>
      <c r="M26" s="117">
        <v>10</v>
      </c>
      <c r="N26" s="106">
        <f t="shared" si="0"/>
        <v>183</v>
      </c>
      <c r="O26" s="106"/>
      <c r="P26" s="139"/>
      <c r="Q26" s="139"/>
      <c r="R26" s="139"/>
    </row>
    <row r="27" spans="1:18" s="19" customFormat="1" ht="15.75">
      <c r="A27" s="136">
        <v>24</v>
      </c>
      <c r="B27" s="54" t="s">
        <v>167</v>
      </c>
      <c r="C27" s="46" t="s">
        <v>302</v>
      </c>
      <c r="D27" s="143" t="s">
        <v>31</v>
      </c>
      <c r="E27" s="79">
        <v>10</v>
      </c>
      <c r="F27" s="143" t="s">
        <v>32</v>
      </c>
      <c r="G27" s="61">
        <v>21</v>
      </c>
      <c r="H27" s="61">
        <v>66</v>
      </c>
      <c r="I27" s="138">
        <v>15</v>
      </c>
      <c r="J27" s="138">
        <v>30</v>
      </c>
      <c r="K27" s="138">
        <v>30</v>
      </c>
      <c r="L27" s="138">
        <v>0</v>
      </c>
      <c r="M27" s="117">
        <v>20</v>
      </c>
      <c r="N27" s="106">
        <f t="shared" si="0"/>
        <v>182</v>
      </c>
      <c r="O27" s="106"/>
      <c r="P27" s="139"/>
      <c r="Q27" s="139"/>
      <c r="R27" s="139"/>
    </row>
    <row r="28" spans="1:18" s="19" customFormat="1" ht="15.75">
      <c r="A28" s="136">
        <v>25</v>
      </c>
      <c r="B28" s="56" t="s">
        <v>164</v>
      </c>
      <c r="C28" s="46" t="s">
        <v>298</v>
      </c>
      <c r="D28" s="143" t="s">
        <v>297</v>
      </c>
      <c r="E28" s="52">
        <v>10</v>
      </c>
      <c r="F28" s="51" t="s">
        <v>155</v>
      </c>
      <c r="G28" s="61">
        <v>17</v>
      </c>
      <c r="H28" s="61">
        <v>49</v>
      </c>
      <c r="I28" s="138">
        <v>15</v>
      </c>
      <c r="J28" s="138">
        <v>30</v>
      </c>
      <c r="K28" s="138">
        <v>25</v>
      </c>
      <c r="L28" s="138">
        <v>30</v>
      </c>
      <c r="M28" s="117">
        <v>15</v>
      </c>
      <c r="N28" s="106">
        <f t="shared" si="0"/>
        <v>181</v>
      </c>
      <c r="O28" s="106"/>
      <c r="P28" s="139"/>
      <c r="Q28" s="139"/>
      <c r="R28" s="139"/>
    </row>
    <row r="29" spans="1:18" s="19" customFormat="1" ht="15.75">
      <c r="A29" s="136">
        <v>26</v>
      </c>
      <c r="B29" s="56" t="s">
        <v>163</v>
      </c>
      <c r="C29" s="46" t="s">
        <v>296</v>
      </c>
      <c r="D29" s="143" t="s">
        <v>297</v>
      </c>
      <c r="E29" s="79">
        <v>10</v>
      </c>
      <c r="F29" s="51" t="s">
        <v>155</v>
      </c>
      <c r="G29" s="61">
        <v>19</v>
      </c>
      <c r="H29" s="61">
        <v>95</v>
      </c>
      <c r="I29" s="138">
        <v>15</v>
      </c>
      <c r="J29" s="138">
        <v>10</v>
      </c>
      <c r="K29" s="138">
        <v>25</v>
      </c>
      <c r="L29" s="138">
        <v>0</v>
      </c>
      <c r="M29" s="116">
        <v>15</v>
      </c>
      <c r="N29" s="106">
        <f t="shared" si="0"/>
        <v>179</v>
      </c>
      <c r="O29" s="106"/>
      <c r="P29" s="139"/>
      <c r="Q29" s="139"/>
      <c r="R29" s="139"/>
    </row>
    <row r="30" spans="1:18" s="19" customFormat="1" ht="15.75">
      <c r="A30" s="136">
        <v>27</v>
      </c>
      <c r="B30" s="50" t="s">
        <v>140</v>
      </c>
      <c r="C30" s="45" t="s">
        <v>264</v>
      </c>
      <c r="D30" s="54" t="s">
        <v>141</v>
      </c>
      <c r="E30" s="52">
        <v>10</v>
      </c>
      <c r="F30" s="54" t="s">
        <v>142</v>
      </c>
      <c r="G30" s="61">
        <v>8</v>
      </c>
      <c r="H30" s="61">
        <v>64</v>
      </c>
      <c r="I30" s="138">
        <v>15</v>
      </c>
      <c r="J30" s="138">
        <v>30</v>
      </c>
      <c r="K30" s="138">
        <v>30</v>
      </c>
      <c r="L30" s="138">
        <v>30</v>
      </c>
      <c r="M30" s="117">
        <v>0</v>
      </c>
      <c r="N30" s="106">
        <f t="shared" si="0"/>
        <v>177</v>
      </c>
      <c r="O30" s="106"/>
      <c r="P30" s="139"/>
      <c r="Q30" s="139"/>
      <c r="R30" s="139"/>
    </row>
    <row r="31" spans="1:18" s="19" customFormat="1" ht="15.75">
      <c r="A31" s="136">
        <v>28</v>
      </c>
      <c r="B31" s="50" t="s">
        <v>309</v>
      </c>
      <c r="C31" s="45" t="s">
        <v>310</v>
      </c>
      <c r="D31" s="143" t="s">
        <v>308</v>
      </c>
      <c r="E31" s="79">
        <v>10</v>
      </c>
      <c r="F31" s="62" t="s">
        <v>122</v>
      </c>
      <c r="G31" s="61">
        <v>6</v>
      </c>
      <c r="H31" s="61">
        <v>25</v>
      </c>
      <c r="I31" s="138">
        <v>30</v>
      </c>
      <c r="J31" s="138">
        <v>30</v>
      </c>
      <c r="K31" s="138">
        <v>25</v>
      </c>
      <c r="L31" s="138">
        <v>30</v>
      </c>
      <c r="M31" s="117">
        <v>30</v>
      </c>
      <c r="N31" s="106">
        <f t="shared" si="0"/>
        <v>176</v>
      </c>
      <c r="O31" s="106"/>
      <c r="P31" s="139"/>
      <c r="Q31" s="139"/>
      <c r="R31" s="139"/>
    </row>
    <row r="32" spans="1:18" s="19" customFormat="1" ht="15.75">
      <c r="A32" s="136">
        <v>29</v>
      </c>
      <c r="B32" s="50" t="s">
        <v>131</v>
      </c>
      <c r="C32" s="45" t="s">
        <v>332</v>
      </c>
      <c r="D32" s="50" t="s">
        <v>328</v>
      </c>
      <c r="E32" s="52">
        <v>10</v>
      </c>
      <c r="F32" s="50" t="s">
        <v>53</v>
      </c>
      <c r="G32" s="61">
        <v>21</v>
      </c>
      <c r="H32" s="61">
        <v>41</v>
      </c>
      <c r="I32" s="138">
        <v>30</v>
      </c>
      <c r="J32" s="138">
        <v>30</v>
      </c>
      <c r="K32" s="138">
        <v>25</v>
      </c>
      <c r="L32" s="138">
        <v>0</v>
      </c>
      <c r="M32" s="117">
        <v>25</v>
      </c>
      <c r="N32" s="106">
        <f t="shared" si="0"/>
        <v>172</v>
      </c>
      <c r="O32" s="106"/>
      <c r="P32" s="139"/>
      <c r="Q32" s="139"/>
      <c r="R32" s="139"/>
    </row>
    <row r="33" spans="1:18" s="19" customFormat="1" ht="15.75">
      <c r="A33" s="136">
        <v>30</v>
      </c>
      <c r="B33" s="50" t="s">
        <v>317</v>
      </c>
      <c r="C33" s="45" t="s">
        <v>318</v>
      </c>
      <c r="D33" s="143" t="s">
        <v>308</v>
      </c>
      <c r="E33" s="79">
        <v>10</v>
      </c>
      <c r="F33" s="62" t="s">
        <v>122</v>
      </c>
      <c r="G33" s="61">
        <v>5</v>
      </c>
      <c r="H33" s="61">
        <v>60</v>
      </c>
      <c r="I33" s="138">
        <v>0</v>
      </c>
      <c r="J33" s="138">
        <v>30</v>
      </c>
      <c r="K33" s="138">
        <v>25</v>
      </c>
      <c r="L33" s="138">
        <v>30</v>
      </c>
      <c r="M33" s="117">
        <v>20</v>
      </c>
      <c r="N33" s="106">
        <f t="shared" si="0"/>
        <v>170</v>
      </c>
      <c r="O33" s="106"/>
      <c r="P33" s="139"/>
      <c r="Q33" s="139"/>
      <c r="R33" s="139"/>
    </row>
    <row r="34" spans="1:18" s="19" customFormat="1" ht="15.75">
      <c r="A34" s="136">
        <v>31</v>
      </c>
      <c r="B34" s="50" t="s">
        <v>160</v>
      </c>
      <c r="C34" s="45" t="s">
        <v>279</v>
      </c>
      <c r="D34" s="50" t="s">
        <v>15</v>
      </c>
      <c r="E34" s="52">
        <v>10</v>
      </c>
      <c r="F34" s="50" t="s">
        <v>16</v>
      </c>
      <c r="G34" s="61">
        <v>20</v>
      </c>
      <c r="H34" s="61">
        <v>44</v>
      </c>
      <c r="I34" s="138">
        <v>0</v>
      </c>
      <c r="J34" s="138">
        <v>30</v>
      </c>
      <c r="K34" s="138">
        <v>20</v>
      </c>
      <c r="L34" s="138">
        <v>30</v>
      </c>
      <c r="M34" s="117">
        <v>25</v>
      </c>
      <c r="N34" s="106">
        <f t="shared" si="0"/>
        <v>169</v>
      </c>
      <c r="O34" s="106"/>
      <c r="P34" s="139"/>
      <c r="Q34" s="139"/>
      <c r="R34" s="139"/>
    </row>
    <row r="35" spans="1:18" s="19" customFormat="1" ht="15.75">
      <c r="A35" s="136">
        <v>32</v>
      </c>
      <c r="B35" s="51" t="s">
        <v>150</v>
      </c>
      <c r="C35" s="46" t="s">
        <v>289</v>
      </c>
      <c r="D35" s="54" t="s">
        <v>72</v>
      </c>
      <c r="E35" s="79">
        <v>10</v>
      </c>
      <c r="F35" s="54" t="s">
        <v>73</v>
      </c>
      <c r="G35" s="61">
        <v>25</v>
      </c>
      <c r="H35" s="61">
        <v>54</v>
      </c>
      <c r="I35" s="138">
        <v>0</v>
      </c>
      <c r="J35" s="138">
        <v>30</v>
      </c>
      <c r="K35" s="138">
        <v>20</v>
      </c>
      <c r="L35" s="138">
        <v>30</v>
      </c>
      <c r="M35" s="117">
        <v>10</v>
      </c>
      <c r="N35" s="106">
        <f t="shared" si="0"/>
        <v>169</v>
      </c>
      <c r="O35" s="106"/>
      <c r="P35" s="139"/>
      <c r="Q35" s="139"/>
      <c r="R35" s="139"/>
    </row>
    <row r="36" spans="1:18" s="19" customFormat="1" ht="15.75">
      <c r="A36" s="136">
        <v>33</v>
      </c>
      <c r="B36" s="146" t="s">
        <v>133</v>
      </c>
      <c r="C36" s="45" t="s">
        <v>331</v>
      </c>
      <c r="D36" s="50" t="s">
        <v>328</v>
      </c>
      <c r="E36" s="52">
        <v>10</v>
      </c>
      <c r="F36" s="50" t="s">
        <v>53</v>
      </c>
      <c r="G36" s="61">
        <v>12</v>
      </c>
      <c r="H36" s="61">
        <v>54</v>
      </c>
      <c r="I36" s="138">
        <v>30</v>
      </c>
      <c r="J36" s="138">
        <v>30</v>
      </c>
      <c r="K36" s="138">
        <v>20</v>
      </c>
      <c r="L36" s="138">
        <v>0</v>
      </c>
      <c r="M36" s="117">
        <v>20</v>
      </c>
      <c r="N36" s="106">
        <f aca="true" t="shared" si="1" ref="N36:N59">SUM(G36:M36)</f>
        <v>166</v>
      </c>
      <c r="O36" s="106"/>
      <c r="P36" s="139"/>
      <c r="Q36" s="139"/>
      <c r="R36" s="139"/>
    </row>
    <row r="37" spans="1:18" s="19" customFormat="1" ht="15.75">
      <c r="A37" s="136">
        <v>34</v>
      </c>
      <c r="B37" s="56" t="s">
        <v>292</v>
      </c>
      <c r="C37" s="61" t="s">
        <v>293</v>
      </c>
      <c r="D37" s="54" t="s">
        <v>294</v>
      </c>
      <c r="E37" s="79">
        <v>10</v>
      </c>
      <c r="F37" s="62" t="s">
        <v>26</v>
      </c>
      <c r="G37" s="61">
        <v>31</v>
      </c>
      <c r="H37" s="61">
        <v>48</v>
      </c>
      <c r="I37" s="138">
        <v>0</v>
      </c>
      <c r="J37" s="138">
        <v>30</v>
      </c>
      <c r="K37" s="138">
        <v>30</v>
      </c>
      <c r="L37" s="138">
        <v>0</v>
      </c>
      <c r="M37" s="117">
        <v>25</v>
      </c>
      <c r="N37" s="106">
        <f t="shared" si="1"/>
        <v>164</v>
      </c>
      <c r="O37" s="106"/>
      <c r="P37" s="139"/>
      <c r="Q37" s="139"/>
      <c r="R37" s="139"/>
    </row>
    <row r="38" spans="1:18" s="19" customFormat="1" ht="15.75">
      <c r="A38" s="136">
        <v>35</v>
      </c>
      <c r="B38" s="54" t="s">
        <v>137</v>
      </c>
      <c r="C38" s="61" t="s">
        <v>305</v>
      </c>
      <c r="D38" s="54" t="s">
        <v>304</v>
      </c>
      <c r="E38" s="52">
        <v>10</v>
      </c>
      <c r="F38" s="54" t="s">
        <v>116</v>
      </c>
      <c r="G38" s="61">
        <v>11</v>
      </c>
      <c r="H38" s="61">
        <v>72</v>
      </c>
      <c r="I38" s="138">
        <v>0</v>
      </c>
      <c r="J38" s="138">
        <v>30</v>
      </c>
      <c r="K38" s="138">
        <v>20</v>
      </c>
      <c r="L38" s="138">
        <v>0</v>
      </c>
      <c r="M38" s="116">
        <v>30</v>
      </c>
      <c r="N38" s="106">
        <f t="shared" si="1"/>
        <v>163</v>
      </c>
      <c r="O38" s="106"/>
      <c r="P38" s="139"/>
      <c r="Q38" s="139"/>
      <c r="R38" s="139"/>
    </row>
    <row r="39" spans="1:18" s="19" customFormat="1" ht="15.75">
      <c r="A39" s="136">
        <v>36</v>
      </c>
      <c r="B39" s="78" t="s">
        <v>172</v>
      </c>
      <c r="C39" s="48" t="s">
        <v>276</v>
      </c>
      <c r="D39" s="78" t="s">
        <v>68</v>
      </c>
      <c r="E39" s="79">
        <v>10</v>
      </c>
      <c r="F39" s="49" t="s">
        <v>69</v>
      </c>
      <c r="G39" s="61">
        <v>13</v>
      </c>
      <c r="H39" s="61">
        <v>68</v>
      </c>
      <c r="I39" s="138">
        <v>0</v>
      </c>
      <c r="J39" s="138">
        <v>30</v>
      </c>
      <c r="K39" s="138">
        <v>30</v>
      </c>
      <c r="L39" s="138">
        <v>20</v>
      </c>
      <c r="M39" s="117">
        <v>0</v>
      </c>
      <c r="N39" s="106">
        <f t="shared" si="1"/>
        <v>161</v>
      </c>
      <c r="O39" s="106"/>
      <c r="P39" s="139"/>
      <c r="Q39" s="139"/>
      <c r="R39" s="139"/>
    </row>
    <row r="40" spans="1:18" s="19" customFormat="1" ht="15.75">
      <c r="A40" s="136">
        <v>37</v>
      </c>
      <c r="B40" s="54" t="s">
        <v>333</v>
      </c>
      <c r="C40" s="61" t="s">
        <v>334</v>
      </c>
      <c r="D40" s="143" t="s">
        <v>335</v>
      </c>
      <c r="E40" s="52">
        <v>10</v>
      </c>
      <c r="F40" s="62" t="s">
        <v>336</v>
      </c>
      <c r="G40" s="61">
        <v>20</v>
      </c>
      <c r="H40" s="61">
        <v>51</v>
      </c>
      <c r="I40" s="138">
        <v>0</v>
      </c>
      <c r="J40" s="138">
        <v>20</v>
      </c>
      <c r="K40" s="138">
        <v>20</v>
      </c>
      <c r="L40" s="138">
        <v>30</v>
      </c>
      <c r="M40" s="117">
        <v>20</v>
      </c>
      <c r="N40" s="106">
        <f t="shared" si="1"/>
        <v>161</v>
      </c>
      <c r="O40" s="106"/>
      <c r="P40" s="139"/>
      <c r="Q40" s="139"/>
      <c r="R40" s="139"/>
    </row>
    <row r="41" spans="1:18" s="19" customFormat="1" ht="15.75">
      <c r="A41" s="136">
        <v>30</v>
      </c>
      <c r="B41" s="147" t="s">
        <v>174</v>
      </c>
      <c r="C41" s="45" t="s">
        <v>284</v>
      </c>
      <c r="D41" s="50" t="s">
        <v>17</v>
      </c>
      <c r="E41" s="79">
        <v>10</v>
      </c>
      <c r="F41" s="62" t="s">
        <v>18</v>
      </c>
      <c r="G41" s="61">
        <v>10</v>
      </c>
      <c r="H41" s="61">
        <v>45</v>
      </c>
      <c r="I41" s="138">
        <v>15</v>
      </c>
      <c r="J41" s="138">
        <v>20</v>
      </c>
      <c r="K41" s="138">
        <v>20</v>
      </c>
      <c r="L41" s="138">
        <v>30</v>
      </c>
      <c r="M41" s="117">
        <v>20</v>
      </c>
      <c r="N41" s="106">
        <f t="shared" si="1"/>
        <v>160</v>
      </c>
      <c r="O41" s="106"/>
      <c r="P41" s="139"/>
      <c r="Q41" s="139"/>
      <c r="R41" s="139"/>
    </row>
    <row r="42" spans="1:18" s="19" customFormat="1" ht="15.75">
      <c r="A42" s="136">
        <v>39</v>
      </c>
      <c r="B42" s="53" t="s">
        <v>153</v>
      </c>
      <c r="C42" s="61" t="s">
        <v>291</v>
      </c>
      <c r="D42" s="54" t="s">
        <v>72</v>
      </c>
      <c r="E42" s="52">
        <v>10</v>
      </c>
      <c r="F42" s="54" t="s">
        <v>73</v>
      </c>
      <c r="G42" s="61">
        <v>18</v>
      </c>
      <c r="H42" s="61">
        <v>54</v>
      </c>
      <c r="I42" s="138">
        <v>0</v>
      </c>
      <c r="J42" s="138">
        <v>20</v>
      </c>
      <c r="K42" s="138">
        <v>25</v>
      </c>
      <c r="L42" s="138">
        <v>30</v>
      </c>
      <c r="M42" s="117">
        <v>10</v>
      </c>
      <c r="N42" s="106">
        <f t="shared" si="1"/>
        <v>157</v>
      </c>
      <c r="O42" s="106"/>
      <c r="P42" s="139"/>
      <c r="Q42" s="139"/>
      <c r="R42" s="139"/>
    </row>
    <row r="43" spans="1:18" s="19" customFormat="1" ht="15.75">
      <c r="A43" s="136">
        <v>40</v>
      </c>
      <c r="B43" s="54" t="s">
        <v>171</v>
      </c>
      <c r="C43" s="61" t="s">
        <v>319</v>
      </c>
      <c r="D43" s="143" t="s">
        <v>308</v>
      </c>
      <c r="E43" s="79">
        <v>10</v>
      </c>
      <c r="F43" s="62" t="s">
        <v>122</v>
      </c>
      <c r="G43" s="61">
        <v>7</v>
      </c>
      <c r="H43" s="61">
        <v>63</v>
      </c>
      <c r="I43" s="138">
        <v>30</v>
      </c>
      <c r="J43" s="138">
        <v>30</v>
      </c>
      <c r="K43" s="138">
        <v>0</v>
      </c>
      <c r="L43" s="138">
        <v>0</v>
      </c>
      <c r="M43" s="117">
        <v>20</v>
      </c>
      <c r="N43" s="106">
        <f t="shared" si="1"/>
        <v>150</v>
      </c>
      <c r="O43" s="106"/>
      <c r="P43" s="139"/>
      <c r="Q43" s="139"/>
      <c r="R43" s="139"/>
    </row>
    <row r="44" spans="1:18" s="19" customFormat="1" ht="15.75">
      <c r="A44" s="136">
        <v>41</v>
      </c>
      <c r="B44" s="58" t="s">
        <v>132</v>
      </c>
      <c r="C44" s="61" t="s">
        <v>330</v>
      </c>
      <c r="D44" s="54" t="s">
        <v>328</v>
      </c>
      <c r="E44" s="52">
        <v>10</v>
      </c>
      <c r="F44" s="54" t="s">
        <v>53</v>
      </c>
      <c r="G44" s="61">
        <v>17</v>
      </c>
      <c r="H44" s="61">
        <v>39</v>
      </c>
      <c r="I44" s="144">
        <v>30</v>
      </c>
      <c r="J44" s="144">
        <v>30</v>
      </c>
      <c r="K44" s="144">
        <v>20</v>
      </c>
      <c r="L44" s="144">
        <v>0</v>
      </c>
      <c r="M44" s="117">
        <v>10</v>
      </c>
      <c r="N44" s="106">
        <f t="shared" si="1"/>
        <v>146</v>
      </c>
      <c r="O44" s="106"/>
      <c r="P44" s="139"/>
      <c r="Q44" s="139"/>
      <c r="R44" s="139"/>
    </row>
    <row r="45" spans="1:18" s="19" customFormat="1" ht="15.75">
      <c r="A45" s="136">
        <v>42</v>
      </c>
      <c r="B45" s="146" t="s">
        <v>166</v>
      </c>
      <c r="C45" s="45" t="s">
        <v>316</v>
      </c>
      <c r="D45" s="143" t="s">
        <v>308</v>
      </c>
      <c r="E45" s="79">
        <v>10</v>
      </c>
      <c r="F45" s="62" t="s">
        <v>122</v>
      </c>
      <c r="G45" s="87">
        <v>21</v>
      </c>
      <c r="H45" s="61">
        <v>59</v>
      </c>
      <c r="I45" s="138">
        <v>0</v>
      </c>
      <c r="J45" s="138">
        <v>30</v>
      </c>
      <c r="K45" s="138">
        <v>20</v>
      </c>
      <c r="L45" s="138">
        <v>0</v>
      </c>
      <c r="M45" s="117">
        <v>15</v>
      </c>
      <c r="N45" s="106">
        <f t="shared" si="1"/>
        <v>145</v>
      </c>
      <c r="O45" s="106"/>
      <c r="P45" s="139"/>
      <c r="Q45" s="139"/>
      <c r="R45" s="139"/>
    </row>
    <row r="46" spans="1:18" s="19" customFormat="1" ht="15.75">
      <c r="A46" s="136">
        <v>43</v>
      </c>
      <c r="B46" s="50" t="s">
        <v>151</v>
      </c>
      <c r="C46" s="45" t="s">
        <v>300</v>
      </c>
      <c r="D46" s="143" t="s">
        <v>31</v>
      </c>
      <c r="E46" s="52">
        <v>10</v>
      </c>
      <c r="F46" s="143" t="s">
        <v>32</v>
      </c>
      <c r="G46" s="61">
        <v>49</v>
      </c>
      <c r="H46" s="61">
        <v>29</v>
      </c>
      <c r="I46" s="138">
        <v>0</v>
      </c>
      <c r="J46" s="138">
        <v>30</v>
      </c>
      <c r="K46" s="138">
        <v>20</v>
      </c>
      <c r="L46" s="138">
        <v>0</v>
      </c>
      <c r="M46" s="117">
        <v>15</v>
      </c>
      <c r="N46" s="106">
        <f t="shared" si="1"/>
        <v>143</v>
      </c>
      <c r="O46" s="106"/>
      <c r="P46" s="139"/>
      <c r="Q46" s="139"/>
      <c r="R46" s="139"/>
    </row>
    <row r="47" spans="1:18" s="19" customFormat="1" ht="15.75">
      <c r="A47" s="136">
        <v>44</v>
      </c>
      <c r="B47" s="148" t="s">
        <v>432</v>
      </c>
      <c r="C47" s="48" t="s">
        <v>273</v>
      </c>
      <c r="D47" s="78" t="s">
        <v>68</v>
      </c>
      <c r="E47" s="79">
        <v>10</v>
      </c>
      <c r="F47" s="49" t="s">
        <v>69</v>
      </c>
      <c r="G47" s="61">
        <v>22</v>
      </c>
      <c r="H47" s="61">
        <v>59</v>
      </c>
      <c r="I47" s="138">
        <v>0</v>
      </c>
      <c r="J47" s="138">
        <v>30</v>
      </c>
      <c r="K47" s="138">
        <v>30</v>
      </c>
      <c r="L47" s="138">
        <v>0</v>
      </c>
      <c r="M47" s="117">
        <v>0</v>
      </c>
      <c r="N47" s="106">
        <f t="shared" si="1"/>
        <v>141</v>
      </c>
      <c r="O47" s="106"/>
      <c r="P47" s="139"/>
      <c r="Q47" s="139"/>
      <c r="R47" s="139"/>
    </row>
    <row r="48" spans="1:18" s="19" customFormat="1" ht="15.75">
      <c r="A48" s="136">
        <v>45</v>
      </c>
      <c r="B48" s="54" t="s">
        <v>175</v>
      </c>
      <c r="C48" s="46" t="s">
        <v>286</v>
      </c>
      <c r="D48" s="54" t="s">
        <v>24</v>
      </c>
      <c r="E48" s="52">
        <v>10</v>
      </c>
      <c r="F48" s="54" t="s">
        <v>176</v>
      </c>
      <c r="G48" s="87">
        <v>13</v>
      </c>
      <c r="H48" s="145">
        <v>70</v>
      </c>
      <c r="I48" s="138">
        <v>0</v>
      </c>
      <c r="J48" s="138">
        <v>20</v>
      </c>
      <c r="K48" s="138">
        <v>20</v>
      </c>
      <c r="L48" s="138">
        <v>0</v>
      </c>
      <c r="M48" s="117">
        <v>15</v>
      </c>
      <c r="N48" s="106">
        <f t="shared" si="1"/>
        <v>138</v>
      </c>
      <c r="O48" s="106"/>
      <c r="P48" s="139"/>
      <c r="Q48" s="139"/>
      <c r="R48" s="139"/>
    </row>
    <row r="49" spans="1:18" s="19" customFormat="1" ht="15.75">
      <c r="A49" s="136">
        <v>46</v>
      </c>
      <c r="B49" s="50" t="s">
        <v>143</v>
      </c>
      <c r="C49" s="45" t="s">
        <v>272</v>
      </c>
      <c r="D49" s="53" t="s">
        <v>270</v>
      </c>
      <c r="E49" s="79">
        <v>10</v>
      </c>
      <c r="F49" s="56" t="s">
        <v>129</v>
      </c>
      <c r="G49" s="61">
        <v>10</v>
      </c>
      <c r="H49" s="61">
        <v>56</v>
      </c>
      <c r="I49" s="138">
        <v>0</v>
      </c>
      <c r="J49" s="138">
        <v>20</v>
      </c>
      <c r="K49" s="138">
        <v>30</v>
      </c>
      <c r="L49" s="138">
        <v>0</v>
      </c>
      <c r="M49" s="117">
        <v>20</v>
      </c>
      <c r="N49" s="106">
        <f t="shared" si="1"/>
        <v>136</v>
      </c>
      <c r="O49" s="106"/>
      <c r="P49" s="139"/>
      <c r="Q49" s="139"/>
      <c r="R49" s="139"/>
    </row>
    <row r="50" spans="1:18" s="19" customFormat="1" ht="15.75">
      <c r="A50" s="136">
        <v>47</v>
      </c>
      <c r="B50" s="54" t="s">
        <v>159</v>
      </c>
      <c r="C50" s="46" t="s">
        <v>263</v>
      </c>
      <c r="D50" s="54" t="s">
        <v>141</v>
      </c>
      <c r="E50" s="52">
        <v>10</v>
      </c>
      <c r="F50" s="54" t="s">
        <v>142</v>
      </c>
      <c r="G50" s="145">
        <v>12</v>
      </c>
      <c r="H50" s="145">
        <v>52</v>
      </c>
      <c r="I50" s="138">
        <v>0</v>
      </c>
      <c r="J50" s="138">
        <v>30</v>
      </c>
      <c r="K50" s="138">
        <v>30</v>
      </c>
      <c r="L50" s="138">
        <v>0</v>
      </c>
      <c r="M50" s="117">
        <v>0</v>
      </c>
      <c r="N50" s="106">
        <f t="shared" si="1"/>
        <v>124</v>
      </c>
      <c r="O50" s="106"/>
      <c r="P50" s="139"/>
      <c r="Q50" s="139"/>
      <c r="R50" s="139"/>
    </row>
    <row r="51" spans="1:18" s="19" customFormat="1" ht="15.75">
      <c r="A51" s="136">
        <v>48</v>
      </c>
      <c r="B51" s="58" t="s">
        <v>162</v>
      </c>
      <c r="C51" s="61" t="s">
        <v>283</v>
      </c>
      <c r="D51" s="58" t="s">
        <v>15</v>
      </c>
      <c r="E51" s="79">
        <v>10</v>
      </c>
      <c r="F51" s="58" t="s">
        <v>16</v>
      </c>
      <c r="G51" s="145">
        <v>14</v>
      </c>
      <c r="H51" s="145">
        <v>46</v>
      </c>
      <c r="I51" s="138">
        <v>0</v>
      </c>
      <c r="J51" s="138">
        <v>20</v>
      </c>
      <c r="K51" s="138">
        <v>25</v>
      </c>
      <c r="L51" s="138">
        <v>0</v>
      </c>
      <c r="M51" s="116">
        <v>15</v>
      </c>
      <c r="N51" s="106">
        <f t="shared" si="1"/>
        <v>120</v>
      </c>
      <c r="O51" s="106"/>
      <c r="P51" s="139"/>
      <c r="Q51" s="139"/>
      <c r="R51" s="139"/>
    </row>
    <row r="52" spans="1:18" s="19" customFormat="1" ht="15.75">
      <c r="A52" s="136">
        <v>49</v>
      </c>
      <c r="B52" s="53" t="s">
        <v>313</v>
      </c>
      <c r="C52" s="149" t="s">
        <v>314</v>
      </c>
      <c r="D52" s="143" t="s">
        <v>308</v>
      </c>
      <c r="E52" s="52">
        <v>10</v>
      </c>
      <c r="F52" s="62" t="s">
        <v>122</v>
      </c>
      <c r="G52" s="145">
        <v>16</v>
      </c>
      <c r="H52" s="145">
        <v>39</v>
      </c>
      <c r="I52" s="138">
        <v>0</v>
      </c>
      <c r="J52" s="138">
        <v>20</v>
      </c>
      <c r="K52" s="138">
        <v>20</v>
      </c>
      <c r="L52" s="138">
        <v>10</v>
      </c>
      <c r="M52" s="117">
        <v>15</v>
      </c>
      <c r="N52" s="106">
        <f t="shared" si="1"/>
        <v>120</v>
      </c>
      <c r="O52" s="106"/>
      <c r="P52" s="139"/>
      <c r="Q52" s="139"/>
      <c r="R52" s="139"/>
    </row>
    <row r="53" spans="1:18" s="19" customFormat="1" ht="15.75">
      <c r="A53" s="136">
        <v>50</v>
      </c>
      <c r="B53" s="62" t="s">
        <v>178</v>
      </c>
      <c r="C53" s="61" t="s">
        <v>307</v>
      </c>
      <c r="D53" s="143" t="s">
        <v>308</v>
      </c>
      <c r="E53" s="79">
        <v>10</v>
      </c>
      <c r="F53" s="62" t="s">
        <v>122</v>
      </c>
      <c r="G53" s="61">
        <v>21</v>
      </c>
      <c r="H53" s="61">
        <v>10</v>
      </c>
      <c r="I53" s="138">
        <v>30</v>
      </c>
      <c r="J53" s="138">
        <v>20</v>
      </c>
      <c r="K53" s="138">
        <v>20</v>
      </c>
      <c r="L53" s="138">
        <v>0</v>
      </c>
      <c r="M53" s="116">
        <v>15</v>
      </c>
      <c r="N53" s="106">
        <f t="shared" si="1"/>
        <v>116</v>
      </c>
      <c r="O53" s="106"/>
      <c r="P53" s="139"/>
      <c r="Q53" s="139"/>
      <c r="R53" s="139"/>
    </row>
    <row r="54" spans="1:18" s="19" customFormat="1" ht="15.75">
      <c r="A54" s="136">
        <v>51</v>
      </c>
      <c r="B54" s="53" t="s">
        <v>157</v>
      </c>
      <c r="C54" s="145" t="s">
        <v>290</v>
      </c>
      <c r="D54" s="54" t="s">
        <v>72</v>
      </c>
      <c r="E54" s="52">
        <v>10</v>
      </c>
      <c r="F54" s="54" t="s">
        <v>73</v>
      </c>
      <c r="G54" s="61">
        <v>2</v>
      </c>
      <c r="H54" s="61">
        <v>37</v>
      </c>
      <c r="I54" s="138">
        <v>0</v>
      </c>
      <c r="J54" s="138">
        <v>10</v>
      </c>
      <c r="K54" s="138">
        <v>20</v>
      </c>
      <c r="L54" s="138">
        <v>30</v>
      </c>
      <c r="M54" s="117">
        <v>0</v>
      </c>
      <c r="N54" s="106">
        <f t="shared" si="1"/>
        <v>99</v>
      </c>
      <c r="O54" s="106"/>
      <c r="P54" s="139"/>
      <c r="Q54" s="139"/>
      <c r="R54" s="139"/>
    </row>
    <row r="55" spans="1:18" s="19" customFormat="1" ht="15.75">
      <c r="A55" s="136">
        <v>52</v>
      </c>
      <c r="B55" s="54" t="s">
        <v>168</v>
      </c>
      <c r="C55" s="61" t="s">
        <v>337</v>
      </c>
      <c r="D55" s="143" t="s">
        <v>338</v>
      </c>
      <c r="E55" s="79">
        <v>10</v>
      </c>
      <c r="F55" s="62" t="s">
        <v>169</v>
      </c>
      <c r="G55" s="61">
        <v>10</v>
      </c>
      <c r="H55" s="61">
        <v>39</v>
      </c>
      <c r="I55" s="138">
        <v>0</v>
      </c>
      <c r="J55" s="138">
        <v>30</v>
      </c>
      <c r="K55" s="138">
        <v>20</v>
      </c>
      <c r="L55" s="138">
        <v>0</v>
      </c>
      <c r="M55" s="117">
        <v>0</v>
      </c>
      <c r="N55" s="106">
        <f t="shared" si="1"/>
        <v>99</v>
      </c>
      <c r="O55" s="106"/>
      <c r="P55" s="139"/>
      <c r="Q55" s="139"/>
      <c r="R55" s="139"/>
    </row>
    <row r="56" spans="1:18" s="19" customFormat="1" ht="15.75">
      <c r="A56" s="136">
        <v>53</v>
      </c>
      <c r="B56" s="60" t="s">
        <v>134</v>
      </c>
      <c r="C56" s="45" t="s">
        <v>288</v>
      </c>
      <c r="D56" s="54" t="s">
        <v>72</v>
      </c>
      <c r="E56" s="52">
        <v>10</v>
      </c>
      <c r="F56" s="54" t="s">
        <v>73</v>
      </c>
      <c r="G56" s="61">
        <v>4</v>
      </c>
      <c r="H56" s="61">
        <v>44</v>
      </c>
      <c r="I56" s="138">
        <v>0</v>
      </c>
      <c r="J56" s="138">
        <v>20</v>
      </c>
      <c r="K56" s="138">
        <v>20</v>
      </c>
      <c r="L56" s="138">
        <v>0</v>
      </c>
      <c r="M56" s="117">
        <v>0</v>
      </c>
      <c r="N56" s="106">
        <f t="shared" si="1"/>
        <v>88</v>
      </c>
      <c r="O56" s="106"/>
      <c r="P56" s="139"/>
      <c r="Q56" s="139"/>
      <c r="R56" s="139"/>
    </row>
    <row r="57" spans="1:18" s="19" customFormat="1" ht="15.75">
      <c r="A57" s="136">
        <v>54</v>
      </c>
      <c r="B57" s="54" t="s">
        <v>173</v>
      </c>
      <c r="C57" s="46" t="s">
        <v>278</v>
      </c>
      <c r="D57" s="54" t="s">
        <v>15</v>
      </c>
      <c r="E57" s="79">
        <v>10</v>
      </c>
      <c r="F57" s="54" t="s">
        <v>16</v>
      </c>
      <c r="G57" s="61">
        <v>11</v>
      </c>
      <c r="H57" s="61">
        <v>0</v>
      </c>
      <c r="I57" s="138">
        <v>0</v>
      </c>
      <c r="J57" s="138">
        <v>20</v>
      </c>
      <c r="K57" s="138">
        <v>25</v>
      </c>
      <c r="L57" s="138">
        <v>0</v>
      </c>
      <c r="M57" s="117">
        <v>15</v>
      </c>
      <c r="N57" s="106">
        <f t="shared" si="1"/>
        <v>71</v>
      </c>
      <c r="O57" s="106"/>
      <c r="P57" s="139"/>
      <c r="Q57" s="139"/>
      <c r="R57" s="139"/>
    </row>
    <row r="58" spans="1:18" s="19" customFormat="1" ht="15.75">
      <c r="A58" s="136">
        <v>55</v>
      </c>
      <c r="B58" s="143" t="s">
        <v>139</v>
      </c>
      <c r="C58" s="145" t="s">
        <v>299</v>
      </c>
      <c r="D58" s="50" t="s">
        <v>29</v>
      </c>
      <c r="E58" s="52">
        <v>10</v>
      </c>
      <c r="F58" s="50" t="s">
        <v>30</v>
      </c>
      <c r="G58" s="87">
        <v>5</v>
      </c>
      <c r="H58" s="61">
        <v>65</v>
      </c>
      <c r="I58" s="138">
        <v>0</v>
      </c>
      <c r="J58" s="138">
        <v>0</v>
      </c>
      <c r="K58" s="138">
        <v>0</v>
      </c>
      <c r="L58" s="138">
        <v>0</v>
      </c>
      <c r="M58" s="117">
        <v>0</v>
      </c>
      <c r="N58" s="106">
        <f t="shared" si="1"/>
        <v>70</v>
      </c>
      <c r="O58" s="106"/>
      <c r="P58" s="139"/>
      <c r="Q58" s="139"/>
      <c r="R58" s="139"/>
    </row>
    <row r="59" spans="1:18" s="19" customFormat="1" ht="15.75">
      <c r="A59" s="136">
        <v>56</v>
      </c>
      <c r="B59" s="50" t="s">
        <v>326</v>
      </c>
      <c r="C59" s="45" t="s">
        <v>327</v>
      </c>
      <c r="D59" s="50" t="s">
        <v>328</v>
      </c>
      <c r="E59" s="79">
        <v>10</v>
      </c>
      <c r="F59" s="50" t="s">
        <v>53</v>
      </c>
      <c r="G59" s="61">
        <v>15</v>
      </c>
      <c r="H59" s="61">
        <v>47</v>
      </c>
      <c r="I59" s="138">
        <v>0</v>
      </c>
      <c r="J59" s="138">
        <v>0</v>
      </c>
      <c r="K59" s="138">
        <v>0</v>
      </c>
      <c r="L59" s="138">
        <v>0</v>
      </c>
      <c r="M59" s="117">
        <v>0</v>
      </c>
      <c r="N59" s="106">
        <f t="shared" si="1"/>
        <v>62</v>
      </c>
      <c r="O59" s="106"/>
      <c r="P59" s="139"/>
      <c r="Q59" s="139"/>
      <c r="R59" s="139"/>
    </row>
  </sheetData>
  <sheetProtection selectLockedCells="1" selectUnlockedCells="1"/>
  <mergeCells count="14">
    <mergeCell ref="O2:O3"/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F3"/>
    <mergeCell ref="G2:H2"/>
    <mergeCell ref="I2:M2"/>
    <mergeCell ref="N2:N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59" zoomScaleNormal="59" zoomScalePageLayoutView="0" workbookViewId="0" topLeftCell="A1">
      <selection activeCell="Y21" sqref="Y21"/>
    </sheetView>
  </sheetViews>
  <sheetFormatPr defaultColWidth="8.57421875" defaultRowHeight="15"/>
  <cols>
    <col min="1" max="1" width="5.7109375" style="152" customWidth="1"/>
    <col min="2" max="2" width="43.140625" style="152" customWidth="1"/>
    <col min="3" max="3" width="10.28125" style="152" customWidth="1"/>
    <col min="4" max="4" width="58.57421875" style="152" customWidth="1"/>
    <col min="5" max="5" width="7.421875" style="152" customWidth="1"/>
    <col min="6" max="6" width="36.8515625" style="152" customWidth="1"/>
    <col min="7" max="7" width="10.28125" style="152" customWidth="1"/>
    <col min="8" max="8" width="15.28125" style="152" customWidth="1"/>
    <col min="9" max="9" width="9.00390625" style="152" customWidth="1"/>
    <col min="10" max="10" width="10.421875" style="152" customWidth="1"/>
    <col min="11" max="11" width="9.28125" style="152" customWidth="1"/>
    <col min="12" max="12" width="9.7109375" style="152" customWidth="1"/>
    <col min="13" max="13" width="10.7109375" style="152" customWidth="1"/>
    <col min="14" max="14" width="13.7109375" style="152" customWidth="1"/>
    <col min="15" max="15" width="13.7109375" style="181" customWidth="1"/>
    <col min="16" max="16" width="13.140625" style="152" customWidth="1"/>
    <col min="17" max="17" width="12.421875" style="152" customWidth="1"/>
    <col min="18" max="18" width="12.7109375" style="152" customWidth="1"/>
  </cols>
  <sheetData>
    <row r="1" spans="1:18" s="187" customFormat="1" ht="21" customHeight="1">
      <c r="A1" s="186" t="s">
        <v>389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35"/>
      <c r="P1" s="186"/>
      <c r="Q1" s="186"/>
      <c r="R1" s="186"/>
    </row>
    <row r="2" spans="1:18" s="182" customFormat="1" ht="15.75" customHeight="1">
      <c r="A2" s="88" t="s">
        <v>0</v>
      </c>
      <c r="B2" s="88" t="s">
        <v>126</v>
      </c>
      <c r="C2" s="98" t="s">
        <v>2</v>
      </c>
      <c r="D2" s="88" t="s">
        <v>3</v>
      </c>
      <c r="E2" s="88" t="s">
        <v>4</v>
      </c>
      <c r="F2" s="88" t="s">
        <v>5</v>
      </c>
      <c r="G2" s="90" t="s">
        <v>6</v>
      </c>
      <c r="H2" s="90"/>
      <c r="I2" s="99" t="s">
        <v>7</v>
      </c>
      <c r="J2" s="99"/>
      <c r="K2" s="99"/>
      <c r="L2" s="99"/>
      <c r="M2" s="99"/>
      <c r="N2" s="100" t="s">
        <v>8</v>
      </c>
      <c r="O2" s="95" t="s">
        <v>11</v>
      </c>
      <c r="P2" s="161" t="s">
        <v>12</v>
      </c>
      <c r="Q2" s="124" t="s">
        <v>13</v>
      </c>
      <c r="R2" s="124" t="s">
        <v>14</v>
      </c>
    </row>
    <row r="3" spans="1:18" s="182" customFormat="1" ht="31.5">
      <c r="A3" s="88"/>
      <c r="B3" s="88"/>
      <c r="C3" s="98"/>
      <c r="D3" s="88"/>
      <c r="E3" s="88"/>
      <c r="F3" s="88"/>
      <c r="G3" s="1" t="s">
        <v>9</v>
      </c>
      <c r="H3" s="1" t="s">
        <v>10</v>
      </c>
      <c r="I3" s="159" t="s">
        <v>395</v>
      </c>
      <c r="J3" s="159" t="s">
        <v>396</v>
      </c>
      <c r="K3" s="160" t="s">
        <v>397</v>
      </c>
      <c r="L3" s="160" t="s">
        <v>398</v>
      </c>
      <c r="M3" s="160" t="s">
        <v>399</v>
      </c>
      <c r="N3" s="100"/>
      <c r="O3" s="95"/>
      <c r="P3" s="162"/>
      <c r="Q3" s="125"/>
      <c r="R3" s="125"/>
    </row>
    <row r="4" spans="1:18" ht="15.75">
      <c r="A4" s="36">
        <v>1</v>
      </c>
      <c r="B4" s="150" t="s">
        <v>189</v>
      </c>
      <c r="C4" s="4" t="s">
        <v>222</v>
      </c>
      <c r="D4" s="26" t="s">
        <v>154</v>
      </c>
      <c r="E4" s="14">
        <v>11</v>
      </c>
      <c r="F4" s="26" t="s">
        <v>155</v>
      </c>
      <c r="G4" s="151">
        <v>35</v>
      </c>
      <c r="H4" s="151">
        <v>80</v>
      </c>
      <c r="I4" s="163">
        <v>30</v>
      </c>
      <c r="J4" s="163">
        <v>30</v>
      </c>
      <c r="K4" s="163">
        <v>30</v>
      </c>
      <c r="L4" s="163">
        <v>30</v>
      </c>
      <c r="M4" s="164">
        <v>25</v>
      </c>
      <c r="N4" s="165">
        <f aca="true" t="shared" si="0" ref="N4:N42">SUM(G4:M4)</f>
        <v>260</v>
      </c>
      <c r="O4" s="106"/>
      <c r="P4" s="107"/>
      <c r="Q4" s="108"/>
      <c r="R4" s="108"/>
    </row>
    <row r="5" spans="1:18" ht="15.75">
      <c r="A5" s="36">
        <v>2</v>
      </c>
      <c r="B5" s="39" t="s">
        <v>261</v>
      </c>
      <c r="C5" s="166" t="s">
        <v>262</v>
      </c>
      <c r="D5" s="26" t="s">
        <v>121</v>
      </c>
      <c r="E5" s="167">
        <v>11</v>
      </c>
      <c r="F5" s="168" t="s">
        <v>122</v>
      </c>
      <c r="G5" s="151">
        <v>42.5</v>
      </c>
      <c r="H5" s="151">
        <v>60</v>
      </c>
      <c r="I5" s="163">
        <v>30</v>
      </c>
      <c r="J5" s="163">
        <v>30</v>
      </c>
      <c r="K5" s="163">
        <v>30</v>
      </c>
      <c r="L5" s="163">
        <v>25</v>
      </c>
      <c r="M5" s="169">
        <v>30</v>
      </c>
      <c r="N5" s="165">
        <f t="shared" si="0"/>
        <v>247.5</v>
      </c>
      <c r="O5" s="106"/>
      <c r="P5" s="107"/>
      <c r="Q5" s="108"/>
      <c r="R5" s="108"/>
    </row>
    <row r="6" spans="1:18" ht="15.75">
      <c r="A6" s="36">
        <v>3</v>
      </c>
      <c r="B6" s="26" t="s">
        <v>196</v>
      </c>
      <c r="C6" s="36" t="s">
        <v>229</v>
      </c>
      <c r="D6" s="26" t="s">
        <v>93</v>
      </c>
      <c r="E6" s="14">
        <v>11</v>
      </c>
      <c r="F6" s="26" t="s">
        <v>32</v>
      </c>
      <c r="G6" s="151">
        <v>36.5</v>
      </c>
      <c r="H6" s="151">
        <v>60</v>
      </c>
      <c r="I6" s="163">
        <v>30</v>
      </c>
      <c r="J6" s="163">
        <v>30</v>
      </c>
      <c r="K6" s="163">
        <v>30</v>
      </c>
      <c r="L6" s="163">
        <v>30</v>
      </c>
      <c r="M6" s="169">
        <v>30</v>
      </c>
      <c r="N6" s="165">
        <f t="shared" si="0"/>
        <v>246.5</v>
      </c>
      <c r="O6" s="106"/>
      <c r="P6" s="107"/>
      <c r="Q6" s="108"/>
      <c r="R6" s="108"/>
    </row>
    <row r="7" spans="1:18" ht="15.75">
      <c r="A7" s="36">
        <v>4</v>
      </c>
      <c r="B7" s="170" t="s">
        <v>182</v>
      </c>
      <c r="C7" s="20" t="s">
        <v>216</v>
      </c>
      <c r="D7" s="170" t="s">
        <v>154</v>
      </c>
      <c r="E7" s="171">
        <v>11</v>
      </c>
      <c r="F7" s="170" t="s">
        <v>155</v>
      </c>
      <c r="G7" s="151">
        <v>27.5</v>
      </c>
      <c r="H7" s="151">
        <v>70</v>
      </c>
      <c r="I7" s="163">
        <v>30</v>
      </c>
      <c r="J7" s="163">
        <v>30</v>
      </c>
      <c r="K7" s="163">
        <v>30</v>
      </c>
      <c r="L7" s="163">
        <v>30</v>
      </c>
      <c r="M7" s="169">
        <v>25</v>
      </c>
      <c r="N7" s="165">
        <f t="shared" si="0"/>
        <v>242.5</v>
      </c>
      <c r="O7" s="106"/>
      <c r="P7" s="107"/>
      <c r="Q7" s="108"/>
      <c r="R7" s="108"/>
    </row>
    <row r="8" spans="1:18" ht="15.75">
      <c r="A8" s="36">
        <v>5</v>
      </c>
      <c r="B8" s="26" t="s">
        <v>186</v>
      </c>
      <c r="C8" s="11" t="s">
        <v>219</v>
      </c>
      <c r="D8" s="26" t="s">
        <v>68</v>
      </c>
      <c r="E8" s="14">
        <v>11</v>
      </c>
      <c r="F8" s="26" t="s">
        <v>69</v>
      </c>
      <c r="G8" s="151">
        <v>37.5</v>
      </c>
      <c r="H8" s="151">
        <v>85</v>
      </c>
      <c r="I8" s="163">
        <v>20</v>
      </c>
      <c r="J8" s="163">
        <v>30</v>
      </c>
      <c r="K8" s="163">
        <v>25</v>
      </c>
      <c r="L8" s="163">
        <v>30</v>
      </c>
      <c r="M8" s="169">
        <v>15</v>
      </c>
      <c r="N8" s="165">
        <f t="shared" si="0"/>
        <v>242.5</v>
      </c>
      <c r="O8" s="106"/>
      <c r="P8" s="107"/>
      <c r="Q8" s="108"/>
      <c r="R8" s="108"/>
    </row>
    <row r="9" spans="1:18" ht="15.75">
      <c r="A9" s="36">
        <v>6</v>
      </c>
      <c r="B9" s="26" t="s">
        <v>190</v>
      </c>
      <c r="C9" s="36" t="s">
        <v>223</v>
      </c>
      <c r="D9" s="26" t="s">
        <v>93</v>
      </c>
      <c r="E9" s="14">
        <v>11</v>
      </c>
      <c r="F9" s="26" t="s">
        <v>32</v>
      </c>
      <c r="G9" s="151">
        <v>36</v>
      </c>
      <c r="H9" s="151">
        <v>68</v>
      </c>
      <c r="I9" s="163">
        <v>30</v>
      </c>
      <c r="J9" s="163">
        <v>30</v>
      </c>
      <c r="K9" s="163">
        <v>30</v>
      </c>
      <c r="L9" s="163">
        <v>30</v>
      </c>
      <c r="M9" s="169">
        <v>10</v>
      </c>
      <c r="N9" s="165">
        <f t="shared" si="0"/>
        <v>234</v>
      </c>
      <c r="O9" s="106"/>
      <c r="P9" s="107"/>
      <c r="Q9" s="108"/>
      <c r="R9" s="108"/>
    </row>
    <row r="10" spans="1:18" ht="15.75">
      <c r="A10" s="36">
        <v>7</v>
      </c>
      <c r="B10" s="150" t="s">
        <v>184</v>
      </c>
      <c r="C10" s="4" t="s">
        <v>218</v>
      </c>
      <c r="D10" s="26" t="s">
        <v>185</v>
      </c>
      <c r="E10" s="5">
        <v>11</v>
      </c>
      <c r="F10" s="26" t="s">
        <v>169</v>
      </c>
      <c r="G10" s="151">
        <v>28.5</v>
      </c>
      <c r="H10" s="151">
        <v>60</v>
      </c>
      <c r="I10" s="163">
        <v>20</v>
      </c>
      <c r="J10" s="163">
        <v>30</v>
      </c>
      <c r="K10" s="163">
        <v>25</v>
      </c>
      <c r="L10" s="163">
        <v>30</v>
      </c>
      <c r="M10" s="169">
        <v>30</v>
      </c>
      <c r="N10" s="165">
        <f t="shared" si="0"/>
        <v>223.5</v>
      </c>
      <c r="O10" s="106"/>
      <c r="P10" s="107"/>
      <c r="Q10" s="108"/>
      <c r="R10" s="108"/>
    </row>
    <row r="11" spans="1:18" ht="15.75">
      <c r="A11" s="36">
        <v>8</v>
      </c>
      <c r="B11" s="150" t="s">
        <v>179</v>
      </c>
      <c r="C11" s="4" t="s">
        <v>213</v>
      </c>
      <c r="D11" s="150" t="s">
        <v>68</v>
      </c>
      <c r="E11" s="5">
        <v>11</v>
      </c>
      <c r="F11" s="150" t="s">
        <v>69</v>
      </c>
      <c r="G11" s="151">
        <v>27.5</v>
      </c>
      <c r="H11" s="151">
        <v>80</v>
      </c>
      <c r="I11" s="163">
        <v>25</v>
      </c>
      <c r="J11" s="163">
        <v>30</v>
      </c>
      <c r="K11" s="163">
        <v>25</v>
      </c>
      <c r="L11" s="163">
        <v>30</v>
      </c>
      <c r="M11" s="169">
        <v>5</v>
      </c>
      <c r="N11" s="165">
        <f t="shared" si="0"/>
        <v>222.5</v>
      </c>
      <c r="O11" s="106"/>
      <c r="P11" s="107"/>
      <c r="Q11" s="108"/>
      <c r="R11" s="108"/>
    </row>
    <row r="12" spans="1:18" ht="15.75">
      <c r="A12" s="36">
        <v>9</v>
      </c>
      <c r="B12" s="150" t="s">
        <v>211</v>
      </c>
      <c r="C12" s="4" t="s">
        <v>243</v>
      </c>
      <c r="D12" s="150" t="s">
        <v>141</v>
      </c>
      <c r="E12" s="5">
        <v>11</v>
      </c>
      <c r="F12" s="150" t="s">
        <v>142</v>
      </c>
      <c r="G12" s="151">
        <v>47.5</v>
      </c>
      <c r="H12" s="151">
        <v>80</v>
      </c>
      <c r="I12" s="163">
        <v>30</v>
      </c>
      <c r="J12" s="163">
        <v>0</v>
      </c>
      <c r="K12" s="163">
        <v>25</v>
      </c>
      <c r="L12" s="163">
        <v>25</v>
      </c>
      <c r="M12" s="169">
        <v>15</v>
      </c>
      <c r="N12" s="165">
        <f t="shared" si="0"/>
        <v>222.5</v>
      </c>
      <c r="O12" s="106"/>
      <c r="P12" s="107"/>
      <c r="Q12" s="108"/>
      <c r="R12" s="108"/>
    </row>
    <row r="13" spans="1:18" ht="15.75">
      <c r="A13" s="36">
        <v>10</v>
      </c>
      <c r="B13" s="174" t="s">
        <v>192</v>
      </c>
      <c r="C13" s="157" t="s">
        <v>225</v>
      </c>
      <c r="D13" s="174" t="s">
        <v>128</v>
      </c>
      <c r="E13" s="175">
        <v>11</v>
      </c>
      <c r="F13" s="174" t="s">
        <v>129</v>
      </c>
      <c r="G13" s="151">
        <v>39</v>
      </c>
      <c r="H13" s="151">
        <v>62.5</v>
      </c>
      <c r="I13" s="163">
        <v>15</v>
      </c>
      <c r="J13" s="163">
        <v>30</v>
      </c>
      <c r="K13" s="163">
        <v>30</v>
      </c>
      <c r="L13" s="163">
        <v>30</v>
      </c>
      <c r="M13" s="164">
        <v>15</v>
      </c>
      <c r="N13" s="165">
        <f t="shared" si="0"/>
        <v>221.5</v>
      </c>
      <c r="O13" s="106"/>
      <c r="P13" s="107"/>
      <c r="Q13" s="108"/>
      <c r="R13" s="108"/>
    </row>
    <row r="14" spans="1:18" ht="15.75">
      <c r="A14" s="36">
        <v>11</v>
      </c>
      <c r="B14" s="150" t="s">
        <v>187</v>
      </c>
      <c r="C14" s="4" t="s">
        <v>220</v>
      </c>
      <c r="D14" s="26" t="s">
        <v>72</v>
      </c>
      <c r="E14" s="14">
        <v>11</v>
      </c>
      <c r="F14" s="26" t="s">
        <v>73</v>
      </c>
      <c r="G14" s="151">
        <v>32.5</v>
      </c>
      <c r="H14" s="151">
        <v>55</v>
      </c>
      <c r="I14" s="163">
        <v>30</v>
      </c>
      <c r="J14" s="163">
        <v>30</v>
      </c>
      <c r="K14" s="163">
        <v>30</v>
      </c>
      <c r="L14" s="163">
        <v>30</v>
      </c>
      <c r="M14" s="164">
        <v>10</v>
      </c>
      <c r="N14" s="165">
        <f t="shared" si="0"/>
        <v>217.5</v>
      </c>
      <c r="O14" s="106"/>
      <c r="P14" s="107"/>
      <c r="Q14" s="108"/>
      <c r="R14" s="108"/>
    </row>
    <row r="15" spans="1:18" ht="15.75">
      <c r="A15" s="36">
        <v>12</v>
      </c>
      <c r="B15" s="26" t="s">
        <v>199</v>
      </c>
      <c r="C15" s="36" t="s">
        <v>232</v>
      </c>
      <c r="D15" s="150" t="s">
        <v>93</v>
      </c>
      <c r="E15" s="14">
        <v>11</v>
      </c>
      <c r="F15" s="26" t="s">
        <v>32</v>
      </c>
      <c r="G15" s="151">
        <v>59</v>
      </c>
      <c r="H15" s="151">
        <v>34</v>
      </c>
      <c r="I15" s="163">
        <v>30</v>
      </c>
      <c r="J15" s="163">
        <v>30</v>
      </c>
      <c r="K15" s="163">
        <v>30</v>
      </c>
      <c r="L15" s="163">
        <v>30</v>
      </c>
      <c r="M15" s="169">
        <v>0</v>
      </c>
      <c r="N15" s="165">
        <f t="shared" si="0"/>
        <v>213</v>
      </c>
      <c r="O15" s="106"/>
      <c r="P15" s="107"/>
      <c r="Q15" s="108"/>
      <c r="R15" s="108"/>
    </row>
    <row r="16" spans="1:18" ht="15.75">
      <c r="A16" s="36">
        <v>13</v>
      </c>
      <c r="B16" s="174" t="s">
        <v>193</v>
      </c>
      <c r="C16" s="157" t="s">
        <v>226</v>
      </c>
      <c r="D16" s="174" t="s">
        <v>121</v>
      </c>
      <c r="E16" s="175">
        <v>11</v>
      </c>
      <c r="F16" s="174" t="s">
        <v>122</v>
      </c>
      <c r="G16" s="151">
        <v>26</v>
      </c>
      <c r="H16" s="151">
        <v>50</v>
      </c>
      <c r="I16" s="163">
        <v>25</v>
      </c>
      <c r="J16" s="163">
        <v>30</v>
      </c>
      <c r="K16" s="163">
        <v>30</v>
      </c>
      <c r="L16" s="163">
        <v>30</v>
      </c>
      <c r="M16" s="169">
        <v>20</v>
      </c>
      <c r="N16" s="165">
        <f t="shared" si="0"/>
        <v>211</v>
      </c>
      <c r="O16" s="106"/>
      <c r="P16" s="107"/>
      <c r="Q16" s="108"/>
      <c r="R16" s="108"/>
    </row>
    <row r="17" spans="1:18" ht="15.75">
      <c r="A17" s="36">
        <v>14</v>
      </c>
      <c r="B17" s="26" t="s">
        <v>210</v>
      </c>
      <c r="C17" s="36" t="s">
        <v>242</v>
      </c>
      <c r="D17" s="26" t="s">
        <v>121</v>
      </c>
      <c r="E17" s="14">
        <v>11</v>
      </c>
      <c r="F17" s="26" t="s">
        <v>122</v>
      </c>
      <c r="G17" s="151">
        <v>32.5</v>
      </c>
      <c r="H17" s="151">
        <v>60</v>
      </c>
      <c r="I17" s="163">
        <v>30</v>
      </c>
      <c r="J17" s="163">
        <v>0</v>
      </c>
      <c r="K17" s="163">
        <v>30</v>
      </c>
      <c r="L17" s="163">
        <v>30</v>
      </c>
      <c r="M17" s="169">
        <v>25</v>
      </c>
      <c r="N17" s="165">
        <f t="shared" si="0"/>
        <v>207.5</v>
      </c>
      <c r="O17" s="106"/>
      <c r="P17" s="107"/>
      <c r="Q17" s="108"/>
      <c r="R17" s="108"/>
    </row>
    <row r="18" spans="1:18" ht="15.75">
      <c r="A18" s="36">
        <v>15</v>
      </c>
      <c r="B18" s="27" t="s">
        <v>250</v>
      </c>
      <c r="C18" s="176" t="s">
        <v>251</v>
      </c>
      <c r="D18" s="27" t="s">
        <v>252</v>
      </c>
      <c r="E18" s="177">
        <v>11</v>
      </c>
      <c r="F18" s="173" t="s">
        <v>21</v>
      </c>
      <c r="G18" s="151">
        <v>30</v>
      </c>
      <c r="H18" s="151">
        <v>52.5</v>
      </c>
      <c r="I18" s="163">
        <v>30</v>
      </c>
      <c r="J18" s="163">
        <v>10</v>
      </c>
      <c r="K18" s="163">
        <v>25</v>
      </c>
      <c r="L18" s="163">
        <v>30</v>
      </c>
      <c r="M18" s="169">
        <v>30</v>
      </c>
      <c r="N18" s="165">
        <f t="shared" si="0"/>
        <v>207.5</v>
      </c>
      <c r="O18" s="106"/>
      <c r="P18" s="107"/>
      <c r="Q18" s="108"/>
      <c r="R18" s="108"/>
    </row>
    <row r="19" spans="1:18" ht="15.75">
      <c r="A19" s="36">
        <v>16</v>
      </c>
      <c r="B19" s="26" t="s">
        <v>208</v>
      </c>
      <c r="C19" s="11" t="s">
        <v>240</v>
      </c>
      <c r="D19" s="26" t="s">
        <v>72</v>
      </c>
      <c r="E19" s="14">
        <v>11</v>
      </c>
      <c r="F19" s="26" t="s">
        <v>73</v>
      </c>
      <c r="G19" s="151">
        <v>25</v>
      </c>
      <c r="H19" s="151">
        <v>60</v>
      </c>
      <c r="I19" s="163">
        <v>25</v>
      </c>
      <c r="J19" s="163">
        <v>30</v>
      </c>
      <c r="K19" s="163">
        <v>20</v>
      </c>
      <c r="L19" s="163">
        <v>30</v>
      </c>
      <c r="M19" s="169">
        <v>15</v>
      </c>
      <c r="N19" s="165">
        <f t="shared" si="0"/>
        <v>205</v>
      </c>
      <c r="O19" s="106"/>
      <c r="P19" s="107"/>
      <c r="Q19" s="108"/>
      <c r="R19" s="108"/>
    </row>
    <row r="20" spans="1:18" ht="15.75">
      <c r="A20" s="36">
        <v>17</v>
      </c>
      <c r="B20" s="26" t="s">
        <v>209</v>
      </c>
      <c r="C20" s="14" t="s">
        <v>241</v>
      </c>
      <c r="D20" s="26" t="s">
        <v>206</v>
      </c>
      <c r="E20" s="14">
        <v>11</v>
      </c>
      <c r="F20" s="26" t="s">
        <v>116</v>
      </c>
      <c r="G20" s="151">
        <v>27.5</v>
      </c>
      <c r="H20" s="151">
        <v>52.5</v>
      </c>
      <c r="I20" s="163">
        <v>25</v>
      </c>
      <c r="J20" s="163">
        <v>30</v>
      </c>
      <c r="K20" s="163">
        <v>30</v>
      </c>
      <c r="L20" s="163">
        <v>30</v>
      </c>
      <c r="M20" s="169">
        <v>10</v>
      </c>
      <c r="N20" s="165">
        <f t="shared" si="0"/>
        <v>205</v>
      </c>
      <c r="O20" s="106"/>
      <c r="P20" s="107"/>
      <c r="Q20" s="108"/>
      <c r="R20" s="108"/>
    </row>
    <row r="21" spans="1:18" ht="15.75">
      <c r="A21" s="36">
        <v>18</v>
      </c>
      <c r="B21" s="26" t="s">
        <v>207</v>
      </c>
      <c r="C21" s="11" t="s">
        <v>239</v>
      </c>
      <c r="D21" s="26" t="s">
        <v>52</v>
      </c>
      <c r="E21" s="14">
        <v>11</v>
      </c>
      <c r="F21" s="26" t="s">
        <v>53</v>
      </c>
      <c r="G21" s="151">
        <v>23</v>
      </c>
      <c r="H21" s="151">
        <v>60</v>
      </c>
      <c r="I21" s="163">
        <v>30</v>
      </c>
      <c r="J21" s="163">
        <v>30</v>
      </c>
      <c r="K21" s="163">
        <v>25</v>
      </c>
      <c r="L21" s="163">
        <v>25</v>
      </c>
      <c r="M21" s="164">
        <v>10</v>
      </c>
      <c r="N21" s="165">
        <f t="shared" si="0"/>
        <v>203</v>
      </c>
      <c r="O21" s="106"/>
      <c r="P21" s="107"/>
      <c r="Q21" s="108"/>
      <c r="R21" s="108"/>
    </row>
    <row r="22" spans="1:18" ht="15.75">
      <c r="A22" s="36">
        <v>19</v>
      </c>
      <c r="B22" s="26" t="s">
        <v>198</v>
      </c>
      <c r="C22" s="11" t="s">
        <v>231</v>
      </c>
      <c r="D22" s="150" t="s">
        <v>128</v>
      </c>
      <c r="E22" s="14">
        <v>11</v>
      </c>
      <c r="F22" s="26" t="s">
        <v>129</v>
      </c>
      <c r="G22" s="151">
        <v>30</v>
      </c>
      <c r="H22" s="151">
        <v>16</v>
      </c>
      <c r="I22" s="163">
        <v>30</v>
      </c>
      <c r="J22" s="163">
        <v>30</v>
      </c>
      <c r="K22" s="163">
        <v>30</v>
      </c>
      <c r="L22" s="163">
        <v>30</v>
      </c>
      <c r="M22" s="169">
        <v>30</v>
      </c>
      <c r="N22" s="165">
        <f t="shared" si="0"/>
        <v>196</v>
      </c>
      <c r="O22" s="106"/>
      <c r="P22" s="107"/>
      <c r="Q22" s="108"/>
      <c r="R22" s="108"/>
    </row>
    <row r="23" spans="1:18" ht="15.75">
      <c r="A23" s="36">
        <v>20</v>
      </c>
      <c r="B23" s="174" t="s">
        <v>194</v>
      </c>
      <c r="C23" s="158" t="s">
        <v>227</v>
      </c>
      <c r="D23" s="174" t="s">
        <v>93</v>
      </c>
      <c r="E23" s="175">
        <v>11</v>
      </c>
      <c r="F23" s="174" t="s">
        <v>32</v>
      </c>
      <c r="G23" s="151">
        <v>15</v>
      </c>
      <c r="H23" s="151">
        <v>49</v>
      </c>
      <c r="I23" s="178">
        <v>30</v>
      </c>
      <c r="J23" s="178">
        <v>10</v>
      </c>
      <c r="K23" s="178">
        <v>30</v>
      </c>
      <c r="L23" s="178">
        <v>30</v>
      </c>
      <c r="M23" s="169">
        <v>30</v>
      </c>
      <c r="N23" s="165">
        <f t="shared" si="0"/>
        <v>194</v>
      </c>
      <c r="O23" s="106"/>
      <c r="P23" s="107"/>
      <c r="Q23" s="108"/>
      <c r="R23" s="108"/>
    </row>
    <row r="24" spans="1:18" ht="15.75">
      <c r="A24" s="36">
        <v>21</v>
      </c>
      <c r="B24" s="26" t="s">
        <v>183</v>
      </c>
      <c r="C24" s="11" t="s">
        <v>217</v>
      </c>
      <c r="D24" s="26" t="s">
        <v>72</v>
      </c>
      <c r="E24" s="14">
        <v>11</v>
      </c>
      <c r="F24" s="26" t="s">
        <v>73</v>
      </c>
      <c r="G24" s="151">
        <v>13.5</v>
      </c>
      <c r="H24" s="151">
        <v>47</v>
      </c>
      <c r="I24" s="163">
        <v>15</v>
      </c>
      <c r="J24" s="163">
        <v>30</v>
      </c>
      <c r="K24" s="163">
        <v>30</v>
      </c>
      <c r="L24" s="163">
        <v>28</v>
      </c>
      <c r="M24" s="169">
        <v>30</v>
      </c>
      <c r="N24" s="165">
        <f t="shared" si="0"/>
        <v>193.5</v>
      </c>
      <c r="O24" s="106"/>
      <c r="P24" s="107"/>
      <c r="Q24" s="108"/>
      <c r="R24" s="108"/>
    </row>
    <row r="25" spans="1:18" ht="15.75">
      <c r="A25" s="36">
        <v>22</v>
      </c>
      <c r="B25" s="26" t="s">
        <v>188</v>
      </c>
      <c r="C25" s="11" t="s">
        <v>221</v>
      </c>
      <c r="D25" s="26" t="s">
        <v>72</v>
      </c>
      <c r="E25" s="14">
        <v>11</v>
      </c>
      <c r="F25" s="26" t="s">
        <v>73</v>
      </c>
      <c r="G25" s="151">
        <v>16</v>
      </c>
      <c r="H25" s="151">
        <v>56</v>
      </c>
      <c r="I25" s="163">
        <v>25</v>
      </c>
      <c r="J25" s="163">
        <v>30</v>
      </c>
      <c r="K25" s="163">
        <v>20</v>
      </c>
      <c r="L25" s="163">
        <v>30</v>
      </c>
      <c r="M25" s="169">
        <v>15</v>
      </c>
      <c r="N25" s="165">
        <f t="shared" si="0"/>
        <v>192</v>
      </c>
      <c r="O25" s="106"/>
      <c r="P25" s="107"/>
      <c r="Q25" s="108"/>
      <c r="R25" s="108"/>
    </row>
    <row r="26" spans="1:18" ht="15.75">
      <c r="A26" s="36">
        <v>23</v>
      </c>
      <c r="B26" s="26" t="s">
        <v>181</v>
      </c>
      <c r="C26" s="36" t="s">
        <v>215</v>
      </c>
      <c r="D26" s="150" t="s">
        <v>154</v>
      </c>
      <c r="E26" s="5">
        <v>11</v>
      </c>
      <c r="F26" s="150" t="s">
        <v>155</v>
      </c>
      <c r="G26" s="151">
        <v>32</v>
      </c>
      <c r="H26" s="151">
        <v>60</v>
      </c>
      <c r="I26" s="163">
        <v>25</v>
      </c>
      <c r="J26" s="163">
        <v>0</v>
      </c>
      <c r="K26" s="163">
        <v>30</v>
      </c>
      <c r="L26" s="163">
        <v>30</v>
      </c>
      <c r="M26" s="169">
        <v>10</v>
      </c>
      <c r="N26" s="165">
        <f t="shared" si="0"/>
        <v>187</v>
      </c>
      <c r="O26" s="106"/>
      <c r="P26" s="107"/>
      <c r="Q26" s="108"/>
      <c r="R26" s="108"/>
    </row>
    <row r="27" spans="1:18" ht="15.75">
      <c r="A27" s="36">
        <v>24</v>
      </c>
      <c r="B27" s="26" t="s">
        <v>203</v>
      </c>
      <c r="C27" s="11" t="s">
        <v>236</v>
      </c>
      <c r="D27" s="26" t="s">
        <v>124</v>
      </c>
      <c r="E27" s="14">
        <v>11</v>
      </c>
      <c r="F27" s="26" t="s">
        <v>125</v>
      </c>
      <c r="G27" s="151">
        <v>20</v>
      </c>
      <c r="H27" s="151">
        <v>69</v>
      </c>
      <c r="I27" s="163">
        <v>15</v>
      </c>
      <c r="J27" s="163">
        <v>30</v>
      </c>
      <c r="K27" s="163">
        <v>25</v>
      </c>
      <c r="L27" s="163">
        <v>15</v>
      </c>
      <c r="M27" s="169">
        <v>10</v>
      </c>
      <c r="N27" s="165">
        <f t="shared" si="0"/>
        <v>184</v>
      </c>
      <c r="O27" s="106"/>
      <c r="P27" s="107"/>
      <c r="Q27" s="108"/>
      <c r="R27" s="108"/>
    </row>
    <row r="28" spans="1:18" ht="15.75">
      <c r="A28" s="36">
        <v>25</v>
      </c>
      <c r="B28" s="172" t="s">
        <v>212</v>
      </c>
      <c r="C28" s="28" t="s">
        <v>244</v>
      </c>
      <c r="D28" s="173" t="s">
        <v>119</v>
      </c>
      <c r="E28" s="179">
        <v>11</v>
      </c>
      <c r="F28" s="173" t="s">
        <v>21</v>
      </c>
      <c r="G28" s="151">
        <v>38</v>
      </c>
      <c r="H28" s="151">
        <v>12.5</v>
      </c>
      <c r="I28" s="163">
        <v>30</v>
      </c>
      <c r="J28" s="163">
        <v>30</v>
      </c>
      <c r="K28" s="163">
        <v>30</v>
      </c>
      <c r="L28" s="163">
        <v>30</v>
      </c>
      <c r="M28" s="169">
        <v>10</v>
      </c>
      <c r="N28" s="165">
        <f t="shared" si="0"/>
        <v>180.5</v>
      </c>
      <c r="O28" s="106"/>
      <c r="P28" s="107"/>
      <c r="Q28" s="108"/>
      <c r="R28" s="108"/>
    </row>
    <row r="29" spans="1:18" ht="15.75">
      <c r="A29" s="36">
        <v>26</v>
      </c>
      <c r="B29" s="180" t="s">
        <v>245</v>
      </c>
      <c r="C29" s="179" t="s">
        <v>246</v>
      </c>
      <c r="D29" s="27" t="s">
        <v>247</v>
      </c>
      <c r="E29" s="179">
        <v>11</v>
      </c>
      <c r="F29" s="29" t="s">
        <v>19</v>
      </c>
      <c r="G29" s="151">
        <v>22</v>
      </c>
      <c r="H29" s="151">
        <v>33</v>
      </c>
      <c r="I29" s="163">
        <v>30</v>
      </c>
      <c r="J29" s="163">
        <v>30</v>
      </c>
      <c r="K29" s="163">
        <v>20</v>
      </c>
      <c r="L29" s="163">
        <v>30</v>
      </c>
      <c r="M29" s="169">
        <v>15</v>
      </c>
      <c r="N29" s="165">
        <f t="shared" si="0"/>
        <v>180</v>
      </c>
      <c r="O29" s="106"/>
      <c r="P29" s="107"/>
      <c r="Q29" s="108"/>
      <c r="R29" s="108"/>
    </row>
    <row r="30" spans="1:18" ht="15.75">
      <c r="A30" s="36">
        <v>27</v>
      </c>
      <c r="B30" s="26" t="s">
        <v>191</v>
      </c>
      <c r="C30" s="36" t="s">
        <v>224</v>
      </c>
      <c r="D30" s="26" t="s">
        <v>68</v>
      </c>
      <c r="E30" s="14">
        <v>11</v>
      </c>
      <c r="F30" s="26" t="s">
        <v>69</v>
      </c>
      <c r="G30" s="151">
        <v>16</v>
      </c>
      <c r="H30" s="151">
        <v>49</v>
      </c>
      <c r="I30" s="163">
        <v>20</v>
      </c>
      <c r="J30" s="163">
        <v>30</v>
      </c>
      <c r="K30" s="163">
        <v>30</v>
      </c>
      <c r="L30" s="163">
        <v>30</v>
      </c>
      <c r="M30" s="169">
        <v>0</v>
      </c>
      <c r="N30" s="165">
        <f t="shared" si="0"/>
        <v>175</v>
      </c>
      <c r="O30" s="106"/>
      <c r="P30" s="107"/>
      <c r="Q30" s="108"/>
      <c r="R30" s="108"/>
    </row>
    <row r="31" spans="1:18" ht="15.75">
      <c r="A31" s="36">
        <v>28</v>
      </c>
      <c r="B31" s="26" t="s">
        <v>202</v>
      </c>
      <c r="C31" s="36" t="s">
        <v>235</v>
      </c>
      <c r="D31" s="26" t="s">
        <v>141</v>
      </c>
      <c r="E31" s="14">
        <v>11</v>
      </c>
      <c r="F31" s="26" t="s">
        <v>142</v>
      </c>
      <c r="G31" s="151">
        <v>13.5</v>
      </c>
      <c r="H31" s="151">
        <v>53</v>
      </c>
      <c r="I31" s="163">
        <v>30</v>
      </c>
      <c r="J31" s="163">
        <v>0</v>
      </c>
      <c r="K31" s="163">
        <v>30</v>
      </c>
      <c r="L31" s="163">
        <v>30</v>
      </c>
      <c r="M31" s="169">
        <v>15</v>
      </c>
      <c r="N31" s="165">
        <f t="shared" si="0"/>
        <v>171.5</v>
      </c>
      <c r="O31" s="106"/>
      <c r="P31" s="107"/>
      <c r="Q31" s="108"/>
      <c r="R31" s="108"/>
    </row>
    <row r="32" spans="1:18" ht="15.75">
      <c r="A32" s="36">
        <v>29</v>
      </c>
      <c r="B32" s="26" t="s">
        <v>205</v>
      </c>
      <c r="C32" s="11" t="s">
        <v>238</v>
      </c>
      <c r="D32" s="26" t="s">
        <v>206</v>
      </c>
      <c r="E32" s="14">
        <v>11</v>
      </c>
      <c r="F32" s="26" t="s">
        <v>116</v>
      </c>
      <c r="G32" s="151">
        <v>27.5</v>
      </c>
      <c r="H32" s="151">
        <v>42.5</v>
      </c>
      <c r="I32" s="163">
        <v>20</v>
      </c>
      <c r="J32" s="163">
        <v>0</v>
      </c>
      <c r="K32" s="163">
        <v>30</v>
      </c>
      <c r="L32" s="163">
        <v>30</v>
      </c>
      <c r="M32" s="164">
        <v>20</v>
      </c>
      <c r="N32" s="165">
        <f t="shared" si="0"/>
        <v>170</v>
      </c>
      <c r="O32" s="106"/>
      <c r="P32" s="107"/>
      <c r="Q32" s="108"/>
      <c r="R32" s="108"/>
    </row>
    <row r="33" spans="1:18" ht="15.75">
      <c r="A33" s="36">
        <v>30</v>
      </c>
      <c r="B33" s="38" t="s">
        <v>248</v>
      </c>
      <c r="C33" s="179" t="s">
        <v>249</v>
      </c>
      <c r="D33" s="27" t="s">
        <v>247</v>
      </c>
      <c r="E33" s="179">
        <v>11</v>
      </c>
      <c r="F33" s="29" t="s">
        <v>19</v>
      </c>
      <c r="G33" s="151">
        <v>4</v>
      </c>
      <c r="H33" s="151">
        <v>36</v>
      </c>
      <c r="I33" s="163">
        <v>30</v>
      </c>
      <c r="J33" s="163">
        <v>30</v>
      </c>
      <c r="K33" s="163">
        <v>20</v>
      </c>
      <c r="L33" s="163">
        <v>30</v>
      </c>
      <c r="M33" s="164">
        <v>15</v>
      </c>
      <c r="N33" s="165">
        <f t="shared" si="0"/>
        <v>165</v>
      </c>
      <c r="O33" s="106"/>
      <c r="P33" s="107"/>
      <c r="Q33" s="108"/>
      <c r="R33" s="108"/>
    </row>
    <row r="34" spans="1:18" ht="15.75">
      <c r="A34" s="36">
        <v>31</v>
      </c>
      <c r="B34" s="26" t="s">
        <v>200</v>
      </c>
      <c r="C34" s="11" t="s">
        <v>233</v>
      </c>
      <c r="D34" s="26" t="s">
        <v>93</v>
      </c>
      <c r="E34" s="14">
        <v>11</v>
      </c>
      <c r="F34" s="26" t="s">
        <v>32</v>
      </c>
      <c r="G34" s="151">
        <v>47</v>
      </c>
      <c r="H34" s="151">
        <v>22</v>
      </c>
      <c r="I34" s="163">
        <v>15</v>
      </c>
      <c r="J34" s="163">
        <v>0</v>
      </c>
      <c r="K34" s="163">
        <v>30</v>
      </c>
      <c r="L34" s="163">
        <v>30</v>
      </c>
      <c r="M34" s="169">
        <v>20</v>
      </c>
      <c r="N34" s="165">
        <f t="shared" si="0"/>
        <v>164</v>
      </c>
      <c r="O34" s="106"/>
      <c r="P34" s="107"/>
      <c r="Q34" s="108"/>
      <c r="R34" s="108"/>
    </row>
    <row r="35" spans="1:18" ht="15.75">
      <c r="A35" s="36">
        <v>32</v>
      </c>
      <c r="B35" s="26" t="s">
        <v>204</v>
      </c>
      <c r="C35" s="11" t="s">
        <v>237</v>
      </c>
      <c r="D35" s="26" t="s">
        <v>177</v>
      </c>
      <c r="E35" s="14">
        <v>11</v>
      </c>
      <c r="F35" s="26" t="s">
        <v>30</v>
      </c>
      <c r="G35" s="151">
        <v>15</v>
      </c>
      <c r="H35" s="151">
        <v>57.5</v>
      </c>
      <c r="I35" s="163">
        <v>20</v>
      </c>
      <c r="J35" s="163">
        <v>0</v>
      </c>
      <c r="K35" s="163">
        <v>30</v>
      </c>
      <c r="L35" s="163">
        <v>30</v>
      </c>
      <c r="M35" s="169">
        <v>10</v>
      </c>
      <c r="N35" s="165">
        <f t="shared" si="0"/>
        <v>162.5</v>
      </c>
      <c r="O35" s="106"/>
      <c r="P35" s="107"/>
      <c r="Q35" s="108"/>
      <c r="R35" s="108"/>
    </row>
    <row r="36" spans="1:18" ht="15.75">
      <c r="A36" s="36">
        <v>33</v>
      </c>
      <c r="B36" s="26" t="s">
        <v>201</v>
      </c>
      <c r="C36" s="11" t="s">
        <v>234</v>
      </c>
      <c r="D36" s="26" t="s">
        <v>52</v>
      </c>
      <c r="E36" s="14">
        <v>11</v>
      </c>
      <c r="F36" s="26" t="s">
        <v>53</v>
      </c>
      <c r="G36" s="151">
        <v>25</v>
      </c>
      <c r="H36" s="151">
        <v>55</v>
      </c>
      <c r="I36" s="163">
        <v>30</v>
      </c>
      <c r="J36" s="163">
        <v>0</v>
      </c>
      <c r="K36" s="163">
        <v>25</v>
      </c>
      <c r="L36" s="163">
        <v>15</v>
      </c>
      <c r="M36" s="169">
        <v>10</v>
      </c>
      <c r="N36" s="165">
        <f t="shared" si="0"/>
        <v>160</v>
      </c>
      <c r="O36" s="106"/>
      <c r="P36" s="107"/>
      <c r="Q36" s="108"/>
      <c r="R36" s="108"/>
    </row>
    <row r="37" spans="1:18" ht="15.75">
      <c r="A37" s="36">
        <v>34</v>
      </c>
      <c r="B37" s="3" t="s">
        <v>253</v>
      </c>
      <c r="C37" s="4" t="s">
        <v>254</v>
      </c>
      <c r="D37" s="24" t="s">
        <v>255</v>
      </c>
      <c r="E37" s="5">
        <v>11</v>
      </c>
      <c r="F37" s="32" t="s">
        <v>28</v>
      </c>
      <c r="G37" s="151">
        <v>12.5</v>
      </c>
      <c r="H37" s="151">
        <v>32.5</v>
      </c>
      <c r="I37" s="163">
        <v>25</v>
      </c>
      <c r="J37" s="163">
        <v>0</v>
      </c>
      <c r="K37" s="163">
        <v>30</v>
      </c>
      <c r="L37" s="163">
        <v>25</v>
      </c>
      <c r="M37" s="164">
        <v>30</v>
      </c>
      <c r="N37" s="165">
        <f t="shared" si="0"/>
        <v>155</v>
      </c>
      <c r="O37" s="106"/>
      <c r="P37" s="107"/>
      <c r="Q37" s="108"/>
      <c r="R37" s="108"/>
    </row>
    <row r="38" spans="1:18" ht="15.75">
      <c r="A38" s="36">
        <v>35</v>
      </c>
      <c r="B38" s="9" t="s">
        <v>256</v>
      </c>
      <c r="C38" s="11" t="s">
        <v>257</v>
      </c>
      <c r="D38" s="24" t="s">
        <v>258</v>
      </c>
      <c r="E38" s="14">
        <v>11</v>
      </c>
      <c r="F38" s="32" t="s">
        <v>79</v>
      </c>
      <c r="G38" s="151">
        <v>41</v>
      </c>
      <c r="H38" s="151">
        <v>17</v>
      </c>
      <c r="I38" s="163">
        <v>30</v>
      </c>
      <c r="J38" s="163">
        <v>0</v>
      </c>
      <c r="K38" s="163">
        <v>30</v>
      </c>
      <c r="L38" s="163">
        <v>15</v>
      </c>
      <c r="M38" s="169">
        <v>15</v>
      </c>
      <c r="N38" s="165">
        <f t="shared" si="0"/>
        <v>148</v>
      </c>
      <c r="O38" s="106"/>
      <c r="P38" s="107"/>
      <c r="Q38" s="108"/>
      <c r="R38" s="108"/>
    </row>
    <row r="39" spans="1:18" ht="15.75">
      <c r="A39" s="36">
        <v>36</v>
      </c>
      <c r="B39" s="150" t="s">
        <v>195</v>
      </c>
      <c r="C39" s="4" t="s">
        <v>228</v>
      </c>
      <c r="D39" s="150" t="s">
        <v>177</v>
      </c>
      <c r="E39" s="5">
        <v>11</v>
      </c>
      <c r="F39" s="150" t="s">
        <v>30</v>
      </c>
      <c r="G39" s="151">
        <v>36</v>
      </c>
      <c r="H39" s="151">
        <v>25</v>
      </c>
      <c r="I39" s="163">
        <v>15</v>
      </c>
      <c r="J39" s="163">
        <v>0</v>
      </c>
      <c r="K39" s="163">
        <v>25</v>
      </c>
      <c r="L39" s="163">
        <v>23</v>
      </c>
      <c r="M39" s="164">
        <v>20</v>
      </c>
      <c r="N39" s="165">
        <f t="shared" si="0"/>
        <v>144</v>
      </c>
      <c r="O39" s="106"/>
      <c r="P39" s="107"/>
      <c r="Q39" s="108"/>
      <c r="R39" s="108"/>
    </row>
    <row r="40" spans="1:18" ht="15.75">
      <c r="A40" s="36">
        <v>37</v>
      </c>
      <c r="B40" s="26" t="s">
        <v>197</v>
      </c>
      <c r="C40" s="36" t="s">
        <v>230</v>
      </c>
      <c r="D40" s="26" t="s">
        <v>29</v>
      </c>
      <c r="E40" s="14">
        <v>11</v>
      </c>
      <c r="F40" s="26" t="s">
        <v>30</v>
      </c>
      <c r="G40" s="151">
        <v>22</v>
      </c>
      <c r="H40" s="151">
        <v>27.5</v>
      </c>
      <c r="I40" s="163">
        <v>15</v>
      </c>
      <c r="J40" s="163">
        <v>0</v>
      </c>
      <c r="K40" s="163">
        <v>30</v>
      </c>
      <c r="L40" s="163">
        <v>15</v>
      </c>
      <c r="M40" s="169">
        <v>0</v>
      </c>
      <c r="N40" s="165">
        <f t="shared" si="0"/>
        <v>109.5</v>
      </c>
      <c r="O40" s="106"/>
      <c r="P40" s="107"/>
      <c r="Q40" s="108"/>
      <c r="R40" s="108"/>
    </row>
    <row r="41" spans="1:18" ht="15.75">
      <c r="A41" s="36">
        <v>38</v>
      </c>
      <c r="B41" s="35" t="s">
        <v>259</v>
      </c>
      <c r="C41" s="11" t="s">
        <v>260</v>
      </c>
      <c r="D41" s="26" t="s">
        <v>121</v>
      </c>
      <c r="E41" s="14">
        <v>11</v>
      </c>
      <c r="F41" s="168" t="s">
        <v>122</v>
      </c>
      <c r="G41" s="151">
        <v>47.5</v>
      </c>
      <c r="H41" s="151">
        <v>47.5</v>
      </c>
      <c r="I41" s="163">
        <v>0</v>
      </c>
      <c r="J41" s="163">
        <v>0</v>
      </c>
      <c r="K41" s="163">
        <v>0</v>
      </c>
      <c r="L41" s="163">
        <v>0</v>
      </c>
      <c r="M41" s="169">
        <v>0</v>
      </c>
      <c r="N41" s="165">
        <f t="shared" si="0"/>
        <v>95</v>
      </c>
      <c r="O41" s="106"/>
      <c r="P41" s="107"/>
      <c r="Q41" s="108"/>
      <c r="R41" s="108"/>
    </row>
    <row r="42" spans="1:18" ht="15.75">
      <c r="A42" s="36">
        <v>39</v>
      </c>
      <c r="B42" s="26" t="s">
        <v>180</v>
      </c>
      <c r="C42" s="11" t="s">
        <v>214</v>
      </c>
      <c r="D42" s="150" t="s">
        <v>72</v>
      </c>
      <c r="E42" s="5">
        <v>11</v>
      </c>
      <c r="F42" s="150" t="s">
        <v>73</v>
      </c>
      <c r="G42" s="151">
        <v>22.5</v>
      </c>
      <c r="H42" s="151">
        <v>40</v>
      </c>
      <c r="I42" s="163">
        <v>0</v>
      </c>
      <c r="J42" s="163">
        <v>0</v>
      </c>
      <c r="K42" s="163">
        <v>0</v>
      </c>
      <c r="L42" s="163">
        <v>0</v>
      </c>
      <c r="M42" s="169">
        <v>0</v>
      </c>
      <c r="N42" s="165">
        <f t="shared" si="0"/>
        <v>62.5</v>
      </c>
      <c r="O42" s="106"/>
      <c r="P42" s="107"/>
      <c r="Q42" s="108"/>
      <c r="R42" s="108"/>
    </row>
  </sheetData>
  <sheetProtection selectLockedCells="1" selectUnlockedCells="1"/>
  <mergeCells count="14">
    <mergeCell ref="O2:O3"/>
    <mergeCell ref="P2:P3"/>
    <mergeCell ref="Q2:Q3"/>
    <mergeCell ref="R2:R3"/>
    <mergeCell ref="A1:R1"/>
    <mergeCell ref="A2:A3"/>
    <mergeCell ref="B2:B3"/>
    <mergeCell ref="C2:C3"/>
    <mergeCell ref="D2:D3"/>
    <mergeCell ref="E2:E3"/>
    <mergeCell ref="F2:F3"/>
    <mergeCell ref="G2:H2"/>
    <mergeCell ref="I2:M2"/>
    <mergeCell ref="N2:N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cp:keywords/>
  <dc:description/>
  <cp:lastModifiedBy>unit</cp:lastModifiedBy>
  <dcterms:created xsi:type="dcterms:W3CDTF">2015-10-12T04:25:47Z</dcterms:created>
  <dcterms:modified xsi:type="dcterms:W3CDTF">2023-11-27T07:56:28Z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