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t\Desktop\"/>
    </mc:Choice>
  </mc:AlternateContent>
  <bookViews>
    <workbookView xWindow="0" yWindow="0" windowWidth="24000" windowHeight="9000" tabRatio="500"/>
  </bookViews>
  <sheets>
    <sheet name="7дев   " sheetId="2" r:id="rId1"/>
    <sheet name="8дев " sheetId="3" r:id="rId2"/>
    <sheet name="9дев" sheetId="4" r:id="rId3"/>
    <sheet name="10дев" sheetId="5" r:id="rId4"/>
    <sheet name="7мал" sheetId="6" r:id="rId5"/>
    <sheet name="8мал" sheetId="7" r:id="rId6"/>
    <sheet name="9мал" sheetId="8" r:id="rId7"/>
  </sheets>
  <definedNames>
    <definedName name="_xlnm._FilterDatabase" localSheetId="3" hidden="1">'10дев'!$B$1:$M$3</definedName>
    <definedName name="_xlnm._FilterDatabase" localSheetId="0" hidden="1">'7дев   '!$B$1:$M$3</definedName>
    <definedName name="_xlnm._FilterDatabase" localSheetId="4" hidden="1">'7мал'!$B$4:$M$15</definedName>
    <definedName name="_xlnm._FilterDatabase" localSheetId="1" hidden="1">'8дев '!$B$1:$M$3</definedName>
    <definedName name="_xlnm._FilterDatabase" localSheetId="5" hidden="1">'8мал'!$B$4:$M$9</definedName>
    <definedName name="_xlnm._FilterDatabase" localSheetId="2" hidden="1">'9дев'!$B$1:$M$22</definedName>
    <definedName name="_xlnm._FilterDatabase" localSheetId="6" hidden="1">'9мал'!$B$1:$M$3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" i="8" l="1"/>
  <c r="K5" i="8"/>
  <c r="K9" i="7"/>
  <c r="K7" i="7"/>
  <c r="K6" i="7"/>
  <c r="K8" i="7"/>
  <c r="K5" i="7"/>
  <c r="K5" i="6"/>
  <c r="K6" i="6"/>
  <c r="K15" i="6"/>
  <c r="K12" i="6"/>
  <c r="K10" i="6"/>
  <c r="K9" i="6"/>
  <c r="K13" i="6"/>
  <c r="K7" i="6"/>
  <c r="K8" i="6"/>
  <c r="K11" i="6"/>
  <c r="K14" i="6"/>
  <c r="K4" i="5"/>
  <c r="K4" i="4"/>
  <c r="K14" i="4"/>
  <c r="K12" i="4"/>
  <c r="K11" i="4"/>
  <c r="K16" i="4"/>
  <c r="K15" i="4"/>
  <c r="K13" i="4"/>
  <c r="K7" i="4"/>
  <c r="K5" i="4"/>
  <c r="K9" i="4"/>
  <c r="K8" i="4"/>
  <c r="K10" i="4"/>
  <c r="K6" i="4"/>
  <c r="K4" i="3"/>
  <c r="K10" i="3"/>
  <c r="K11" i="3"/>
  <c r="K6" i="3"/>
  <c r="K8" i="3"/>
  <c r="K5" i="3"/>
  <c r="K9" i="3"/>
  <c r="K7" i="3"/>
  <c r="K5" i="2"/>
  <c r="K9" i="2"/>
  <c r="K11" i="2"/>
  <c r="K7" i="2"/>
  <c r="K13" i="2"/>
  <c r="K15" i="2"/>
  <c r="K6" i="2"/>
  <c r="K10" i="2"/>
  <c r="K4" i="2"/>
  <c r="K17" i="2"/>
  <c r="K8" i="2"/>
  <c r="K12" i="2"/>
  <c r="K16" i="2"/>
  <c r="K14" i="2"/>
</calcChain>
</file>

<file path=xl/sharedStrings.xml><?xml version="1.0" encoding="utf-8"?>
<sst xmlns="http://schemas.openxmlformats.org/spreadsheetml/2006/main" count="307" uniqueCount="164">
  <si>
    <t>№</t>
  </si>
  <si>
    <t>Ф. И. О. участника (полностью)</t>
  </si>
  <si>
    <t>Шифр</t>
  </si>
  <si>
    <t>Образовательное учреждение</t>
  </si>
  <si>
    <t>Класс</t>
  </si>
  <si>
    <t>ФИО учителя (полностью)</t>
  </si>
  <si>
    <t>Теоретический тур</t>
  </si>
  <si>
    <t>Практический тур</t>
  </si>
  <si>
    <t>Проект</t>
  </si>
  <si>
    <t>Апелляция</t>
  </si>
  <si>
    <t>Итого max 100</t>
  </si>
  <si>
    <t>Рейтинг</t>
  </si>
  <si>
    <t>Статус</t>
  </si>
  <si>
    <t>Бузулукова Полина Николавна</t>
  </si>
  <si>
    <t>ТД713</t>
  </si>
  <si>
    <t xml:space="preserve">МОУ "СОШ №32" </t>
  </si>
  <si>
    <t>Капарина Наталья Алексеевна</t>
  </si>
  <si>
    <t>Гольденштайн Эмилия Марковна</t>
  </si>
  <si>
    <t>ТД702</t>
  </si>
  <si>
    <t xml:space="preserve">МОУ «СОШ№33 им. П.А.Столыпина» </t>
  </si>
  <si>
    <t>Сахно Ирина Витальевна</t>
  </si>
  <si>
    <t>Дементьева Софья Владимировна</t>
  </si>
  <si>
    <t>ТД710</t>
  </si>
  <si>
    <t>МОУ "СОШ с.Шумейка им.М.П.Дергилёва"</t>
  </si>
  <si>
    <t>Жеролис Юлия Ивановна</t>
  </si>
  <si>
    <t>Диброва Алёна Игоревна</t>
  </si>
  <si>
    <t>ТД707</t>
  </si>
  <si>
    <t>МАОУ "Образовательный центр №4"</t>
  </si>
  <si>
    <t>Калинко Мария Александровна</t>
  </si>
  <si>
    <t>Жаворонкина Мария Александровна</t>
  </si>
  <si>
    <t>ТД712</t>
  </si>
  <si>
    <t>ГАОУ СО «МЭЛ им. А.Г. Шнитке»</t>
  </si>
  <si>
    <t>Самсонова Ирина Викторовна</t>
  </si>
  <si>
    <t>Климова Виктория Романовна</t>
  </si>
  <si>
    <t>ТД711</t>
  </si>
  <si>
    <t>Коршак Арина Александровна</t>
  </si>
  <si>
    <t>ТД706</t>
  </si>
  <si>
    <t>МОУ "СОШ №21 им. И.М. Каплунова"</t>
  </si>
  <si>
    <t>Айшапахова Айнагюль Аркадьевна</t>
  </si>
  <si>
    <t>Кучерова Светлана Владимировна</t>
  </si>
  <si>
    <t>ТД708</t>
  </si>
  <si>
    <t>МАОУ "Образовательный центр им. М.М. Расковой"</t>
  </si>
  <si>
    <t>Истягина Ольга Сергеевна</t>
  </si>
  <si>
    <t>Моргун Дарья Романовна</t>
  </si>
  <si>
    <t>ТД714</t>
  </si>
  <si>
    <t>МОУ "СОШ №4 им.С.П.Королева"</t>
  </si>
  <si>
    <t>Баранова Оксана Анатольевна</t>
  </si>
  <si>
    <t>Разживина Анастасия Алексеевна</t>
  </si>
  <si>
    <t>ТД705</t>
  </si>
  <si>
    <t>МОУ "СОШ №1"</t>
  </si>
  <si>
    <t>Антонова Надежда Назарьевна</t>
  </si>
  <si>
    <t>Раскалиева Екатерина Денисовна</t>
  </si>
  <si>
    <t>ТД703</t>
  </si>
  <si>
    <t>Сахно Анна Романовна</t>
  </si>
  <si>
    <t>ТД701</t>
  </si>
  <si>
    <t>Соколова Наталья Андреевна</t>
  </si>
  <si>
    <t>ТД709</t>
  </si>
  <si>
    <t>Штепа Валерия Александровна</t>
  </si>
  <si>
    <t>ТД704</t>
  </si>
  <si>
    <t>Ананьева Варвара Алексеевна</t>
  </si>
  <si>
    <t>ТД806</t>
  </si>
  <si>
    <t>Андреева Варвара Артемовна</t>
  </si>
  <si>
    <t>ТД807</t>
  </si>
  <si>
    <t>Вершинина Полина Николаевна</t>
  </si>
  <si>
    <t>ТД804</t>
  </si>
  <si>
    <t>МОУ "СОШ № 16"</t>
  </si>
  <si>
    <t>Пузанева Елена Викторовна</t>
  </si>
  <si>
    <t>Конева Софья Евгеньевна</t>
  </si>
  <si>
    <t>ТД805</t>
  </si>
  <si>
    <t>Скроб Любовь Николаевна</t>
  </si>
  <si>
    <t>Корчагина Диана Денисовна</t>
  </si>
  <si>
    <t>ТД802</t>
  </si>
  <si>
    <t>Носорева Валерия Сергеевна</t>
  </si>
  <si>
    <t>ТД808</t>
  </si>
  <si>
    <t>Синькелева Виктория Александровна</t>
  </si>
  <si>
    <t>ТД803</t>
  </si>
  <si>
    <t>Теселкина Полина Денисовна</t>
  </si>
  <si>
    <t>ТД801</t>
  </si>
  <si>
    <t>Великолуг Дарья Дмитриевна</t>
  </si>
  <si>
    <t>ТД904</t>
  </si>
  <si>
    <t>Водяницкая Анастасия Викторовна</t>
  </si>
  <si>
    <t>ТД907</t>
  </si>
  <si>
    <t>МОУ «ООШ с. Квасниковка»</t>
  </si>
  <si>
    <t>Котельникова Нина Юрьевна</t>
  </si>
  <si>
    <t>Гедерт Татьяна Эдуардовна</t>
  </si>
  <si>
    <t>ТД906</t>
  </si>
  <si>
    <t>Горбунова Анастасия Витальевна</t>
  </si>
  <si>
    <t>ТД912</t>
  </si>
  <si>
    <t>МОУ "СОШ п. Пробуждение им. Л. А. Кассиля"</t>
  </si>
  <si>
    <t>Ледовская Ирина Владимировна</t>
  </si>
  <si>
    <t>Зайцева Елизавета Юрьевна</t>
  </si>
  <si>
    <t>ТД908</t>
  </si>
  <si>
    <t>Зайцева Ксения Юрьевна</t>
  </si>
  <si>
    <t>ТД909</t>
  </si>
  <si>
    <t>Зубова Дарья Владимировна</t>
  </si>
  <si>
    <t>ТД910</t>
  </si>
  <si>
    <t>Зуева Анастасия Алексеевна</t>
  </si>
  <si>
    <t>ТД913</t>
  </si>
  <si>
    <t>Москвина Инна Денисовна</t>
  </si>
  <si>
    <t>ТД905</t>
  </si>
  <si>
    <t>Мякотина Дарья Сергеевна</t>
  </si>
  <si>
    <t>ТД911</t>
  </si>
  <si>
    <t>Россошанская  Мария Павловна</t>
  </si>
  <si>
    <t>ТД903</t>
  </si>
  <si>
    <t>Слюнькова Маргарита Андреевна</t>
  </si>
  <si>
    <t>ТД902</t>
  </si>
  <si>
    <t>Щелупова Ксения Владимировна</t>
  </si>
  <si>
    <t>ТД901</t>
  </si>
  <si>
    <t>МОУ "СОШ им. Ю.А.Гагарина"</t>
  </si>
  <si>
    <t>Тюкова Вера Игоревна</t>
  </si>
  <si>
    <t>класс</t>
  </si>
  <si>
    <t>Ремезова Дарья Ильинична</t>
  </si>
  <si>
    <t>ТД1001</t>
  </si>
  <si>
    <t>Алексеев Матвей Александрович</t>
  </si>
  <si>
    <t>ТМ710</t>
  </si>
  <si>
    <t>Меркульев Иван Сергеевич</t>
  </si>
  <si>
    <t>Дубинин Тимофей Иванович</t>
  </si>
  <si>
    <t>ТМ701</t>
  </si>
  <si>
    <t>Мартыненко Екатерина Анатольевна</t>
  </si>
  <si>
    <t>Кондрашин Михаил Денисович</t>
  </si>
  <si>
    <t>ТМ702</t>
  </si>
  <si>
    <t>Шеремет Татьяна Анатольевна</t>
  </si>
  <si>
    <t>Кочемазов Степан Денисович</t>
  </si>
  <si>
    <t>ТМ711</t>
  </si>
  <si>
    <t>Бурцева Ольга Ивановна</t>
  </si>
  <si>
    <t>Кочетков Владимир Вячеславович</t>
  </si>
  <si>
    <t>ТМ708</t>
  </si>
  <si>
    <t>ТМ706</t>
  </si>
  <si>
    <t>МОУ "СОШ им. Ю.А. Гагарина"</t>
  </si>
  <si>
    <t>Рыблов Александр Валентинович</t>
  </si>
  <si>
    <t>Попов Иван Александрович</t>
  </si>
  <si>
    <t>ТМ705</t>
  </si>
  <si>
    <t>Радченко Григорий Леонидович</t>
  </si>
  <si>
    <t>ТМ709</t>
  </si>
  <si>
    <t>Савостин Геннадий Петрович</t>
  </si>
  <si>
    <t>Финогеев Кирилл Владимирович</t>
  </si>
  <si>
    <t>ТМ703</t>
  </si>
  <si>
    <t>Черепейников Никита Дмитриевич</t>
  </si>
  <si>
    <t>ТМ704</t>
  </si>
  <si>
    <t>Чистоусов Роман Сергеевич</t>
  </si>
  <si>
    <t>ТМ707</t>
  </si>
  <si>
    <t>МОУ «СОШ №19 им. И.П. Кузнецова»</t>
  </si>
  <si>
    <t>Соколов Василий Васильевич</t>
  </si>
  <si>
    <t>Асташев Евгений Валентинович</t>
  </si>
  <si>
    <t>ТМ801</t>
  </si>
  <si>
    <t>Спиридонов Сергей Петрович</t>
  </si>
  <si>
    <t>Оксюта Матвей Андреевич</t>
  </si>
  <si>
    <t>ТМ805</t>
  </si>
  <si>
    <t>МОУ "СОШ №12 им. В.Ф. Суханова"</t>
  </si>
  <si>
    <t>Трусова Елена Дмитриевна</t>
  </si>
  <si>
    <t>Панкрашов Дмитрий Алексеевич</t>
  </si>
  <si>
    <t>ТМ803</t>
  </si>
  <si>
    <t>Романов Кирилл Сергеевич</t>
  </si>
  <si>
    <t>ТМ802</t>
  </si>
  <si>
    <t>Щевелёв Игорь Дмитриевич</t>
  </si>
  <si>
    <t>ТМ804</t>
  </si>
  <si>
    <t>Колесников Даниил Александрович</t>
  </si>
  <si>
    <t>ТМ901</t>
  </si>
  <si>
    <t>Чернов Андрей Евгеньевич</t>
  </si>
  <si>
    <t>ТМ902</t>
  </si>
  <si>
    <t>МОУ "СОШ №18 им. А.А. Мыльникова"</t>
  </si>
  <si>
    <t>Михайлов Александр Дмитриевич</t>
  </si>
  <si>
    <t>МОУ «ООШ с.Квасниковка»</t>
  </si>
  <si>
    <t>Никулина Мария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</si>
</sst>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руб.-419];[Red]\-#,##0.00\ [$руб.-419]"/>
  </numFmts>
  <fonts count="24"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8"/>
      <color rgb="FF1F497D"/>
      <name val="Cambria"/>
      <family val="2"/>
      <charset val="204"/>
    </font>
    <font>
      <sz val="11"/>
      <color rgb="FF9C57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charset val="134"/>
    </font>
    <font>
      <sz val="11"/>
      <name val="Calibri"/>
      <charset val="1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5B3D7"/>
        <bgColor rgb="FF93CDDD"/>
      </patternFill>
    </fill>
    <fill>
      <patternFill patternType="solid">
        <fgColor rgb="FFD99694"/>
        <bgColor rgb="FFFF99CC"/>
      </patternFill>
    </fill>
    <fill>
      <patternFill patternType="solid">
        <fgColor rgb="FFC3D69B"/>
        <bgColor rgb="FFCCCCFF"/>
      </patternFill>
    </fill>
    <fill>
      <patternFill patternType="solid">
        <fgColor rgb="FFB3A2C7"/>
        <bgColor rgb="FF95B3D7"/>
      </patternFill>
    </fill>
    <fill>
      <patternFill patternType="solid">
        <fgColor rgb="FF93CDDD"/>
        <bgColor rgb="FF95B3D7"/>
      </patternFill>
    </fill>
    <fill>
      <patternFill patternType="solid">
        <fgColor rgb="FFFAC090"/>
        <bgColor rgb="FFFFEB9C"/>
      </patternFill>
    </fill>
    <fill>
      <patternFill patternType="solid">
        <fgColor rgb="FFFFEB9C"/>
        <bgColor rgb="FFEBF1DE"/>
      </patternFill>
    </fill>
    <fill>
      <patternFill patternType="solid">
        <fgColor rgb="FFEBF1DE"/>
        <bgColor rgb="FFFFFFFF"/>
      </patternFill>
    </fill>
    <fill>
      <patternFill patternType="solid">
        <fgColor rgb="FFFFFFFF"/>
        <bgColor rgb="FFEBF1DE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2">
    <xf numFmtId="0" fontId="0" fillId="0" borderId="0"/>
    <xf numFmtId="0" fontId="21" fillId="2" borderId="0" applyBorder="0" applyProtection="0"/>
    <xf numFmtId="0" fontId="21" fillId="3" borderId="0" applyBorder="0" applyProtection="0"/>
    <xf numFmtId="0" fontId="21" fillId="4" borderId="0" applyBorder="0" applyProtection="0"/>
    <xf numFmtId="0" fontId="21" fillId="5" borderId="0" applyBorder="0" applyProtection="0"/>
    <xf numFmtId="0" fontId="21" fillId="6" borderId="0" applyBorder="0" applyProtection="0"/>
    <xf numFmtId="0" fontId="21" fillId="7" borderId="0" applyBorder="0" applyProtection="0"/>
    <xf numFmtId="0" fontId="1" fillId="0" borderId="0">
      <alignment horizontal="center" textRotation="90"/>
    </xf>
    <xf numFmtId="0" fontId="1" fillId="0" borderId="0" applyBorder="0" applyProtection="0">
      <alignment horizontal="center"/>
    </xf>
    <xf numFmtId="0" fontId="1" fillId="0" borderId="0">
      <alignment horizontal="center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0" fontId="2" fillId="0" borderId="0"/>
    <xf numFmtId="164" fontId="2" fillId="0" borderId="0" applyBorder="0" applyProtection="0"/>
    <xf numFmtId="0" fontId="3" fillId="0" borderId="0" applyBorder="0" applyProtection="0"/>
    <xf numFmtId="0" fontId="4" fillId="8" borderId="0" applyBorder="0" applyProtection="0"/>
    <xf numFmtId="0" fontId="5" fillId="0" borderId="0">
      <alignment vertical="center"/>
    </xf>
    <xf numFmtId="0" fontId="6" fillId="0" borderId="0"/>
    <xf numFmtId="0" fontId="7" fillId="0" borderId="0"/>
    <xf numFmtId="0" fontId="8" fillId="0" borderId="0"/>
    <xf numFmtId="0" fontId="21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21" fillId="0" borderId="0"/>
    <xf numFmtId="0" fontId="10" fillId="0" borderId="0"/>
    <xf numFmtId="0" fontId="21" fillId="0" borderId="0"/>
    <xf numFmtId="0" fontId="11" fillId="0" borderId="0">
      <alignment vertical="center"/>
    </xf>
    <xf numFmtId="0" fontId="5" fillId="0" borderId="0"/>
    <xf numFmtId="164" fontId="2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0" fillId="0" borderId="0" xfId="0" applyBorder="1"/>
    <xf numFmtId="0" fontId="15" fillId="0" borderId="0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vertical="center"/>
      <protection locked="0"/>
    </xf>
    <xf numFmtId="0" fontId="12" fillId="0" borderId="0" xfId="0" applyFont="1"/>
    <xf numFmtId="0" fontId="5" fillId="0" borderId="0" xfId="0" applyFont="1"/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7" fillId="0" borderId="0" xfId="0" applyFont="1" applyBorder="1" applyAlignment="1">
      <alignment horizont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2" fillId="0" borderId="1" xfId="28" applyFont="1" applyBorder="1" applyAlignment="1">
      <alignment horizontal="left" vertical="center" wrapText="1"/>
    </xf>
    <xf numFmtId="0" fontId="12" fillId="0" borderId="1" xfId="28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12" fillId="0" borderId="1" xfId="28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/>
    <xf numFmtId="0" fontId="18" fillId="0" borderId="1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0" fontId="13" fillId="0" borderId="5" xfId="0" applyFont="1" applyBorder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/>
    <xf numFmtId="0" fontId="13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>
      <alignment horizontal="center" vertical="center"/>
    </xf>
    <xf numFmtId="0" fontId="12" fillId="0" borderId="1" xfId="17" applyFont="1" applyBorder="1" applyAlignment="1">
      <alignment vertical="center" wrapText="1"/>
    </xf>
    <xf numFmtId="0" fontId="12" fillId="0" borderId="1" xfId="17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8" fillId="0" borderId="1" xfId="17" applyFont="1" applyBorder="1" applyAlignment="1">
      <alignment wrapText="1"/>
    </xf>
    <xf numFmtId="0" fontId="18" fillId="0" borderId="1" xfId="0" applyFont="1" applyBorder="1"/>
    <xf numFmtId="0" fontId="18" fillId="0" borderId="1" xfId="17" applyFont="1" applyBorder="1" applyAlignment="1">
      <alignment vertical="center" wrapText="1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10" borderId="1" xfId="0" applyFont="1" applyFill="1" applyBorder="1" applyAlignment="1">
      <alignment horizontal="left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/>
    <xf numFmtId="16" fontId="12" fillId="0" borderId="1" xfId="0" applyNumberFormat="1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top" wrapText="1"/>
    </xf>
    <xf numFmtId="0" fontId="12" fillId="0" borderId="5" xfId="0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2" fillId="0" borderId="1" xfId="28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0" xfId="0" applyFont="1" applyBorder="1"/>
    <xf numFmtId="0" fontId="14" fillId="9" borderId="1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wrapText="1"/>
    </xf>
  </cellXfs>
  <cellStyles count="32">
    <cellStyle name="60% - Акцент1 2" xfId="1"/>
    <cellStyle name="60% - Акцент2 2" xfId="2"/>
    <cellStyle name="60% - Акцент3 2" xfId="3"/>
    <cellStyle name="60% - Акцент4 2" xfId="4"/>
    <cellStyle name="60% - Акцент5 2" xfId="5"/>
    <cellStyle name="60% - Акцент6 2" xfId="6"/>
    <cellStyle name="Heading 1 1" xfId="7"/>
    <cellStyle name="Heading 2 4" xfId="8"/>
    <cellStyle name="Heading 3" xfId="9"/>
    <cellStyle name="Heading1 2" xfId="10"/>
    <cellStyle name="Result 2" xfId="11"/>
    <cellStyle name="Result 5" xfId="12"/>
    <cellStyle name="Result2 2" xfId="13"/>
    <cellStyle name="Название 2" xfId="14"/>
    <cellStyle name="Нейтральный 2" xfId="15"/>
    <cellStyle name="Обычный" xfId="0" builtinId="0"/>
    <cellStyle name="Обычный 10" xfId="16"/>
    <cellStyle name="Обычный 2" xfId="17"/>
    <cellStyle name="Обычный 2 2" xfId="18"/>
    <cellStyle name="Обычный 2 3" xfId="19"/>
    <cellStyle name="Обычный 3" xfId="20"/>
    <cellStyle name="Обычный 3 2" xfId="21"/>
    <cellStyle name="Обычный 4" xfId="22"/>
    <cellStyle name="Обычный 4 2" xfId="23"/>
    <cellStyle name="Обычный 4 3" xfId="24"/>
    <cellStyle name="Обычный 5" xfId="25"/>
    <cellStyle name="Обычный 5 2" xfId="26"/>
    <cellStyle name="Обычный 6" xfId="27"/>
    <cellStyle name="Обычный 7" xfId="28"/>
    <cellStyle name="Обычный 8" xfId="29"/>
    <cellStyle name="Обычный 9" xfId="30"/>
    <cellStyle name="Результат2" xfId="3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5B3D7"/>
      <rgbColor rgb="FF993366"/>
      <rgbColor rgb="FFEBF1DE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3CDDD"/>
      <rgbColor rgb="FFFF99CC"/>
      <rgbColor rgb="FFB3A2C7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57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1:M170"/>
  <sheetViews>
    <sheetView tabSelected="1" zoomScaleNormal="100" workbookViewId="0">
      <selection activeCell="O7" sqref="O7"/>
    </sheetView>
  </sheetViews>
  <sheetFormatPr defaultColWidth="8.5703125" defaultRowHeight="15.75"/>
  <cols>
    <col min="1" max="1" width="9.140625" style="1" customWidth="1"/>
    <col min="2" max="2" width="22.28515625" customWidth="1"/>
    <col min="3" max="3" width="10.42578125" style="2" customWidth="1"/>
    <col min="4" max="4" width="27.28515625" customWidth="1"/>
    <col min="5" max="5" width="9.140625" style="3" customWidth="1"/>
    <col min="6" max="6" width="19.42578125" customWidth="1"/>
    <col min="7" max="7" width="17.28515625" style="3" customWidth="1"/>
    <col min="8" max="8" width="17.42578125" style="3" customWidth="1"/>
    <col min="9" max="9" width="11.85546875" style="3" customWidth="1"/>
    <col min="10" max="10" width="13.28515625" customWidth="1"/>
    <col min="11" max="11" width="11.28515625" customWidth="1"/>
    <col min="12" max="12" width="9.140625" style="4" customWidth="1"/>
    <col min="13" max="13" width="13.7109375" style="5" customWidth="1"/>
  </cols>
  <sheetData>
    <row r="1" spans="1:13" ht="15.75" customHeight="1">
      <c r="A1" s="82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82" t="s">
        <v>5</v>
      </c>
      <c r="G1" s="82" t="s">
        <v>6</v>
      </c>
      <c r="H1" s="82" t="s">
        <v>7</v>
      </c>
      <c r="I1" s="82" t="s">
        <v>8</v>
      </c>
      <c r="J1" s="82" t="s">
        <v>9</v>
      </c>
      <c r="K1" s="82" t="s">
        <v>10</v>
      </c>
      <c r="L1" s="82" t="s">
        <v>11</v>
      </c>
      <c r="M1" s="82" t="s">
        <v>12</v>
      </c>
    </row>
    <row r="2" spans="1:13" ht="15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5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47.25">
      <c r="A4" s="7">
        <v>1</v>
      </c>
      <c r="B4" s="8" t="s">
        <v>47</v>
      </c>
      <c r="C4" s="9" t="s">
        <v>48</v>
      </c>
      <c r="D4" s="8" t="s">
        <v>49</v>
      </c>
      <c r="E4" s="10">
        <v>7</v>
      </c>
      <c r="F4" s="11" t="s">
        <v>50</v>
      </c>
      <c r="G4" s="9">
        <v>18</v>
      </c>
      <c r="H4" s="9">
        <v>22.5</v>
      </c>
      <c r="I4" s="9">
        <v>40</v>
      </c>
      <c r="J4" s="8"/>
      <c r="K4" s="9">
        <f t="shared" ref="K4:K17" si="0">G4+H4+I4</f>
        <v>80.5</v>
      </c>
      <c r="L4" s="12"/>
      <c r="M4" s="9"/>
    </row>
    <row r="5" spans="1:13" ht="31.5">
      <c r="A5" s="7">
        <v>2</v>
      </c>
      <c r="B5" s="8" t="s">
        <v>17</v>
      </c>
      <c r="C5" s="9" t="s">
        <v>18</v>
      </c>
      <c r="D5" s="8" t="s">
        <v>19</v>
      </c>
      <c r="E5" s="10">
        <v>7</v>
      </c>
      <c r="F5" s="11" t="s">
        <v>20</v>
      </c>
      <c r="G5" s="9">
        <v>12</v>
      </c>
      <c r="H5" s="9">
        <v>12.5</v>
      </c>
      <c r="I5" s="9">
        <v>36</v>
      </c>
      <c r="J5" s="8"/>
      <c r="K5" s="9">
        <f t="shared" si="0"/>
        <v>60.5</v>
      </c>
      <c r="L5" s="12"/>
      <c r="M5" s="9"/>
    </row>
    <row r="6" spans="1:13" ht="36" customHeight="1">
      <c r="A6" s="7">
        <v>3</v>
      </c>
      <c r="B6" s="8" t="s">
        <v>39</v>
      </c>
      <c r="C6" s="9" t="s">
        <v>40</v>
      </c>
      <c r="D6" s="8" t="s">
        <v>41</v>
      </c>
      <c r="E6" s="10">
        <v>7</v>
      </c>
      <c r="F6" s="11" t="s">
        <v>42</v>
      </c>
      <c r="G6" s="9">
        <v>11</v>
      </c>
      <c r="H6" s="9">
        <v>8</v>
      </c>
      <c r="I6" s="9">
        <v>39</v>
      </c>
      <c r="J6" s="8"/>
      <c r="K6" s="9">
        <f t="shared" si="0"/>
        <v>58</v>
      </c>
      <c r="L6" s="12"/>
      <c r="M6" s="9"/>
    </row>
    <row r="7" spans="1:13" ht="31.5">
      <c r="A7" s="7">
        <v>4</v>
      </c>
      <c r="B7" s="8" t="s">
        <v>29</v>
      </c>
      <c r="C7" s="9" t="s">
        <v>30</v>
      </c>
      <c r="D7" s="8" t="s">
        <v>31</v>
      </c>
      <c r="E7" s="10">
        <v>7</v>
      </c>
      <c r="F7" s="11" t="s">
        <v>32</v>
      </c>
      <c r="G7" s="9">
        <v>9</v>
      </c>
      <c r="H7" s="9">
        <v>13</v>
      </c>
      <c r="I7" s="9">
        <v>36</v>
      </c>
      <c r="J7" s="13"/>
      <c r="K7" s="9">
        <f t="shared" si="0"/>
        <v>58</v>
      </c>
      <c r="L7" s="9"/>
      <c r="M7" s="9"/>
    </row>
    <row r="8" spans="1:13" ht="31.5">
      <c r="A8" s="7">
        <v>5</v>
      </c>
      <c r="B8" s="8" t="s">
        <v>53</v>
      </c>
      <c r="C8" s="9" t="s">
        <v>54</v>
      </c>
      <c r="D8" s="8" t="s">
        <v>19</v>
      </c>
      <c r="E8" s="10">
        <v>7</v>
      </c>
      <c r="F8" s="11" t="s">
        <v>20</v>
      </c>
      <c r="G8" s="9">
        <v>7</v>
      </c>
      <c r="H8" s="9">
        <v>4</v>
      </c>
      <c r="I8" s="9">
        <v>40</v>
      </c>
      <c r="J8" s="8"/>
      <c r="K8" s="9">
        <f t="shared" si="0"/>
        <v>51</v>
      </c>
      <c r="L8" s="10"/>
      <c r="M8" s="9"/>
    </row>
    <row r="9" spans="1:13" ht="31.5">
      <c r="A9" s="7">
        <v>6</v>
      </c>
      <c r="B9" s="8" t="s">
        <v>21</v>
      </c>
      <c r="C9" s="9" t="s">
        <v>22</v>
      </c>
      <c r="D9" s="8" t="s">
        <v>23</v>
      </c>
      <c r="E9" s="10">
        <v>7</v>
      </c>
      <c r="F9" s="11" t="s">
        <v>24</v>
      </c>
      <c r="G9" s="9">
        <v>8</v>
      </c>
      <c r="H9" s="9">
        <v>4.5</v>
      </c>
      <c r="I9" s="9">
        <v>38</v>
      </c>
      <c r="J9" s="8"/>
      <c r="K9" s="9">
        <f t="shared" si="0"/>
        <v>50.5</v>
      </c>
      <c r="L9" s="12"/>
      <c r="M9" s="9"/>
    </row>
    <row r="10" spans="1:13" ht="31.5">
      <c r="A10" s="7">
        <v>7</v>
      </c>
      <c r="B10" s="8" t="s">
        <v>43</v>
      </c>
      <c r="C10" s="9" t="s">
        <v>44</v>
      </c>
      <c r="D10" s="8" t="s">
        <v>45</v>
      </c>
      <c r="E10" s="10">
        <v>7</v>
      </c>
      <c r="F10" s="11" t="s">
        <v>46</v>
      </c>
      <c r="G10" s="9">
        <v>12</v>
      </c>
      <c r="H10" s="9">
        <v>6</v>
      </c>
      <c r="I10" s="9">
        <v>32</v>
      </c>
      <c r="J10" s="8"/>
      <c r="K10" s="9">
        <f t="shared" si="0"/>
        <v>50</v>
      </c>
      <c r="L10" s="10"/>
      <c r="M10" s="9"/>
    </row>
    <row r="11" spans="1:13" ht="31.5">
      <c r="A11" s="7">
        <v>8</v>
      </c>
      <c r="B11" s="8" t="s">
        <v>25</v>
      </c>
      <c r="C11" s="9" t="s">
        <v>26</v>
      </c>
      <c r="D11" s="8" t="s">
        <v>27</v>
      </c>
      <c r="E11" s="10">
        <v>7</v>
      </c>
      <c r="F11" s="11" t="s">
        <v>28</v>
      </c>
      <c r="G11" s="9">
        <v>13</v>
      </c>
      <c r="H11" s="9">
        <v>4</v>
      </c>
      <c r="I11" s="9">
        <v>33</v>
      </c>
      <c r="J11" s="8"/>
      <c r="K11" s="9">
        <f t="shared" si="0"/>
        <v>50</v>
      </c>
      <c r="L11" s="12"/>
      <c r="M11" s="9"/>
    </row>
    <row r="12" spans="1:13" ht="31.5">
      <c r="A12" s="7">
        <v>9</v>
      </c>
      <c r="B12" s="8" t="s">
        <v>55</v>
      </c>
      <c r="C12" s="9" t="s">
        <v>56</v>
      </c>
      <c r="D12" s="8" t="s">
        <v>41</v>
      </c>
      <c r="E12" s="10">
        <v>7</v>
      </c>
      <c r="F12" s="11" t="s">
        <v>42</v>
      </c>
      <c r="G12" s="9">
        <v>10</v>
      </c>
      <c r="H12" s="9">
        <v>6</v>
      </c>
      <c r="I12" s="9">
        <v>32.5</v>
      </c>
      <c r="J12" s="8"/>
      <c r="K12" s="9">
        <f t="shared" si="0"/>
        <v>48.5</v>
      </c>
      <c r="L12" s="12"/>
      <c r="M12" s="9"/>
    </row>
    <row r="13" spans="1:13" ht="31.5">
      <c r="A13" s="7">
        <v>10</v>
      </c>
      <c r="B13" s="8" t="s">
        <v>33</v>
      </c>
      <c r="C13" s="9" t="s">
        <v>34</v>
      </c>
      <c r="D13" s="8" t="s">
        <v>19</v>
      </c>
      <c r="E13" s="10">
        <v>7</v>
      </c>
      <c r="F13" s="11" t="s">
        <v>20</v>
      </c>
      <c r="G13" s="9">
        <v>9</v>
      </c>
      <c r="H13" s="9">
        <v>4</v>
      </c>
      <c r="I13" s="9">
        <v>35</v>
      </c>
      <c r="J13" s="8"/>
      <c r="K13" s="9">
        <f t="shared" si="0"/>
        <v>48</v>
      </c>
      <c r="L13" s="12"/>
      <c r="M13" s="9"/>
    </row>
    <row r="14" spans="1:13" ht="31.5">
      <c r="A14" s="7">
        <v>11</v>
      </c>
      <c r="B14" s="8" t="s">
        <v>13</v>
      </c>
      <c r="C14" s="9" t="s">
        <v>14</v>
      </c>
      <c r="D14" s="8" t="s">
        <v>15</v>
      </c>
      <c r="E14" s="10">
        <v>7</v>
      </c>
      <c r="F14" s="11" t="s">
        <v>16</v>
      </c>
      <c r="G14" s="9">
        <v>7</v>
      </c>
      <c r="H14" s="9">
        <v>6</v>
      </c>
      <c r="I14" s="9">
        <v>34.5</v>
      </c>
      <c r="J14" s="8"/>
      <c r="K14" s="9">
        <f t="shared" si="0"/>
        <v>47.5</v>
      </c>
      <c r="L14" s="12"/>
      <c r="M14" s="9"/>
    </row>
    <row r="15" spans="1:13" ht="47.25">
      <c r="A15" s="7">
        <v>12</v>
      </c>
      <c r="B15" s="8" t="s">
        <v>35</v>
      </c>
      <c r="C15" s="9" t="s">
        <v>36</v>
      </c>
      <c r="D15" s="8" t="s">
        <v>37</v>
      </c>
      <c r="E15" s="10">
        <v>7</v>
      </c>
      <c r="F15" s="11" t="s">
        <v>38</v>
      </c>
      <c r="G15" s="9">
        <v>11</v>
      </c>
      <c r="H15" s="9">
        <v>10.5</v>
      </c>
      <c r="I15" s="9">
        <v>10.5</v>
      </c>
      <c r="J15" s="8"/>
      <c r="K15" s="9">
        <f t="shared" si="0"/>
        <v>32</v>
      </c>
      <c r="L15" s="12"/>
      <c r="M15" s="9"/>
    </row>
    <row r="16" spans="1:13" ht="31.5">
      <c r="A16" s="7">
        <v>13</v>
      </c>
      <c r="B16" s="8" t="s">
        <v>57</v>
      </c>
      <c r="C16" s="9" t="s">
        <v>58</v>
      </c>
      <c r="D16" s="8" t="s">
        <v>15</v>
      </c>
      <c r="E16" s="10">
        <v>7</v>
      </c>
      <c r="F16" s="11" t="s">
        <v>16</v>
      </c>
      <c r="G16" s="9">
        <v>11</v>
      </c>
      <c r="H16" s="9">
        <v>6</v>
      </c>
      <c r="I16" s="9">
        <v>9.5</v>
      </c>
      <c r="J16" s="8"/>
      <c r="K16" s="9">
        <f t="shared" si="0"/>
        <v>26.5</v>
      </c>
      <c r="L16" s="12"/>
      <c r="M16" s="9"/>
    </row>
    <row r="17" spans="1:13" ht="47.25">
      <c r="A17" s="7">
        <v>14</v>
      </c>
      <c r="B17" s="8" t="s">
        <v>51</v>
      </c>
      <c r="C17" s="9" t="s">
        <v>52</v>
      </c>
      <c r="D17" s="8" t="s">
        <v>15</v>
      </c>
      <c r="E17" s="10">
        <v>7</v>
      </c>
      <c r="F17" s="11" t="s">
        <v>16</v>
      </c>
      <c r="G17" s="9">
        <v>12</v>
      </c>
      <c r="H17" s="9">
        <v>6</v>
      </c>
      <c r="I17" s="9">
        <v>4</v>
      </c>
      <c r="J17" s="8"/>
      <c r="K17" s="9">
        <f t="shared" si="0"/>
        <v>22</v>
      </c>
      <c r="L17" s="12"/>
      <c r="M17" s="9"/>
    </row>
    <row r="18" spans="1:13">
      <c r="I18"/>
    </row>
    <row r="19" spans="1:13">
      <c r="I19"/>
    </row>
    <row r="20" spans="1:13">
      <c r="I20"/>
    </row>
    <row r="21" spans="1:13">
      <c r="I21"/>
    </row>
    <row r="22" spans="1:13">
      <c r="I22"/>
    </row>
    <row r="23" spans="1:13">
      <c r="I23"/>
    </row>
    <row r="24" spans="1:13">
      <c r="I24"/>
    </row>
    <row r="25" spans="1:13">
      <c r="I25"/>
    </row>
    <row r="26" spans="1:13">
      <c r="I26"/>
    </row>
    <row r="27" spans="1:13">
      <c r="I27"/>
    </row>
    <row r="28" spans="1:13">
      <c r="I28"/>
    </row>
    <row r="29" spans="1:13">
      <c r="I29"/>
    </row>
    <row r="30" spans="1:13">
      <c r="I30"/>
    </row>
    <row r="31" spans="1:13">
      <c r="I31"/>
    </row>
    <row r="32" spans="1:13">
      <c r="I32"/>
    </row>
    <row r="33" spans="9:9">
      <c r="I33"/>
    </row>
    <row r="34" spans="9:9">
      <c r="I34"/>
    </row>
    <row r="35" spans="9:9">
      <c r="I35"/>
    </row>
    <row r="36" spans="9:9">
      <c r="I36"/>
    </row>
    <row r="37" spans="9:9">
      <c r="I37"/>
    </row>
    <row r="38" spans="9:9">
      <c r="I38"/>
    </row>
    <row r="39" spans="9:9">
      <c r="I39"/>
    </row>
    <row r="40" spans="9:9">
      <c r="I40"/>
    </row>
    <row r="41" spans="9:9">
      <c r="I41"/>
    </row>
    <row r="42" spans="9:9">
      <c r="I42"/>
    </row>
    <row r="43" spans="9:9">
      <c r="I43"/>
    </row>
    <row r="44" spans="9:9">
      <c r="I44"/>
    </row>
    <row r="45" spans="9:9">
      <c r="I45"/>
    </row>
    <row r="46" spans="9:9">
      <c r="I46"/>
    </row>
    <row r="47" spans="9:9">
      <c r="I47"/>
    </row>
    <row r="48" spans="9:9">
      <c r="I48"/>
    </row>
    <row r="49" spans="9:9">
      <c r="I49"/>
    </row>
    <row r="50" spans="9:9">
      <c r="I50"/>
    </row>
    <row r="51" spans="9:9">
      <c r="I51"/>
    </row>
    <row r="52" spans="9:9">
      <c r="I52"/>
    </row>
    <row r="53" spans="9:9">
      <c r="I53"/>
    </row>
    <row r="54" spans="9:9">
      <c r="I54"/>
    </row>
    <row r="55" spans="9:9">
      <c r="I55"/>
    </row>
    <row r="56" spans="9:9">
      <c r="I56"/>
    </row>
    <row r="57" spans="9:9">
      <c r="I57"/>
    </row>
    <row r="58" spans="9:9">
      <c r="I58"/>
    </row>
    <row r="59" spans="9:9">
      <c r="I59"/>
    </row>
    <row r="60" spans="9:9">
      <c r="I60"/>
    </row>
    <row r="61" spans="9:9">
      <c r="I61"/>
    </row>
    <row r="62" spans="9:9">
      <c r="I62"/>
    </row>
    <row r="63" spans="9:9">
      <c r="I63"/>
    </row>
    <row r="64" spans="9:9">
      <c r="I64"/>
    </row>
    <row r="65" spans="9:9">
      <c r="I65"/>
    </row>
    <row r="66" spans="9:9">
      <c r="I66"/>
    </row>
    <row r="67" spans="9:9">
      <c r="I67"/>
    </row>
    <row r="68" spans="9:9">
      <c r="I68"/>
    </row>
    <row r="69" spans="9:9">
      <c r="I69"/>
    </row>
    <row r="70" spans="9:9">
      <c r="I70"/>
    </row>
    <row r="71" spans="9:9">
      <c r="I71"/>
    </row>
    <row r="72" spans="9:9">
      <c r="I72"/>
    </row>
    <row r="73" spans="9:9">
      <c r="I73"/>
    </row>
    <row r="74" spans="9:9">
      <c r="I74"/>
    </row>
    <row r="75" spans="9:9">
      <c r="I75"/>
    </row>
    <row r="76" spans="9:9">
      <c r="I76"/>
    </row>
    <row r="77" spans="9:9">
      <c r="I77"/>
    </row>
    <row r="78" spans="9:9">
      <c r="I78"/>
    </row>
    <row r="79" spans="9:9">
      <c r="I79"/>
    </row>
    <row r="80" spans="9:9">
      <c r="I80"/>
    </row>
    <row r="81" spans="9:9">
      <c r="I81"/>
    </row>
    <row r="82" spans="9:9">
      <c r="I82"/>
    </row>
    <row r="83" spans="9:9">
      <c r="I83"/>
    </row>
    <row r="84" spans="9:9">
      <c r="I84"/>
    </row>
    <row r="85" spans="9:9">
      <c r="I85"/>
    </row>
    <row r="86" spans="9:9">
      <c r="I86"/>
    </row>
    <row r="87" spans="9:9">
      <c r="I87"/>
    </row>
    <row r="88" spans="9:9">
      <c r="I88"/>
    </row>
    <row r="89" spans="9:9">
      <c r="I89"/>
    </row>
    <row r="90" spans="9:9">
      <c r="I90"/>
    </row>
    <row r="91" spans="9:9">
      <c r="I91"/>
    </row>
    <row r="92" spans="9:9">
      <c r="I92"/>
    </row>
    <row r="93" spans="9:9">
      <c r="I93"/>
    </row>
    <row r="94" spans="9:9">
      <c r="I94"/>
    </row>
    <row r="95" spans="9:9">
      <c r="I95"/>
    </row>
    <row r="96" spans="9:9">
      <c r="I96"/>
    </row>
    <row r="97" spans="9:9">
      <c r="I97"/>
    </row>
    <row r="98" spans="9:9">
      <c r="I98"/>
    </row>
    <row r="99" spans="9:9">
      <c r="I99"/>
    </row>
    <row r="100" spans="9:9">
      <c r="I100"/>
    </row>
    <row r="101" spans="9:9">
      <c r="I101"/>
    </row>
    <row r="102" spans="9:9">
      <c r="I102"/>
    </row>
    <row r="103" spans="9:9">
      <c r="I103"/>
    </row>
    <row r="104" spans="9:9">
      <c r="I104"/>
    </row>
    <row r="105" spans="9:9">
      <c r="I105"/>
    </row>
    <row r="106" spans="9:9">
      <c r="I106"/>
    </row>
    <row r="107" spans="9:9">
      <c r="I107"/>
    </row>
    <row r="108" spans="9:9">
      <c r="I108"/>
    </row>
    <row r="109" spans="9:9">
      <c r="I109"/>
    </row>
    <row r="110" spans="9:9">
      <c r="I110"/>
    </row>
    <row r="111" spans="9:9">
      <c r="I111"/>
    </row>
    <row r="112" spans="9:9">
      <c r="I112"/>
    </row>
    <row r="113" spans="9:9">
      <c r="I113"/>
    </row>
    <row r="114" spans="9:9">
      <c r="I114"/>
    </row>
    <row r="115" spans="9:9">
      <c r="I115"/>
    </row>
    <row r="116" spans="9:9">
      <c r="I116"/>
    </row>
    <row r="117" spans="9:9">
      <c r="I117"/>
    </row>
    <row r="118" spans="9:9">
      <c r="I118"/>
    </row>
    <row r="119" spans="9:9">
      <c r="I119"/>
    </row>
    <row r="120" spans="9:9">
      <c r="I120"/>
    </row>
    <row r="121" spans="9:9">
      <c r="I121"/>
    </row>
    <row r="122" spans="9:9">
      <c r="I122"/>
    </row>
    <row r="123" spans="9:9">
      <c r="I123"/>
    </row>
    <row r="124" spans="9:9">
      <c r="I124"/>
    </row>
    <row r="125" spans="9:9">
      <c r="I125"/>
    </row>
    <row r="126" spans="9:9">
      <c r="I126"/>
    </row>
    <row r="127" spans="9:9">
      <c r="I127"/>
    </row>
    <row r="128" spans="9:9">
      <c r="I128"/>
    </row>
    <row r="129" spans="9:9">
      <c r="I129"/>
    </row>
    <row r="130" spans="9:9">
      <c r="I130"/>
    </row>
    <row r="131" spans="9:9">
      <c r="I131"/>
    </row>
    <row r="132" spans="9:9">
      <c r="I132"/>
    </row>
    <row r="133" spans="9:9">
      <c r="I133"/>
    </row>
    <row r="134" spans="9:9">
      <c r="I134"/>
    </row>
    <row r="135" spans="9:9">
      <c r="I135"/>
    </row>
    <row r="136" spans="9:9">
      <c r="I136"/>
    </row>
    <row r="137" spans="9:9">
      <c r="I137"/>
    </row>
    <row r="138" spans="9:9">
      <c r="I138"/>
    </row>
    <row r="139" spans="9:9">
      <c r="I139"/>
    </row>
    <row r="140" spans="9:9">
      <c r="I140"/>
    </row>
    <row r="141" spans="9:9">
      <c r="I141"/>
    </row>
    <row r="142" spans="9:9">
      <c r="I142"/>
    </row>
    <row r="143" spans="9:9">
      <c r="I143"/>
    </row>
    <row r="144" spans="9:9">
      <c r="I144"/>
    </row>
    <row r="145" spans="9:9">
      <c r="I145"/>
    </row>
    <row r="146" spans="9:9">
      <c r="I146"/>
    </row>
    <row r="147" spans="9:9">
      <c r="I147"/>
    </row>
    <row r="148" spans="9:9">
      <c r="I148"/>
    </row>
    <row r="149" spans="9:9">
      <c r="I149"/>
    </row>
    <row r="150" spans="9:9">
      <c r="I150"/>
    </row>
    <row r="151" spans="9:9">
      <c r="I151"/>
    </row>
    <row r="152" spans="9:9">
      <c r="I152"/>
    </row>
    <row r="153" spans="9:9">
      <c r="I153"/>
    </row>
    <row r="154" spans="9:9">
      <c r="I154"/>
    </row>
    <row r="155" spans="9:9">
      <c r="I155"/>
    </row>
    <row r="156" spans="9:9">
      <c r="I156"/>
    </row>
    <row r="157" spans="9:9">
      <c r="I157"/>
    </row>
    <row r="158" spans="9:9">
      <c r="I158"/>
    </row>
    <row r="159" spans="9:9">
      <c r="I159"/>
    </row>
    <row r="160" spans="9:9">
      <c r="I160"/>
    </row>
    <row r="161" spans="9:9">
      <c r="I161"/>
    </row>
    <row r="162" spans="9:9">
      <c r="I162"/>
    </row>
    <row r="163" spans="9:9">
      <c r="I163"/>
    </row>
    <row r="164" spans="9:9">
      <c r="I164"/>
    </row>
    <row r="165" spans="9:9">
      <c r="I165"/>
    </row>
    <row r="166" spans="9:9">
      <c r="I166"/>
    </row>
    <row r="167" spans="9:9">
      <c r="I167"/>
    </row>
    <row r="168" spans="9:9">
      <c r="I168"/>
    </row>
    <row r="169" spans="9:9">
      <c r="I169"/>
    </row>
    <row r="170" spans="9:9">
      <c r="I170"/>
    </row>
  </sheetData>
  <autoFilter ref="B1:M3">
    <sortState ref="B6:M17">
      <sortCondition descending="1" ref="K1:K3"/>
    </sortState>
  </autoFilter>
  <mergeCells count="13">
    <mergeCell ref="A1:A3"/>
    <mergeCell ref="B1:B3"/>
    <mergeCell ref="C1:C3"/>
    <mergeCell ref="D1:D3"/>
    <mergeCell ref="E1:E3"/>
    <mergeCell ref="K1:K3"/>
    <mergeCell ref="L1:L3"/>
    <mergeCell ref="M1:M3"/>
    <mergeCell ref="F1:F3"/>
    <mergeCell ref="G1:G3"/>
    <mergeCell ref="H1:H3"/>
    <mergeCell ref="I1:I3"/>
    <mergeCell ref="J1:J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1:V79"/>
  <sheetViews>
    <sheetView zoomScaleNormal="100" workbookViewId="0">
      <selection activeCell="F9" sqref="F9"/>
    </sheetView>
  </sheetViews>
  <sheetFormatPr defaultColWidth="8.5703125" defaultRowHeight="15.75"/>
  <cols>
    <col min="2" max="2" width="21.5703125" customWidth="1"/>
    <col min="3" max="3" width="10.7109375" style="1" customWidth="1"/>
    <col min="4" max="4" width="22.7109375" customWidth="1"/>
    <col min="5" max="5" width="9.140625" style="3" customWidth="1"/>
    <col min="6" max="6" width="22.85546875" customWidth="1"/>
    <col min="7" max="7" width="16.5703125" style="1" customWidth="1"/>
    <col min="8" max="9" width="16.42578125" style="1" customWidth="1"/>
    <col min="10" max="10" width="12.7109375" customWidth="1"/>
    <col min="11" max="12" width="9.140625" style="14" customWidth="1"/>
    <col min="13" max="13" width="22.7109375" style="14" customWidth="1"/>
  </cols>
  <sheetData>
    <row r="1" spans="1:22" ht="15.75" customHeight="1">
      <c r="A1" s="82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82" t="s">
        <v>5</v>
      </c>
      <c r="G1" s="82" t="s">
        <v>6</v>
      </c>
      <c r="H1" s="82" t="s">
        <v>7</v>
      </c>
      <c r="I1" s="82" t="s">
        <v>8</v>
      </c>
      <c r="J1" s="84" t="s">
        <v>9</v>
      </c>
      <c r="K1" s="82" t="s">
        <v>10</v>
      </c>
      <c r="L1" s="82" t="s">
        <v>11</v>
      </c>
      <c r="M1" s="83" t="s">
        <v>12</v>
      </c>
      <c r="N1" s="15"/>
      <c r="O1" s="16"/>
      <c r="P1" s="16"/>
      <c r="Q1" s="16"/>
      <c r="R1" s="16"/>
      <c r="S1" s="16"/>
      <c r="T1" s="16"/>
      <c r="U1" s="16"/>
      <c r="V1" s="16"/>
    </row>
    <row r="2" spans="1:22">
      <c r="A2" s="82"/>
      <c r="B2" s="82"/>
      <c r="C2" s="82"/>
      <c r="D2" s="82"/>
      <c r="E2" s="82"/>
      <c r="F2" s="82"/>
      <c r="G2" s="82"/>
      <c r="H2" s="82"/>
      <c r="I2" s="82"/>
      <c r="J2" s="84"/>
      <c r="K2" s="82"/>
      <c r="L2" s="82"/>
      <c r="M2" s="82"/>
      <c r="N2" s="17"/>
    </row>
    <row r="3" spans="1:22">
      <c r="A3" s="82"/>
      <c r="B3" s="82"/>
      <c r="C3" s="82"/>
      <c r="D3" s="82"/>
      <c r="E3" s="82"/>
      <c r="F3" s="82"/>
      <c r="G3" s="82"/>
      <c r="H3" s="82"/>
      <c r="I3" s="82"/>
      <c r="J3" s="84"/>
      <c r="K3" s="82"/>
      <c r="L3" s="82"/>
      <c r="M3" s="82"/>
      <c r="N3" s="17"/>
    </row>
    <row r="4" spans="1:22" ht="31.5">
      <c r="A4" s="7">
        <v>1</v>
      </c>
      <c r="B4" s="11" t="s">
        <v>61</v>
      </c>
      <c r="C4" s="10" t="s">
        <v>62</v>
      </c>
      <c r="D4" s="11" t="s">
        <v>31</v>
      </c>
      <c r="E4" s="10">
        <v>8</v>
      </c>
      <c r="F4" s="11" t="s">
        <v>32</v>
      </c>
      <c r="G4" s="9">
        <v>13</v>
      </c>
      <c r="H4" s="9">
        <v>9</v>
      </c>
      <c r="I4" s="9">
        <v>36.5</v>
      </c>
      <c r="J4" s="18"/>
      <c r="K4" s="9">
        <f t="shared" ref="K4:K11" si="0">G4+H4+I4</f>
        <v>58.5</v>
      </c>
      <c r="L4" s="9"/>
      <c r="M4" s="9"/>
      <c r="N4" s="19"/>
    </row>
    <row r="5" spans="1:22" ht="47.25">
      <c r="A5" s="7">
        <v>2</v>
      </c>
      <c r="B5" s="11" t="s">
        <v>74</v>
      </c>
      <c r="C5" s="10" t="s">
        <v>75</v>
      </c>
      <c r="D5" s="11" t="s">
        <v>65</v>
      </c>
      <c r="E5" s="10">
        <v>8</v>
      </c>
      <c r="F5" s="11" t="s">
        <v>66</v>
      </c>
      <c r="G5" s="9">
        <v>13</v>
      </c>
      <c r="H5" s="9">
        <v>3</v>
      </c>
      <c r="I5" s="9">
        <v>39</v>
      </c>
      <c r="J5" s="18"/>
      <c r="K5" s="9">
        <f t="shared" si="0"/>
        <v>55</v>
      </c>
      <c r="L5" s="9"/>
      <c r="M5" s="9"/>
      <c r="N5" s="19"/>
    </row>
    <row r="6" spans="1:22" ht="31.5">
      <c r="A6" s="7">
        <v>3</v>
      </c>
      <c r="B6" s="11" t="s">
        <v>70</v>
      </c>
      <c r="C6" s="10" t="s">
        <v>71</v>
      </c>
      <c r="D6" s="11" t="s">
        <v>19</v>
      </c>
      <c r="E6" s="10">
        <v>8</v>
      </c>
      <c r="F6" s="11" t="s">
        <v>69</v>
      </c>
      <c r="G6" s="9">
        <v>11</v>
      </c>
      <c r="H6" s="9">
        <v>4</v>
      </c>
      <c r="I6" s="9">
        <v>39.5</v>
      </c>
      <c r="J6" s="18"/>
      <c r="K6" s="9">
        <f t="shared" si="0"/>
        <v>54.5</v>
      </c>
      <c r="L6" s="9"/>
      <c r="M6" s="9"/>
    </row>
    <row r="7" spans="1:22" ht="31.5">
      <c r="A7" s="7">
        <v>4</v>
      </c>
      <c r="B7" s="11" t="s">
        <v>59</v>
      </c>
      <c r="C7" s="10" t="s">
        <v>60</v>
      </c>
      <c r="D7" s="11" t="s">
        <v>31</v>
      </c>
      <c r="E7" s="10">
        <v>8</v>
      </c>
      <c r="F7" s="11" t="s">
        <v>32</v>
      </c>
      <c r="G7" s="9">
        <v>12</v>
      </c>
      <c r="H7" s="9">
        <v>8</v>
      </c>
      <c r="I7" s="9">
        <v>34.5</v>
      </c>
      <c r="J7" s="18"/>
      <c r="K7" s="9">
        <f t="shared" si="0"/>
        <v>54.5</v>
      </c>
      <c r="L7" s="9"/>
      <c r="M7" s="9"/>
    </row>
    <row r="8" spans="1:22" ht="47.25">
      <c r="A8" s="7">
        <v>5</v>
      </c>
      <c r="B8" s="11" t="s">
        <v>72</v>
      </c>
      <c r="C8" s="10" t="s">
        <v>73</v>
      </c>
      <c r="D8" s="11" t="s">
        <v>23</v>
      </c>
      <c r="E8" s="10">
        <v>8</v>
      </c>
      <c r="F8" s="11" t="s">
        <v>24</v>
      </c>
      <c r="G8" s="9">
        <v>9</v>
      </c>
      <c r="H8" s="9">
        <v>6</v>
      </c>
      <c r="I8" s="9">
        <v>36.5</v>
      </c>
      <c r="J8" s="18"/>
      <c r="K8" s="9">
        <f t="shared" si="0"/>
        <v>51.5</v>
      </c>
      <c r="L8" s="9"/>
      <c r="M8" s="9"/>
    </row>
    <row r="9" spans="1:22" ht="31.5">
      <c r="A9" s="7">
        <v>6</v>
      </c>
      <c r="B9" s="11" t="s">
        <v>76</v>
      </c>
      <c r="C9" s="10" t="s">
        <v>77</v>
      </c>
      <c r="D9" s="11" t="s">
        <v>19</v>
      </c>
      <c r="E9" s="10">
        <v>8</v>
      </c>
      <c r="F9" s="11" t="s">
        <v>69</v>
      </c>
      <c r="G9" s="9">
        <v>13</v>
      </c>
      <c r="H9" s="9">
        <v>6.5</v>
      </c>
      <c r="I9" s="9">
        <v>15</v>
      </c>
      <c r="J9" s="18"/>
      <c r="K9" s="9">
        <f t="shared" si="0"/>
        <v>34.5</v>
      </c>
      <c r="L9" s="9"/>
      <c r="M9" s="9"/>
    </row>
    <row r="10" spans="1:22" ht="31.5">
      <c r="A10" s="7">
        <v>7</v>
      </c>
      <c r="B10" s="11" t="s">
        <v>63</v>
      </c>
      <c r="C10" s="10" t="s">
        <v>64</v>
      </c>
      <c r="D10" s="11" t="s">
        <v>65</v>
      </c>
      <c r="E10" s="10">
        <v>8</v>
      </c>
      <c r="F10" s="11" t="s">
        <v>66</v>
      </c>
      <c r="G10" s="9">
        <v>10</v>
      </c>
      <c r="H10" s="9">
        <v>5.5</v>
      </c>
      <c r="I10" s="9">
        <v>14.5</v>
      </c>
      <c r="J10" s="18"/>
      <c r="K10" s="9">
        <f t="shared" si="0"/>
        <v>30</v>
      </c>
      <c r="L10" s="9"/>
      <c r="M10" s="9"/>
    </row>
    <row r="11" spans="1:22" ht="31.5">
      <c r="A11" s="7">
        <v>8</v>
      </c>
      <c r="B11" s="11" t="s">
        <v>67</v>
      </c>
      <c r="C11" s="10" t="s">
        <v>68</v>
      </c>
      <c r="D11" s="11" t="s">
        <v>19</v>
      </c>
      <c r="E11" s="10">
        <v>8</v>
      </c>
      <c r="F11" s="11" t="s">
        <v>69</v>
      </c>
      <c r="G11" s="9">
        <v>3</v>
      </c>
      <c r="H11" s="9">
        <v>7.5</v>
      </c>
      <c r="I11" s="9">
        <v>11.5</v>
      </c>
      <c r="J11" s="18"/>
      <c r="K11" s="9">
        <f t="shared" si="0"/>
        <v>22</v>
      </c>
      <c r="L11" s="9"/>
      <c r="M11" s="9"/>
    </row>
    <row r="12" spans="1:22">
      <c r="I12"/>
    </row>
    <row r="13" spans="1:22">
      <c r="I13"/>
    </row>
    <row r="14" spans="1:22">
      <c r="I14"/>
    </row>
    <row r="15" spans="1:22">
      <c r="I15"/>
    </row>
    <row r="16" spans="1:22">
      <c r="A16" s="19"/>
      <c r="I16"/>
    </row>
    <row r="17" spans="1:9">
      <c r="A17" s="19"/>
      <c r="I17"/>
    </row>
    <row r="18" spans="1:9">
      <c r="A18" s="16"/>
      <c r="I18"/>
    </row>
    <row r="19" spans="1:9">
      <c r="A19" s="16"/>
      <c r="I19"/>
    </row>
    <row r="20" spans="1:9">
      <c r="I20"/>
    </row>
    <row r="21" spans="1:9">
      <c r="A21" s="19"/>
      <c r="I21"/>
    </row>
    <row r="22" spans="1:9">
      <c r="C22" s="20"/>
      <c r="I22"/>
    </row>
    <row r="23" spans="1:9">
      <c r="C23" s="20"/>
      <c r="I23"/>
    </row>
    <row r="24" spans="1:9">
      <c r="C24" s="20"/>
      <c r="I24"/>
    </row>
    <row r="25" spans="1:9">
      <c r="A25" s="16"/>
      <c r="C25" s="20"/>
      <c r="I25"/>
    </row>
    <row r="26" spans="1:9">
      <c r="C26" s="20"/>
      <c r="I26"/>
    </row>
    <row r="27" spans="1:9">
      <c r="C27" s="20"/>
      <c r="I27"/>
    </row>
    <row r="28" spans="1:9">
      <c r="C28" s="20"/>
      <c r="I28"/>
    </row>
    <row r="29" spans="1:9">
      <c r="C29" s="20"/>
      <c r="I29"/>
    </row>
    <row r="30" spans="1:9">
      <c r="A30" s="16"/>
      <c r="I30"/>
    </row>
    <row r="31" spans="1:9">
      <c r="I31"/>
    </row>
    <row r="32" spans="1:9">
      <c r="I32"/>
    </row>
    <row r="33" spans="1:9">
      <c r="A33" s="21"/>
      <c r="I33"/>
    </row>
    <row r="34" spans="1:9">
      <c r="I34"/>
    </row>
    <row r="35" spans="1:9">
      <c r="A35" s="19"/>
      <c r="I35"/>
    </row>
    <row r="36" spans="1:9">
      <c r="I36"/>
    </row>
    <row r="37" spans="1:9">
      <c r="I37"/>
    </row>
    <row r="38" spans="1:9">
      <c r="I38"/>
    </row>
    <row r="39" spans="1:9">
      <c r="I39"/>
    </row>
    <row r="40" spans="1:9">
      <c r="I40"/>
    </row>
    <row r="41" spans="1:9">
      <c r="I41"/>
    </row>
    <row r="42" spans="1:9">
      <c r="I42"/>
    </row>
    <row r="43" spans="1:9">
      <c r="A43" s="19"/>
      <c r="I43"/>
    </row>
    <row r="44" spans="1:9">
      <c r="I44"/>
    </row>
    <row r="45" spans="1:9">
      <c r="I45"/>
    </row>
    <row r="46" spans="1:9">
      <c r="I46"/>
    </row>
    <row r="47" spans="1:9">
      <c r="I47"/>
    </row>
    <row r="48" spans="1:9">
      <c r="I48"/>
    </row>
    <row r="49" spans="1:9">
      <c r="I49"/>
    </row>
    <row r="50" spans="1:9">
      <c r="A50" s="19"/>
      <c r="I50"/>
    </row>
    <row r="51" spans="1:9">
      <c r="I51"/>
    </row>
    <row r="52" spans="1:9">
      <c r="I52"/>
    </row>
    <row r="53" spans="1:9">
      <c r="I53"/>
    </row>
    <row r="54" spans="1:9">
      <c r="I54"/>
    </row>
    <row r="55" spans="1:9">
      <c r="I55"/>
    </row>
    <row r="56" spans="1:9">
      <c r="I56"/>
    </row>
    <row r="57" spans="1:9">
      <c r="I57"/>
    </row>
    <row r="58" spans="1:9">
      <c r="I58"/>
    </row>
    <row r="59" spans="1:9">
      <c r="A59" s="19"/>
      <c r="I59"/>
    </row>
    <row r="60" spans="1:9">
      <c r="I60"/>
    </row>
    <row r="61" spans="1:9">
      <c r="I61"/>
    </row>
    <row r="62" spans="1:9">
      <c r="I62"/>
    </row>
    <row r="63" spans="1:9">
      <c r="I63"/>
    </row>
    <row r="64" spans="1:9">
      <c r="I64"/>
    </row>
    <row r="65" spans="1:14">
      <c r="I65"/>
    </row>
    <row r="66" spans="1:14">
      <c r="I66"/>
    </row>
    <row r="67" spans="1:14">
      <c r="I67"/>
    </row>
    <row r="68" spans="1:14">
      <c r="I68"/>
    </row>
    <row r="69" spans="1:14">
      <c r="I69"/>
    </row>
    <row r="70" spans="1:14">
      <c r="A70" s="7"/>
      <c r="B70" s="11"/>
      <c r="C70" s="10"/>
      <c r="D70" s="11"/>
      <c r="E70" s="10"/>
      <c r="F70" s="11"/>
      <c r="G70" s="9"/>
      <c r="H70" s="9"/>
      <c r="I70" s="9"/>
      <c r="J70" s="18"/>
      <c r="K70" s="9"/>
      <c r="L70" s="9"/>
      <c r="M70" s="9"/>
    </row>
    <row r="71" spans="1:14">
      <c r="A71" s="7"/>
      <c r="B71" s="11"/>
      <c r="C71" s="10"/>
      <c r="D71" s="11"/>
      <c r="E71" s="10"/>
      <c r="F71" s="11"/>
      <c r="G71" s="9"/>
      <c r="H71" s="9"/>
      <c r="I71" s="9"/>
      <c r="J71" s="18"/>
      <c r="K71" s="9"/>
      <c r="L71" s="9"/>
      <c r="M71" s="9"/>
    </row>
    <row r="72" spans="1:14" s="21" customFormat="1">
      <c r="A72" s="7"/>
      <c r="B72" s="11"/>
      <c r="C72" s="10"/>
      <c r="D72" s="22"/>
      <c r="E72" s="10"/>
      <c r="F72" s="11"/>
      <c r="G72" s="9"/>
      <c r="H72" s="9"/>
      <c r="I72" s="9"/>
      <c r="J72" s="18"/>
      <c r="K72" s="9"/>
      <c r="L72" s="9"/>
      <c r="M72" s="9"/>
      <c r="N72" s="16"/>
    </row>
    <row r="73" spans="1:14">
      <c r="A73" s="7"/>
      <c r="B73" s="11"/>
      <c r="C73" s="10"/>
      <c r="D73" s="11"/>
      <c r="E73" s="10"/>
      <c r="F73" s="11"/>
      <c r="G73" s="9"/>
      <c r="H73" s="9"/>
      <c r="I73" s="9"/>
      <c r="J73" s="18"/>
      <c r="K73" s="9"/>
      <c r="L73" s="9"/>
      <c r="M73" s="9"/>
    </row>
    <row r="74" spans="1:14">
      <c r="A74" s="7"/>
      <c r="B74" s="11"/>
      <c r="C74" s="10"/>
      <c r="D74" s="11"/>
      <c r="E74" s="10"/>
      <c r="F74" s="11"/>
      <c r="G74" s="9"/>
      <c r="H74" s="9"/>
      <c r="I74" s="9"/>
      <c r="J74" s="18"/>
      <c r="K74" s="9"/>
      <c r="L74" s="9"/>
      <c r="M74" s="9"/>
    </row>
    <row r="75" spans="1:14">
      <c r="A75" s="7"/>
      <c r="B75" s="11"/>
      <c r="C75" s="10"/>
      <c r="D75" s="11"/>
      <c r="E75" s="10"/>
      <c r="F75" s="11"/>
      <c r="G75" s="9"/>
      <c r="H75" s="9"/>
      <c r="I75" s="9"/>
      <c r="J75" s="18"/>
      <c r="K75" s="9"/>
      <c r="L75" s="9"/>
      <c r="M75" s="9"/>
    </row>
    <row r="76" spans="1:14">
      <c r="A76" s="7"/>
      <c r="B76" s="11"/>
      <c r="C76" s="10"/>
      <c r="D76" s="11"/>
      <c r="E76" s="10"/>
      <c r="F76" s="11"/>
      <c r="G76" s="9"/>
      <c r="H76" s="9"/>
      <c r="I76" s="9"/>
      <c r="J76" s="18"/>
      <c r="K76" s="9"/>
      <c r="L76" s="9"/>
      <c r="M76" s="9"/>
    </row>
    <row r="77" spans="1:14">
      <c r="A77" s="7"/>
      <c r="B77" s="23"/>
      <c r="C77" s="24"/>
      <c r="D77" s="23"/>
      <c r="E77" s="10"/>
      <c r="F77" s="11"/>
      <c r="G77" s="10"/>
      <c r="H77" s="10"/>
      <c r="I77" s="10"/>
      <c r="J77" s="18"/>
      <c r="K77" s="9"/>
      <c r="L77" s="9"/>
      <c r="M77" s="9"/>
    </row>
    <row r="78" spans="1:14">
      <c r="A78" s="7"/>
      <c r="B78" s="23"/>
      <c r="C78" s="24"/>
      <c r="D78" s="23"/>
      <c r="E78" s="10"/>
      <c r="F78" s="11"/>
      <c r="G78" s="10"/>
      <c r="H78" s="10"/>
      <c r="I78" s="10"/>
      <c r="J78" s="18"/>
      <c r="K78" s="9"/>
      <c r="L78" s="9"/>
      <c r="M78" s="9"/>
    </row>
    <row r="79" spans="1:14">
      <c r="A79" s="7"/>
      <c r="B79" s="11"/>
      <c r="C79" s="10"/>
      <c r="D79" s="11"/>
      <c r="E79" s="10"/>
      <c r="F79" s="11"/>
      <c r="G79" s="9"/>
      <c r="H79" s="9"/>
      <c r="I79" s="9"/>
      <c r="J79" s="18"/>
      <c r="K79" s="9"/>
      <c r="L79" s="9"/>
      <c r="M79" s="9"/>
    </row>
  </sheetData>
  <autoFilter ref="B1:M3">
    <sortState ref="B6:M11">
      <sortCondition descending="1" ref="K1:K3"/>
    </sortState>
  </autoFilter>
  <mergeCells count="13">
    <mergeCell ref="A1:A3"/>
    <mergeCell ref="B1:B3"/>
    <mergeCell ref="C1:C3"/>
    <mergeCell ref="D1:D3"/>
    <mergeCell ref="E1:E3"/>
    <mergeCell ref="K1:K3"/>
    <mergeCell ref="L1:L3"/>
    <mergeCell ref="M1:M3"/>
    <mergeCell ref="F1:F3"/>
    <mergeCell ref="G1:G3"/>
    <mergeCell ref="H1:H3"/>
    <mergeCell ref="I1:I3"/>
    <mergeCell ref="J1:J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1:V27"/>
  <sheetViews>
    <sheetView zoomScale="91" zoomScaleNormal="91" workbookViewId="0">
      <selection activeCell="M7" sqref="M7"/>
    </sheetView>
  </sheetViews>
  <sheetFormatPr defaultColWidth="8.5703125" defaultRowHeight="15.75"/>
  <cols>
    <col min="2" max="2" width="22.85546875" style="25" customWidth="1"/>
    <col min="3" max="3" width="13.140625" style="3" customWidth="1"/>
    <col min="4" max="4" width="28.42578125" style="26" customWidth="1"/>
    <col min="5" max="5" width="9.140625" style="5" customWidth="1"/>
    <col min="6" max="6" width="21.85546875" style="27" customWidth="1"/>
    <col min="7" max="7" width="19.85546875" style="5" customWidth="1"/>
    <col min="8" max="8" width="19.28515625" style="5" customWidth="1"/>
    <col min="9" max="9" width="11.28515625" style="5" customWidth="1"/>
    <col min="10" max="10" width="14.28515625" style="3" customWidth="1"/>
    <col min="11" max="11" width="10.7109375" style="5" customWidth="1"/>
    <col min="12" max="12" width="10.85546875" style="4" customWidth="1"/>
    <col min="13" max="13" width="12.5703125" style="5" customWidth="1"/>
  </cols>
  <sheetData>
    <row r="1" spans="1:22" ht="21" customHeight="1">
      <c r="A1" s="82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82" t="s">
        <v>5</v>
      </c>
      <c r="G1" s="82" t="s">
        <v>6</v>
      </c>
      <c r="H1" s="82" t="s">
        <v>7</v>
      </c>
      <c r="I1" s="82" t="s">
        <v>8</v>
      </c>
      <c r="J1" s="82" t="s">
        <v>9</v>
      </c>
      <c r="K1" s="82" t="s">
        <v>10</v>
      </c>
      <c r="L1" s="82" t="s">
        <v>11</v>
      </c>
      <c r="M1" s="83" t="s">
        <v>12</v>
      </c>
      <c r="N1" s="28"/>
      <c r="O1" s="28"/>
    </row>
    <row r="2" spans="1:22" ht="15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29"/>
      <c r="O2" s="30"/>
      <c r="P2" s="30"/>
      <c r="Q2" s="30"/>
      <c r="R2" s="30"/>
      <c r="S2" s="30"/>
      <c r="T2" s="30"/>
      <c r="U2" s="30"/>
      <c r="V2" s="30"/>
    </row>
    <row r="3" spans="1:2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29"/>
      <c r="O3" s="30"/>
      <c r="P3" s="30"/>
      <c r="Q3" s="30"/>
      <c r="R3" s="30"/>
      <c r="S3" s="30"/>
      <c r="T3" s="30"/>
      <c r="U3" s="30"/>
      <c r="V3" s="30"/>
    </row>
    <row r="4" spans="1:22" ht="31.5">
      <c r="A4" s="10">
        <v>1</v>
      </c>
      <c r="B4" s="41" t="s">
        <v>106</v>
      </c>
      <c r="C4" s="9" t="s">
        <v>107</v>
      </c>
      <c r="D4" s="35" t="s">
        <v>108</v>
      </c>
      <c r="E4" s="37">
        <v>9</v>
      </c>
      <c r="F4" s="41" t="s">
        <v>109</v>
      </c>
      <c r="G4" s="12">
        <v>17</v>
      </c>
      <c r="H4" s="12">
        <v>19</v>
      </c>
      <c r="I4" s="12">
        <v>40</v>
      </c>
      <c r="J4" s="32"/>
      <c r="K4" s="7">
        <f t="shared" ref="K4:K16" si="0">G4+H4+I4</f>
        <v>76</v>
      </c>
      <c r="L4" s="12"/>
      <c r="M4" s="12"/>
      <c r="N4" s="29"/>
      <c r="O4" s="30"/>
      <c r="P4" s="30"/>
      <c r="Q4" s="30"/>
      <c r="R4" s="30"/>
      <c r="S4" s="30"/>
      <c r="T4" s="30"/>
      <c r="U4" s="30"/>
      <c r="V4" s="30"/>
    </row>
    <row r="5" spans="1:22" ht="36.75" customHeight="1">
      <c r="A5" s="10">
        <v>2</v>
      </c>
      <c r="B5" s="23" t="s">
        <v>98</v>
      </c>
      <c r="C5" s="9" t="s">
        <v>99</v>
      </c>
      <c r="D5" s="23" t="s">
        <v>23</v>
      </c>
      <c r="E5" s="31">
        <v>9</v>
      </c>
      <c r="F5" s="23" t="s">
        <v>24</v>
      </c>
      <c r="G5" s="12">
        <v>14</v>
      </c>
      <c r="H5" s="12">
        <v>8</v>
      </c>
      <c r="I5" s="12">
        <v>39</v>
      </c>
      <c r="J5" s="32"/>
      <c r="K5" s="7">
        <f t="shared" si="0"/>
        <v>61</v>
      </c>
      <c r="L5" s="12"/>
      <c r="M5" s="7"/>
      <c r="N5" s="15"/>
      <c r="O5" s="16"/>
      <c r="P5" s="16"/>
      <c r="Q5" s="16"/>
      <c r="R5" s="16"/>
      <c r="S5" s="16"/>
      <c r="T5" s="16"/>
      <c r="U5" s="16"/>
      <c r="V5" s="16"/>
    </row>
    <row r="6" spans="1:22" ht="33.75" customHeight="1">
      <c r="A6" s="10">
        <v>3</v>
      </c>
      <c r="B6" s="23" t="s">
        <v>78</v>
      </c>
      <c r="C6" s="9" t="s">
        <v>79</v>
      </c>
      <c r="D6" s="11" t="s">
        <v>45</v>
      </c>
      <c r="E6" s="31">
        <v>9</v>
      </c>
      <c r="F6" s="11" t="s">
        <v>46</v>
      </c>
      <c r="G6" s="12">
        <v>17</v>
      </c>
      <c r="H6" s="12">
        <v>10</v>
      </c>
      <c r="I6" s="12">
        <v>25</v>
      </c>
      <c r="J6" s="32"/>
      <c r="K6" s="7">
        <f t="shared" si="0"/>
        <v>52</v>
      </c>
      <c r="L6" s="12"/>
      <c r="M6" s="7"/>
      <c r="N6" s="15"/>
      <c r="O6" s="16"/>
      <c r="P6" s="16"/>
      <c r="Q6" s="16"/>
      <c r="R6" s="16"/>
      <c r="S6" s="16"/>
      <c r="T6" s="16"/>
      <c r="U6" s="16"/>
      <c r="V6" s="16"/>
    </row>
    <row r="7" spans="1:22" ht="47.25">
      <c r="A7" s="10">
        <v>4</v>
      </c>
      <c r="B7" s="35" t="s">
        <v>96</v>
      </c>
      <c r="C7" s="9" t="s">
        <v>97</v>
      </c>
      <c r="D7" s="8" t="s">
        <v>88</v>
      </c>
      <c r="E7" s="9">
        <v>9</v>
      </c>
      <c r="F7" s="11" t="s">
        <v>89</v>
      </c>
      <c r="G7" s="9">
        <v>8</v>
      </c>
      <c r="H7" s="9">
        <v>1</v>
      </c>
      <c r="I7" s="9">
        <v>40</v>
      </c>
      <c r="J7" s="36"/>
      <c r="K7" s="7">
        <f t="shared" si="0"/>
        <v>49</v>
      </c>
      <c r="L7" s="7"/>
      <c r="M7" s="12"/>
      <c r="N7" s="17"/>
    </row>
    <row r="8" spans="1:22" ht="31.5">
      <c r="A8" s="10">
        <v>5</v>
      </c>
      <c r="B8" s="23" t="s">
        <v>102</v>
      </c>
      <c r="C8" s="9" t="s">
        <v>103</v>
      </c>
      <c r="D8" s="11" t="s">
        <v>45</v>
      </c>
      <c r="E8" s="31">
        <v>9</v>
      </c>
      <c r="F8" s="11" t="s">
        <v>46</v>
      </c>
      <c r="G8" s="12">
        <v>19</v>
      </c>
      <c r="H8" s="12">
        <v>12</v>
      </c>
      <c r="I8" s="12">
        <v>17</v>
      </c>
      <c r="J8" s="32"/>
      <c r="K8" s="7">
        <f t="shared" si="0"/>
        <v>48</v>
      </c>
      <c r="L8" s="12"/>
      <c r="M8" s="7"/>
      <c r="N8" s="19"/>
    </row>
    <row r="9" spans="1:22" ht="47.25">
      <c r="A9" s="10">
        <v>6</v>
      </c>
      <c r="B9" s="35" t="s">
        <v>100</v>
      </c>
      <c r="C9" s="9" t="s">
        <v>101</v>
      </c>
      <c r="D9" s="8" t="s">
        <v>88</v>
      </c>
      <c r="E9" s="9">
        <v>9</v>
      </c>
      <c r="F9" s="11" t="s">
        <v>89</v>
      </c>
      <c r="G9" s="7">
        <v>7</v>
      </c>
      <c r="H9" s="7">
        <v>0</v>
      </c>
      <c r="I9" s="7">
        <v>31.5</v>
      </c>
      <c r="J9" s="12"/>
      <c r="K9" s="7">
        <f t="shared" si="0"/>
        <v>38.5</v>
      </c>
      <c r="L9" s="12"/>
      <c r="M9" s="7"/>
      <c r="N9" s="19"/>
    </row>
    <row r="10" spans="1:22" ht="47.25">
      <c r="A10" s="10">
        <v>7</v>
      </c>
      <c r="B10" s="23" t="s">
        <v>104</v>
      </c>
      <c r="C10" s="9" t="s">
        <v>105</v>
      </c>
      <c r="D10" s="11" t="s">
        <v>45</v>
      </c>
      <c r="E10" s="31">
        <v>9</v>
      </c>
      <c r="F10" s="11" t="s">
        <v>46</v>
      </c>
      <c r="G10" s="12">
        <v>20</v>
      </c>
      <c r="H10" s="12">
        <v>8</v>
      </c>
      <c r="I10" s="12">
        <v>10</v>
      </c>
      <c r="J10" s="32"/>
      <c r="K10" s="7">
        <f t="shared" si="0"/>
        <v>38</v>
      </c>
      <c r="L10" s="12"/>
      <c r="M10" s="7"/>
    </row>
    <row r="11" spans="1:22" ht="47.25">
      <c r="A11" s="10">
        <v>8</v>
      </c>
      <c r="B11" s="35" t="s">
        <v>86</v>
      </c>
      <c r="C11" s="9" t="s">
        <v>87</v>
      </c>
      <c r="D11" s="8" t="s">
        <v>88</v>
      </c>
      <c r="E11" s="9">
        <v>9</v>
      </c>
      <c r="F11" s="11" t="s">
        <v>89</v>
      </c>
      <c r="G11" s="9">
        <v>8</v>
      </c>
      <c r="H11" s="9">
        <v>1</v>
      </c>
      <c r="I11" s="9">
        <v>21</v>
      </c>
      <c r="J11" s="36"/>
      <c r="K11" s="7">
        <f t="shared" si="0"/>
        <v>30</v>
      </c>
      <c r="L11" s="7"/>
      <c r="M11" s="12"/>
    </row>
    <row r="12" spans="1:22" s="40" customFormat="1" ht="31.5">
      <c r="A12" s="10">
        <v>9</v>
      </c>
      <c r="B12" s="23" t="s">
        <v>84</v>
      </c>
      <c r="C12" s="9" t="s">
        <v>85</v>
      </c>
      <c r="D12" s="33" t="s">
        <v>82</v>
      </c>
      <c r="E12" s="34">
        <v>9</v>
      </c>
      <c r="F12" s="33" t="s">
        <v>83</v>
      </c>
      <c r="G12" s="12">
        <v>12</v>
      </c>
      <c r="H12" s="12">
        <v>5.25</v>
      </c>
      <c r="I12" s="12">
        <v>7</v>
      </c>
      <c r="J12" s="32"/>
      <c r="K12" s="7">
        <f t="shared" si="0"/>
        <v>24.25</v>
      </c>
      <c r="L12" s="12"/>
      <c r="M12" s="12"/>
    </row>
    <row r="13" spans="1:22" ht="31.5">
      <c r="A13" s="10">
        <v>10</v>
      </c>
      <c r="B13" s="23" t="s">
        <v>94</v>
      </c>
      <c r="C13" s="9" t="s">
        <v>95</v>
      </c>
      <c r="D13" s="33" t="s">
        <v>162</v>
      </c>
      <c r="E13" s="34">
        <v>9</v>
      </c>
      <c r="F13" s="33" t="s">
        <v>83</v>
      </c>
      <c r="G13" s="80">
        <v>9</v>
      </c>
      <c r="H13" s="12">
        <v>5</v>
      </c>
      <c r="I13" s="80">
        <v>9.5</v>
      </c>
      <c r="J13" s="39"/>
      <c r="K13" s="7">
        <f t="shared" si="0"/>
        <v>23.5</v>
      </c>
      <c r="L13" s="38"/>
      <c r="M13" s="38"/>
    </row>
    <row r="14" spans="1:22" ht="47.25">
      <c r="A14" s="10">
        <v>11</v>
      </c>
      <c r="B14" s="23" t="s">
        <v>80</v>
      </c>
      <c r="C14" s="9" t="s">
        <v>81</v>
      </c>
      <c r="D14" s="33" t="s">
        <v>82</v>
      </c>
      <c r="E14" s="34">
        <v>9</v>
      </c>
      <c r="F14" s="33" t="s">
        <v>83</v>
      </c>
      <c r="G14" s="12">
        <v>12</v>
      </c>
      <c r="H14" s="12">
        <v>9.25</v>
      </c>
      <c r="I14" s="12">
        <v>2</v>
      </c>
      <c r="J14" s="32"/>
      <c r="K14" s="7">
        <f t="shared" si="0"/>
        <v>23.25</v>
      </c>
      <c r="L14" s="12"/>
      <c r="M14" s="12"/>
    </row>
    <row r="15" spans="1:22" ht="31.5">
      <c r="A15" s="10">
        <v>12</v>
      </c>
      <c r="B15" s="23" t="s">
        <v>92</v>
      </c>
      <c r="C15" s="9" t="s">
        <v>93</v>
      </c>
      <c r="D15" s="79" t="s">
        <v>82</v>
      </c>
      <c r="E15" s="37">
        <v>9</v>
      </c>
      <c r="F15" s="33" t="s">
        <v>83</v>
      </c>
      <c r="G15" s="9">
        <v>10</v>
      </c>
      <c r="H15" s="9">
        <v>3.5</v>
      </c>
      <c r="I15" s="9">
        <v>1</v>
      </c>
      <c r="J15" s="36"/>
      <c r="K15" s="7">
        <f t="shared" si="0"/>
        <v>14.5</v>
      </c>
      <c r="L15" s="12"/>
      <c r="M15" s="12"/>
    </row>
    <row r="16" spans="1:22" ht="31.5">
      <c r="A16" s="10">
        <v>13</v>
      </c>
      <c r="B16" s="23" t="s">
        <v>90</v>
      </c>
      <c r="C16" s="9" t="s">
        <v>91</v>
      </c>
      <c r="D16" s="79" t="s">
        <v>82</v>
      </c>
      <c r="E16" s="37">
        <v>9</v>
      </c>
      <c r="F16" s="33" t="s">
        <v>83</v>
      </c>
      <c r="G16" s="12">
        <v>7</v>
      </c>
      <c r="H16" s="12">
        <v>0.25</v>
      </c>
      <c r="I16" s="12">
        <v>3</v>
      </c>
      <c r="J16" s="32"/>
      <c r="K16" s="7">
        <f t="shared" si="0"/>
        <v>10.25</v>
      </c>
      <c r="L16" s="12"/>
      <c r="M16" s="12"/>
    </row>
    <row r="17" spans="4:13">
      <c r="D17" s="42"/>
      <c r="E17" s="43"/>
      <c r="F17" s="44"/>
      <c r="G17" s="45"/>
      <c r="H17" s="46"/>
      <c r="I17" s="45"/>
      <c r="J17" s="45"/>
      <c r="K17" s="45"/>
      <c r="L17" s="45"/>
      <c r="M17" s="45"/>
    </row>
    <row r="18" spans="4:13">
      <c r="D18" s="47"/>
      <c r="E18" s="48"/>
      <c r="F18" s="49"/>
      <c r="G18" s="16"/>
      <c r="H18" s="16"/>
      <c r="I18" s="16"/>
      <c r="J18" s="16"/>
      <c r="K18" s="16"/>
      <c r="L18" s="16"/>
      <c r="M18" s="16"/>
    </row>
    <row r="19" spans="4:13">
      <c r="I19"/>
    </row>
    <row r="20" spans="4:13">
      <c r="I20"/>
    </row>
    <row r="22" spans="4:13">
      <c r="I22"/>
    </row>
    <row r="27" spans="4:13" ht="34.5" customHeight="1"/>
  </sheetData>
  <autoFilter ref="B1:M22">
    <sortState ref="B6:M22">
      <sortCondition descending="1" ref="K1:K22"/>
    </sortState>
  </autoFilter>
  <mergeCells count="13">
    <mergeCell ref="A1:A3"/>
    <mergeCell ref="B1:B3"/>
    <mergeCell ref="C1:C3"/>
    <mergeCell ref="D1:D3"/>
    <mergeCell ref="E1:E3"/>
    <mergeCell ref="K1:K3"/>
    <mergeCell ref="L1:L3"/>
    <mergeCell ref="M1:M3"/>
    <mergeCell ref="F1:F3"/>
    <mergeCell ref="G1:G3"/>
    <mergeCell ref="H1:H3"/>
    <mergeCell ref="I1:I3"/>
    <mergeCell ref="J1:J3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1:W9"/>
  <sheetViews>
    <sheetView zoomScaleNormal="100" workbookViewId="0">
      <selection activeCell="H13" sqref="H13"/>
    </sheetView>
  </sheetViews>
  <sheetFormatPr defaultColWidth="8.5703125" defaultRowHeight="15"/>
  <cols>
    <col min="2" max="2" width="21" customWidth="1"/>
    <col min="3" max="3" width="12.5703125" style="1" customWidth="1"/>
    <col min="4" max="4" width="22.28515625" customWidth="1"/>
    <col min="6" max="6" width="19.140625" customWidth="1"/>
    <col min="7" max="7" width="16.42578125" customWidth="1"/>
    <col min="8" max="8" width="16.140625" customWidth="1"/>
    <col min="9" max="10" width="13.140625" customWidth="1"/>
    <col min="11" max="11" width="10.7109375" style="1" customWidth="1"/>
    <col min="12" max="12" width="9.140625" style="3" customWidth="1"/>
    <col min="13" max="13" width="11.140625" customWidth="1"/>
  </cols>
  <sheetData>
    <row r="1" spans="1:23" ht="15.75" customHeight="1">
      <c r="A1" s="82" t="s">
        <v>0</v>
      </c>
      <c r="B1" s="82" t="s">
        <v>1</v>
      </c>
      <c r="C1" s="82" t="s">
        <v>2</v>
      </c>
      <c r="D1" s="82" t="s">
        <v>3</v>
      </c>
      <c r="E1" s="82" t="s">
        <v>110</v>
      </c>
      <c r="F1" s="82" t="s">
        <v>5</v>
      </c>
      <c r="G1" s="82" t="s">
        <v>6</v>
      </c>
      <c r="H1" s="82" t="s">
        <v>7</v>
      </c>
      <c r="I1" s="82" t="s">
        <v>8</v>
      </c>
      <c r="J1" s="82" t="s">
        <v>9</v>
      </c>
      <c r="K1" s="82" t="s">
        <v>10</v>
      </c>
      <c r="L1" s="82" t="s">
        <v>11</v>
      </c>
      <c r="M1" s="83" t="s">
        <v>12</v>
      </c>
      <c r="N1" s="15"/>
      <c r="O1" s="16"/>
      <c r="P1" s="16"/>
      <c r="Q1" s="16"/>
      <c r="R1" s="16"/>
      <c r="S1" s="16"/>
      <c r="T1" s="16"/>
      <c r="U1" s="16"/>
      <c r="V1" s="16"/>
      <c r="W1" s="16"/>
    </row>
    <row r="2" spans="1:23" ht="15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15"/>
      <c r="O2" s="16"/>
      <c r="P2" s="16"/>
      <c r="Q2" s="16"/>
      <c r="R2" s="16"/>
      <c r="S2" s="16"/>
      <c r="T2" s="16"/>
      <c r="U2" s="16"/>
      <c r="V2" s="16"/>
      <c r="W2" s="16"/>
    </row>
    <row r="3" spans="1:23" ht="15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7"/>
    </row>
    <row r="4" spans="1:23" ht="31.5">
      <c r="A4" s="7">
        <v>1</v>
      </c>
      <c r="B4" s="35" t="s">
        <v>111</v>
      </c>
      <c r="C4" s="9" t="s">
        <v>112</v>
      </c>
      <c r="D4" s="35" t="s">
        <v>19</v>
      </c>
      <c r="E4" s="31">
        <v>10</v>
      </c>
      <c r="F4" s="35" t="s">
        <v>20</v>
      </c>
      <c r="G4" s="12">
        <v>9</v>
      </c>
      <c r="H4" s="12">
        <v>0</v>
      </c>
      <c r="I4" s="12">
        <v>38</v>
      </c>
      <c r="J4" s="50"/>
      <c r="K4" s="51">
        <f>G4+H4+I4</f>
        <v>47</v>
      </c>
      <c r="L4" s="32"/>
      <c r="M4" s="52"/>
      <c r="N4" s="16"/>
    </row>
    <row r="5" spans="1:23">
      <c r="A5" s="16"/>
      <c r="B5" s="16"/>
      <c r="C5" s="53"/>
      <c r="D5" s="16"/>
      <c r="E5" s="54"/>
      <c r="F5" s="16"/>
      <c r="G5" s="16"/>
      <c r="H5" s="16"/>
      <c r="I5" s="16"/>
      <c r="J5" s="16"/>
      <c r="K5" s="53"/>
      <c r="L5" s="55"/>
      <c r="M5" s="16"/>
      <c r="N5" s="16"/>
    </row>
    <row r="6" spans="1:23">
      <c r="A6" s="16"/>
      <c r="B6" s="16"/>
      <c r="C6" s="53"/>
      <c r="D6" s="16"/>
      <c r="E6" s="16"/>
      <c r="F6" s="16"/>
      <c r="G6" s="16"/>
      <c r="H6" s="16"/>
      <c r="I6" s="16"/>
      <c r="J6" s="16"/>
      <c r="K6" s="53"/>
      <c r="L6" s="55"/>
      <c r="M6" s="16"/>
      <c r="N6" s="16"/>
    </row>
    <row r="7" spans="1:23">
      <c r="A7" s="16"/>
      <c r="B7" s="16"/>
      <c r="C7" s="53"/>
      <c r="D7" s="16"/>
      <c r="E7" s="16"/>
      <c r="F7" s="16"/>
      <c r="G7" s="16"/>
      <c r="H7" s="16"/>
      <c r="I7" s="16"/>
      <c r="J7" s="16"/>
      <c r="K7" s="53"/>
      <c r="L7" s="55"/>
      <c r="M7" s="16"/>
      <c r="N7" s="16"/>
    </row>
    <row r="8" spans="1:23">
      <c r="A8" s="16"/>
      <c r="B8" s="16"/>
      <c r="C8" s="53"/>
      <c r="D8" s="16"/>
      <c r="E8" s="16"/>
      <c r="F8" s="16"/>
      <c r="G8" s="16"/>
      <c r="H8" s="16"/>
      <c r="I8" s="16"/>
      <c r="J8" s="16"/>
      <c r="K8" s="53"/>
      <c r="L8" s="55"/>
      <c r="M8" s="16"/>
      <c r="N8" s="16"/>
    </row>
    <row r="9" spans="1:23">
      <c r="A9" s="16"/>
      <c r="B9" s="16"/>
      <c r="C9" s="53"/>
      <c r="D9" s="16"/>
      <c r="E9" s="16"/>
      <c r="F9" s="16"/>
      <c r="G9" s="16"/>
      <c r="H9" s="16"/>
      <c r="I9" s="16"/>
      <c r="J9" s="16"/>
      <c r="K9" s="53"/>
      <c r="L9" s="55"/>
      <c r="M9" s="16"/>
      <c r="N9" s="16"/>
    </row>
  </sheetData>
  <autoFilter ref="B1:M3"/>
  <mergeCells count="13">
    <mergeCell ref="A1:A3"/>
    <mergeCell ref="B1:B3"/>
    <mergeCell ref="C1:C3"/>
    <mergeCell ref="D1:D3"/>
    <mergeCell ref="E1:E3"/>
    <mergeCell ref="K1:K3"/>
    <mergeCell ref="L1:L3"/>
    <mergeCell ref="M1:M3"/>
    <mergeCell ref="F1:F3"/>
    <mergeCell ref="G1:G3"/>
    <mergeCell ref="H1:H3"/>
    <mergeCell ref="I1:I3"/>
    <mergeCell ref="J1:J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1:M15"/>
  <sheetViews>
    <sheetView zoomScaleNormal="100" workbookViewId="0">
      <selection activeCell="D9" sqref="D9"/>
    </sheetView>
  </sheetViews>
  <sheetFormatPr defaultColWidth="8.5703125" defaultRowHeight="15"/>
  <cols>
    <col min="2" max="2" width="22.7109375" customWidth="1"/>
    <col min="3" max="3" width="11.5703125" style="3" customWidth="1"/>
    <col min="4" max="4" width="21.7109375" customWidth="1"/>
    <col min="5" max="5" width="9.42578125" style="1" customWidth="1"/>
    <col min="6" max="6" width="19.42578125" customWidth="1"/>
    <col min="7" max="7" width="17" style="3" customWidth="1"/>
    <col min="8" max="8" width="17.140625" style="3" customWidth="1"/>
    <col min="9" max="9" width="11.42578125" style="3" customWidth="1"/>
    <col min="10" max="10" width="14.42578125" customWidth="1"/>
    <col min="11" max="11" width="10.85546875" style="3" customWidth="1"/>
    <col min="12" max="12" width="9.140625" style="3" customWidth="1"/>
    <col min="13" max="13" width="16.42578125" style="3" customWidth="1"/>
  </cols>
  <sheetData>
    <row r="1" spans="1:13" ht="15" customHeight="1">
      <c r="A1" s="82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82" t="s">
        <v>5</v>
      </c>
      <c r="G1" s="82" t="s">
        <v>6</v>
      </c>
      <c r="H1" s="82" t="s">
        <v>7</v>
      </c>
      <c r="I1" s="82" t="s">
        <v>8</v>
      </c>
      <c r="J1" s="82" t="s">
        <v>9</v>
      </c>
      <c r="K1" s="82" t="s">
        <v>10</v>
      </c>
      <c r="L1" s="82" t="s">
        <v>11</v>
      </c>
      <c r="M1" s="82" t="s">
        <v>12</v>
      </c>
    </row>
    <row r="2" spans="1:13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47.25">
      <c r="A5" s="7">
        <v>1</v>
      </c>
      <c r="B5" s="59" t="s">
        <v>116</v>
      </c>
      <c r="C5" s="9" t="s">
        <v>117</v>
      </c>
      <c r="D5" s="8" t="s">
        <v>19</v>
      </c>
      <c r="E5" s="9">
        <v>7</v>
      </c>
      <c r="F5" s="11" t="s">
        <v>118</v>
      </c>
      <c r="G5" s="9">
        <v>9</v>
      </c>
      <c r="H5" s="9">
        <v>19</v>
      </c>
      <c r="I5" s="9">
        <v>24.75</v>
      </c>
      <c r="J5" s="11"/>
      <c r="K5" s="9">
        <f t="shared" ref="K5:K15" si="0">G5+H5+I5</f>
        <v>52.75</v>
      </c>
      <c r="L5" s="10"/>
      <c r="M5" s="9"/>
    </row>
    <row r="6" spans="1:13" ht="31.5">
      <c r="A6" s="7">
        <v>2</v>
      </c>
      <c r="B6" s="60" t="s">
        <v>119</v>
      </c>
      <c r="C6" s="9" t="s">
        <v>120</v>
      </c>
      <c r="D6" s="60" t="s">
        <v>49</v>
      </c>
      <c r="E6" s="9">
        <v>7</v>
      </c>
      <c r="F6" s="60" t="s">
        <v>121</v>
      </c>
      <c r="G6" s="9">
        <v>5</v>
      </c>
      <c r="H6" s="9">
        <v>26</v>
      </c>
      <c r="I6" s="9">
        <v>33.700000000000003</v>
      </c>
      <c r="J6" s="11"/>
      <c r="K6" s="9">
        <f t="shared" si="0"/>
        <v>64.7</v>
      </c>
      <c r="L6" s="10"/>
      <c r="M6" s="58"/>
    </row>
    <row r="7" spans="1:13" ht="47.25">
      <c r="A7" s="7">
        <v>3</v>
      </c>
      <c r="B7" s="65" t="s">
        <v>135</v>
      </c>
      <c r="C7" s="9" t="s">
        <v>136</v>
      </c>
      <c r="D7" s="8" t="s">
        <v>19</v>
      </c>
      <c r="E7" s="9">
        <v>7</v>
      </c>
      <c r="F7" s="11" t="s">
        <v>118</v>
      </c>
      <c r="G7" s="9">
        <v>11</v>
      </c>
      <c r="H7" s="9">
        <v>22</v>
      </c>
      <c r="I7" s="9">
        <v>27.5</v>
      </c>
      <c r="J7" s="11"/>
      <c r="K7" s="9">
        <f t="shared" si="0"/>
        <v>60.5</v>
      </c>
      <c r="L7" s="10"/>
      <c r="M7" s="9"/>
    </row>
    <row r="8" spans="1:13" ht="31.5">
      <c r="A8" s="7">
        <v>4</v>
      </c>
      <c r="B8" s="56" t="s">
        <v>137</v>
      </c>
      <c r="C8" s="9" t="s">
        <v>138</v>
      </c>
      <c r="D8" s="57" t="s">
        <v>45</v>
      </c>
      <c r="E8" s="9">
        <v>7</v>
      </c>
      <c r="F8" s="57" t="s">
        <v>115</v>
      </c>
      <c r="G8" s="12">
        <v>11</v>
      </c>
      <c r="H8" s="12">
        <v>23</v>
      </c>
      <c r="I8" s="12">
        <v>0</v>
      </c>
      <c r="J8" s="50"/>
      <c r="K8" s="9">
        <f t="shared" si="0"/>
        <v>34</v>
      </c>
      <c r="L8" s="32"/>
      <c r="M8" s="58"/>
    </row>
    <row r="9" spans="1:13" ht="31.5">
      <c r="A9" s="7">
        <v>5</v>
      </c>
      <c r="B9" s="60" t="s">
        <v>130</v>
      </c>
      <c r="C9" s="9" t="s">
        <v>131</v>
      </c>
      <c r="D9" s="60" t="s">
        <v>49</v>
      </c>
      <c r="E9" s="9">
        <v>7</v>
      </c>
      <c r="F9" s="60" t="s">
        <v>121</v>
      </c>
      <c r="G9" s="9">
        <v>10</v>
      </c>
      <c r="H9" s="9">
        <v>29</v>
      </c>
      <c r="I9" s="9">
        <v>25.75</v>
      </c>
      <c r="J9" s="11"/>
      <c r="K9" s="9">
        <f t="shared" si="0"/>
        <v>64.75</v>
      </c>
      <c r="L9" s="10"/>
      <c r="M9" s="9"/>
    </row>
    <row r="10" spans="1:13" ht="47.25">
      <c r="A10" s="7">
        <v>6</v>
      </c>
      <c r="B10" s="63" t="s">
        <v>163</v>
      </c>
      <c r="C10" s="9" t="s">
        <v>127</v>
      </c>
      <c r="D10" s="35" t="s">
        <v>128</v>
      </c>
      <c r="E10" s="9">
        <v>7</v>
      </c>
      <c r="F10" s="64" t="s">
        <v>129</v>
      </c>
      <c r="G10" s="12">
        <v>10</v>
      </c>
      <c r="H10" s="12">
        <v>34</v>
      </c>
      <c r="I10" s="12">
        <v>33.950000000000003</v>
      </c>
      <c r="J10" s="50"/>
      <c r="K10" s="9">
        <f t="shared" si="0"/>
        <v>77.95</v>
      </c>
      <c r="L10" s="32"/>
      <c r="M10" s="58"/>
    </row>
    <row r="11" spans="1:13" ht="31.5">
      <c r="A11" s="7">
        <v>7</v>
      </c>
      <c r="B11" s="35" t="s">
        <v>139</v>
      </c>
      <c r="C11" s="9" t="s">
        <v>140</v>
      </c>
      <c r="D11" s="8" t="s">
        <v>141</v>
      </c>
      <c r="E11" s="9">
        <v>7</v>
      </c>
      <c r="F11" s="11" t="s">
        <v>142</v>
      </c>
      <c r="G11" s="9">
        <v>6</v>
      </c>
      <c r="H11" s="9">
        <v>17</v>
      </c>
      <c r="I11" s="9">
        <v>15.5</v>
      </c>
      <c r="J11" s="11"/>
      <c r="K11" s="9">
        <f t="shared" si="0"/>
        <v>38.5</v>
      </c>
      <c r="L11" s="10"/>
      <c r="M11" s="9"/>
    </row>
    <row r="12" spans="1:13" ht="31.5">
      <c r="A12" s="7">
        <v>8</v>
      </c>
      <c r="B12" s="60" t="s">
        <v>125</v>
      </c>
      <c r="C12" s="9" t="s">
        <v>126</v>
      </c>
      <c r="D12" s="60" t="s">
        <v>49</v>
      </c>
      <c r="E12" s="9">
        <v>7</v>
      </c>
      <c r="F12" s="60" t="s">
        <v>124</v>
      </c>
      <c r="G12" s="9">
        <v>16</v>
      </c>
      <c r="H12" s="9">
        <v>34</v>
      </c>
      <c r="I12" s="9">
        <v>32.200000000000003</v>
      </c>
      <c r="J12" s="11"/>
      <c r="K12" s="9">
        <f t="shared" si="0"/>
        <v>82.2</v>
      </c>
      <c r="L12" s="10"/>
      <c r="M12" s="9"/>
    </row>
    <row r="13" spans="1:13" ht="63">
      <c r="A13" s="7">
        <v>9</v>
      </c>
      <c r="B13" s="56" t="s">
        <v>132</v>
      </c>
      <c r="C13" s="9" t="s">
        <v>133</v>
      </c>
      <c r="D13" s="57" t="s">
        <v>41</v>
      </c>
      <c r="E13" s="9">
        <v>7</v>
      </c>
      <c r="F13" s="57" t="s">
        <v>134</v>
      </c>
      <c r="G13" s="12">
        <v>15</v>
      </c>
      <c r="H13" s="12">
        <v>31</v>
      </c>
      <c r="I13" s="12">
        <v>28</v>
      </c>
      <c r="J13" s="50"/>
      <c r="K13" s="9">
        <f t="shared" si="0"/>
        <v>74</v>
      </c>
      <c r="L13" s="32"/>
      <c r="M13" s="58"/>
    </row>
    <row r="14" spans="1:13" ht="31.5">
      <c r="A14" s="7">
        <v>10</v>
      </c>
      <c r="B14" s="56" t="s">
        <v>113</v>
      </c>
      <c r="C14" s="9" t="s">
        <v>114</v>
      </c>
      <c r="D14" s="57" t="s">
        <v>45</v>
      </c>
      <c r="E14" s="9">
        <v>7</v>
      </c>
      <c r="F14" s="57" t="s">
        <v>115</v>
      </c>
      <c r="G14" s="12">
        <v>8</v>
      </c>
      <c r="H14" s="12">
        <v>28</v>
      </c>
      <c r="I14" s="12">
        <v>0</v>
      </c>
      <c r="J14" s="50"/>
      <c r="K14" s="9">
        <f t="shared" si="0"/>
        <v>36</v>
      </c>
      <c r="L14" s="12"/>
      <c r="M14" s="58"/>
    </row>
    <row r="15" spans="1:13" ht="31.5">
      <c r="A15" s="7">
        <v>11</v>
      </c>
      <c r="B15" s="61" t="s">
        <v>122</v>
      </c>
      <c r="C15" s="9" t="s">
        <v>123</v>
      </c>
      <c r="D15" s="41" t="s">
        <v>49</v>
      </c>
      <c r="E15" s="31">
        <v>7</v>
      </c>
      <c r="F15" s="41" t="s">
        <v>124</v>
      </c>
      <c r="G15" s="58">
        <v>12</v>
      </c>
      <c r="H15" s="58">
        <v>34</v>
      </c>
      <c r="I15" s="58">
        <v>37.5</v>
      </c>
      <c r="J15" s="62"/>
      <c r="K15" s="9">
        <f t="shared" si="0"/>
        <v>83.5</v>
      </c>
      <c r="L15" s="58"/>
      <c r="M15" s="58"/>
    </row>
  </sheetData>
  <autoFilter ref="B4:M15">
    <sortState ref="B5:M15">
      <sortCondition ref="C4:C15"/>
    </sortState>
  </autoFilter>
  <mergeCells count="13">
    <mergeCell ref="A1:A3"/>
    <mergeCell ref="B1:B3"/>
    <mergeCell ref="C1:C3"/>
    <mergeCell ref="D1:D3"/>
    <mergeCell ref="E1:E3"/>
    <mergeCell ref="K1:K3"/>
    <mergeCell ref="L1:L3"/>
    <mergeCell ref="M1:M3"/>
    <mergeCell ref="F1:F3"/>
    <mergeCell ref="G1:G3"/>
    <mergeCell ref="H1:H3"/>
    <mergeCell ref="I1:I3"/>
    <mergeCell ref="J1:J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1:R13"/>
  <sheetViews>
    <sheetView zoomScaleNormal="100" workbookViewId="0">
      <selection activeCell="G14" sqref="G14"/>
    </sheetView>
  </sheetViews>
  <sheetFormatPr defaultColWidth="8.5703125" defaultRowHeight="15"/>
  <cols>
    <col min="1" max="1" width="9.140625" customWidth="1"/>
    <col min="2" max="2" width="22.85546875" customWidth="1"/>
    <col min="3" max="3" width="11.5703125" customWidth="1"/>
    <col min="4" max="4" width="24.28515625" customWidth="1"/>
    <col min="6" max="6" width="19.140625" customWidth="1"/>
    <col min="7" max="7" width="17.140625" customWidth="1"/>
    <col min="8" max="8" width="17.5703125" customWidth="1"/>
    <col min="9" max="9" width="11.5703125" customWidth="1"/>
    <col min="10" max="10" width="12.7109375" customWidth="1"/>
    <col min="11" max="11" width="9.140625" style="1" customWidth="1"/>
    <col min="12" max="12" width="10.28515625" style="2" customWidth="1"/>
    <col min="13" max="13" width="14.140625" style="2" customWidth="1"/>
  </cols>
  <sheetData>
    <row r="1" spans="1:18" ht="15.75" customHeight="1">
      <c r="A1" s="82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82" t="s">
        <v>5</v>
      </c>
      <c r="G1" s="82" t="s">
        <v>6</v>
      </c>
      <c r="H1" s="82" t="s">
        <v>7</v>
      </c>
      <c r="I1" s="82" t="s">
        <v>8</v>
      </c>
      <c r="J1" s="82" t="s">
        <v>9</v>
      </c>
      <c r="K1" s="82" t="s">
        <v>10</v>
      </c>
      <c r="L1" s="82" t="s">
        <v>11</v>
      </c>
      <c r="M1" s="82" t="s">
        <v>12</v>
      </c>
      <c r="N1" s="19"/>
    </row>
    <row r="2" spans="1:18" ht="15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19"/>
    </row>
    <row r="3" spans="1:18" ht="15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9"/>
    </row>
    <row r="4" spans="1:18" ht="15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  <c r="M4" s="67"/>
      <c r="N4" s="19"/>
    </row>
    <row r="5" spans="1:18" ht="31.5">
      <c r="A5" s="58">
        <v>1</v>
      </c>
      <c r="B5" s="35" t="s">
        <v>143</v>
      </c>
      <c r="C5" s="31" t="s">
        <v>144</v>
      </c>
      <c r="D5" s="59" t="s">
        <v>19</v>
      </c>
      <c r="E5" s="31">
        <v>8</v>
      </c>
      <c r="F5" s="59" t="s">
        <v>145</v>
      </c>
      <c r="G5" s="9">
        <v>8</v>
      </c>
      <c r="H5" s="9">
        <v>29</v>
      </c>
      <c r="I5" s="9">
        <v>15.5</v>
      </c>
      <c r="J5" s="68"/>
      <c r="K5" s="9">
        <f>G5+H5+I5</f>
        <v>52.5</v>
      </c>
      <c r="L5" s="9"/>
      <c r="M5" s="9"/>
    </row>
    <row r="6" spans="1:18" ht="47.25">
      <c r="A6" s="58">
        <v>2</v>
      </c>
      <c r="B6" s="35" t="s">
        <v>152</v>
      </c>
      <c r="C6" s="31" t="s">
        <v>153</v>
      </c>
      <c r="D6" s="59" t="s">
        <v>128</v>
      </c>
      <c r="E6" s="31">
        <v>8</v>
      </c>
      <c r="F6" s="23" t="s">
        <v>129</v>
      </c>
      <c r="G6" s="9">
        <v>6</v>
      </c>
      <c r="H6" s="9">
        <v>20</v>
      </c>
      <c r="I6" s="9">
        <v>35.5</v>
      </c>
      <c r="J6" s="68"/>
      <c r="K6" s="9">
        <f>G6+H6+I6</f>
        <v>61.5</v>
      </c>
      <c r="L6" s="9"/>
      <c r="M6" s="9"/>
    </row>
    <row r="7" spans="1:18" ht="31.5">
      <c r="A7" s="58">
        <v>3</v>
      </c>
      <c r="B7" s="35" t="s">
        <v>150</v>
      </c>
      <c r="C7" s="31" t="s">
        <v>151</v>
      </c>
      <c r="D7" s="59" t="s">
        <v>19</v>
      </c>
      <c r="E7" s="31">
        <v>8</v>
      </c>
      <c r="F7" s="59" t="s">
        <v>145</v>
      </c>
      <c r="G7" s="9">
        <v>7</v>
      </c>
      <c r="H7" s="9">
        <v>30</v>
      </c>
      <c r="I7" s="9">
        <v>14.25</v>
      </c>
      <c r="J7" s="68"/>
      <c r="K7" s="9">
        <f>G7+H7+I7</f>
        <v>51.25</v>
      </c>
      <c r="L7" s="9"/>
      <c r="M7" s="9"/>
      <c r="N7" s="16"/>
      <c r="O7" s="16"/>
      <c r="P7" s="16"/>
      <c r="Q7" s="16"/>
      <c r="R7" s="16"/>
    </row>
    <row r="8" spans="1:18" ht="31.5">
      <c r="A8" s="58">
        <v>4</v>
      </c>
      <c r="B8" s="35" t="s">
        <v>154</v>
      </c>
      <c r="C8" s="31" t="s">
        <v>155</v>
      </c>
      <c r="D8" s="59" t="s">
        <v>19</v>
      </c>
      <c r="E8" s="31">
        <v>8</v>
      </c>
      <c r="F8" s="59" t="s">
        <v>145</v>
      </c>
      <c r="G8" s="9">
        <v>9</v>
      </c>
      <c r="H8" s="9">
        <v>29</v>
      </c>
      <c r="I8" s="9">
        <v>22.75</v>
      </c>
      <c r="J8" s="68"/>
      <c r="K8" s="9">
        <f>G8+H8+I8</f>
        <v>60.75</v>
      </c>
      <c r="L8" s="9"/>
      <c r="M8" s="9"/>
      <c r="N8" s="16"/>
      <c r="O8" s="16"/>
      <c r="P8" s="16"/>
      <c r="Q8" s="16"/>
      <c r="R8" s="16"/>
    </row>
    <row r="9" spans="1:18" ht="31.5">
      <c r="A9" s="58">
        <v>5</v>
      </c>
      <c r="B9" s="35" t="s">
        <v>146</v>
      </c>
      <c r="C9" s="31" t="s">
        <v>147</v>
      </c>
      <c r="D9" s="59" t="s">
        <v>148</v>
      </c>
      <c r="E9" s="31">
        <v>8</v>
      </c>
      <c r="F9" s="59" t="s">
        <v>149</v>
      </c>
      <c r="G9" s="9">
        <v>9</v>
      </c>
      <c r="H9" s="9">
        <v>26</v>
      </c>
      <c r="I9" s="9">
        <v>0</v>
      </c>
      <c r="J9" s="68"/>
      <c r="K9" s="9">
        <f>G9+H9+I9</f>
        <v>35</v>
      </c>
      <c r="L9" s="9"/>
      <c r="M9" s="9"/>
      <c r="N9" s="16"/>
      <c r="O9" s="16"/>
    </row>
    <row r="10" spans="1:18" ht="15.75">
      <c r="A10" s="69"/>
      <c r="B10" s="16"/>
      <c r="C10" s="16"/>
      <c r="D10" s="16"/>
      <c r="E10" s="16"/>
      <c r="F10" s="16"/>
      <c r="G10" s="70"/>
      <c r="H10" s="70"/>
      <c r="I10" s="70"/>
      <c r="J10" s="71"/>
      <c r="K10" s="70"/>
      <c r="L10" s="70"/>
      <c r="M10" s="70"/>
      <c r="N10" s="16"/>
      <c r="O10" s="16"/>
    </row>
    <row r="11" spans="1:18" ht="15.75">
      <c r="A11" s="69"/>
      <c r="B11" s="16"/>
      <c r="C11" s="16"/>
      <c r="D11" s="16"/>
      <c r="E11" s="16"/>
      <c r="F11" s="16"/>
      <c r="G11" s="70"/>
      <c r="H11" s="70"/>
      <c r="I11" s="70"/>
      <c r="J11" s="71"/>
      <c r="K11" s="70"/>
      <c r="L11" s="70"/>
      <c r="M11" s="70"/>
      <c r="N11" s="16"/>
      <c r="O11" s="16"/>
    </row>
    <row r="12" spans="1:18" ht="1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53"/>
      <c r="L12" s="72"/>
      <c r="M12" s="72"/>
      <c r="N12" s="16"/>
      <c r="O12" s="16"/>
    </row>
    <row r="13" spans="1:18" ht="1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53"/>
      <c r="L13" s="72"/>
      <c r="M13" s="72"/>
      <c r="N13" s="16"/>
    </row>
  </sheetData>
  <autoFilter ref="B4:M9">
    <sortState ref="B5:M9">
      <sortCondition ref="C4:C9"/>
    </sortState>
  </autoFilter>
  <mergeCells count="13">
    <mergeCell ref="A1:A3"/>
    <mergeCell ref="B1:B3"/>
    <mergeCell ref="C1:C3"/>
    <mergeCell ref="D1:D3"/>
    <mergeCell ref="E1:E3"/>
    <mergeCell ref="K1:K3"/>
    <mergeCell ref="L1:L3"/>
    <mergeCell ref="M1:M3"/>
    <mergeCell ref="F1:F3"/>
    <mergeCell ref="G1:G3"/>
    <mergeCell ref="H1:H3"/>
    <mergeCell ref="I1:I3"/>
    <mergeCell ref="J1:J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1:V20"/>
  <sheetViews>
    <sheetView zoomScaleNormal="100" workbookViewId="0">
      <selection activeCell="C12" sqref="C12"/>
    </sheetView>
  </sheetViews>
  <sheetFormatPr defaultColWidth="8.5703125" defaultRowHeight="15.75"/>
  <cols>
    <col min="2" max="2" width="22" customWidth="1"/>
    <col min="3" max="3" width="12.42578125" style="73" customWidth="1"/>
    <col min="4" max="4" width="24.42578125" customWidth="1"/>
    <col min="6" max="6" width="21.7109375" customWidth="1"/>
    <col min="7" max="7" width="17.42578125" customWidth="1"/>
    <col min="8" max="8" width="17" customWidth="1"/>
    <col min="9" max="9" width="11.42578125" customWidth="1"/>
    <col min="10" max="10" width="12.7109375" customWidth="1"/>
    <col min="12" max="12" width="9.140625" style="4" customWidth="1"/>
    <col min="13" max="13" width="11.85546875" style="4" customWidth="1"/>
  </cols>
  <sheetData>
    <row r="1" spans="1:22" ht="15.75" customHeight="1">
      <c r="A1" s="82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82" t="s">
        <v>5</v>
      </c>
      <c r="G1" s="82" t="s">
        <v>6</v>
      </c>
      <c r="H1" s="82" t="s">
        <v>7</v>
      </c>
      <c r="I1" s="82" t="s">
        <v>8</v>
      </c>
      <c r="J1" s="82" t="s">
        <v>9</v>
      </c>
      <c r="K1" s="82" t="s">
        <v>10</v>
      </c>
      <c r="L1" s="82" t="s">
        <v>11</v>
      </c>
      <c r="M1" s="83" t="s">
        <v>12</v>
      </c>
      <c r="N1" s="15"/>
      <c r="O1" s="16"/>
      <c r="P1" s="16"/>
      <c r="Q1" s="16"/>
      <c r="R1" s="16"/>
      <c r="S1" s="16"/>
      <c r="T1" s="16"/>
      <c r="U1" s="16"/>
      <c r="V1" s="16"/>
    </row>
    <row r="2" spans="1:2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15"/>
      <c r="O2" s="16"/>
      <c r="P2" s="16"/>
      <c r="Q2" s="16"/>
      <c r="R2" s="16"/>
      <c r="S2" s="16"/>
      <c r="T2" s="16"/>
      <c r="U2" s="16"/>
      <c r="V2" s="16"/>
    </row>
    <row r="3" spans="1:2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7"/>
    </row>
    <row r="4" spans="1:2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17"/>
    </row>
    <row r="5" spans="1:22" ht="47.25">
      <c r="A5" s="7">
        <v>1</v>
      </c>
      <c r="B5" s="23" t="s">
        <v>156</v>
      </c>
      <c r="C5" s="74" t="s">
        <v>157</v>
      </c>
      <c r="D5" s="23" t="s">
        <v>88</v>
      </c>
      <c r="E5" s="9">
        <v>9</v>
      </c>
      <c r="F5" s="75" t="s">
        <v>89</v>
      </c>
      <c r="G5" s="9">
        <v>7.5</v>
      </c>
      <c r="H5" s="9">
        <v>26</v>
      </c>
      <c r="I5" s="9">
        <v>20</v>
      </c>
      <c r="J5" s="36"/>
      <c r="K5" s="7">
        <f>G5+H5+I5</f>
        <v>53.5</v>
      </c>
      <c r="L5" s="7"/>
      <c r="M5" s="7"/>
      <c r="N5" s="19"/>
    </row>
    <row r="6" spans="1:22" ht="47.25">
      <c r="A6" s="7">
        <v>2</v>
      </c>
      <c r="B6" s="35" t="s">
        <v>158</v>
      </c>
      <c r="C6" s="74" t="s">
        <v>159</v>
      </c>
      <c r="D6" s="8" t="s">
        <v>160</v>
      </c>
      <c r="E6" s="9">
        <v>9</v>
      </c>
      <c r="F6" s="11" t="s">
        <v>161</v>
      </c>
      <c r="G6" s="9">
        <v>5</v>
      </c>
      <c r="H6" s="9">
        <v>27</v>
      </c>
      <c r="I6" s="9">
        <v>38.75</v>
      </c>
      <c r="J6" s="12"/>
      <c r="K6" s="7">
        <f>G6+H6+I6</f>
        <v>70.75</v>
      </c>
      <c r="L6" s="12"/>
      <c r="M6" s="7"/>
    </row>
    <row r="7" spans="1:22">
      <c r="A7" s="76"/>
      <c r="B7" s="16"/>
      <c r="C7" s="77"/>
      <c r="D7" s="16"/>
      <c r="E7" s="16"/>
      <c r="F7" s="16"/>
      <c r="G7" s="16"/>
      <c r="H7" s="16"/>
      <c r="I7" s="16"/>
      <c r="J7" s="16"/>
      <c r="K7" s="16"/>
      <c r="L7" s="78"/>
      <c r="M7" s="78"/>
    </row>
    <row r="8" spans="1:22" ht="18.75">
      <c r="A8" s="16"/>
      <c r="B8" s="81"/>
      <c r="C8" s="77"/>
      <c r="D8" s="16"/>
      <c r="E8" s="16"/>
      <c r="F8" s="16"/>
      <c r="G8" s="16"/>
      <c r="H8" s="16"/>
      <c r="I8" s="16"/>
      <c r="J8" s="16"/>
      <c r="K8" s="16"/>
      <c r="L8" s="78"/>
      <c r="M8" s="78"/>
    </row>
    <row r="9" spans="1:22">
      <c r="A9" s="16"/>
      <c r="B9" s="16"/>
      <c r="C9" s="77"/>
      <c r="D9" s="16"/>
      <c r="E9" s="16"/>
      <c r="F9" s="16"/>
      <c r="G9" s="16"/>
      <c r="H9" s="16"/>
      <c r="I9" s="16"/>
      <c r="J9" s="16"/>
      <c r="K9" s="16"/>
      <c r="L9" s="78"/>
      <c r="M9" s="78"/>
    </row>
    <row r="10" spans="1:22">
      <c r="A10" s="16"/>
      <c r="B10" s="16"/>
      <c r="C10" s="77"/>
      <c r="D10" s="16"/>
      <c r="E10" s="16"/>
      <c r="F10" s="16"/>
      <c r="G10" s="16"/>
      <c r="H10" s="16"/>
      <c r="I10" s="16"/>
      <c r="J10" s="16"/>
      <c r="K10" s="16"/>
      <c r="L10" s="78"/>
      <c r="M10" s="78"/>
    </row>
    <row r="11" spans="1:22">
      <c r="A11" s="16"/>
      <c r="B11" s="16"/>
      <c r="C11" s="77"/>
      <c r="D11" s="16"/>
      <c r="E11" s="16"/>
      <c r="F11" s="16"/>
      <c r="G11" s="16"/>
      <c r="H11" s="16"/>
      <c r="I11" s="16"/>
      <c r="J11" s="16"/>
      <c r="K11" s="16"/>
      <c r="L11" s="78"/>
      <c r="M11" s="78"/>
    </row>
    <row r="12" spans="1:22">
      <c r="A12" s="16"/>
      <c r="B12" s="16"/>
      <c r="C12" s="77"/>
      <c r="D12" s="16"/>
      <c r="E12" s="16"/>
      <c r="F12" s="16"/>
      <c r="G12" s="16"/>
      <c r="H12" s="16"/>
      <c r="I12" s="16"/>
      <c r="J12" s="16"/>
      <c r="K12" s="16"/>
      <c r="L12" s="78"/>
      <c r="M12" s="78"/>
    </row>
    <row r="13" spans="1:22">
      <c r="A13" s="16"/>
      <c r="B13" s="16"/>
      <c r="C13" s="77"/>
      <c r="D13" s="16"/>
      <c r="E13" s="16"/>
      <c r="F13" s="16"/>
      <c r="G13" s="16"/>
      <c r="H13" s="16"/>
      <c r="I13" s="16"/>
      <c r="J13" s="16"/>
      <c r="K13" s="16"/>
      <c r="L13" s="78"/>
      <c r="M13" s="78"/>
    </row>
    <row r="14" spans="1:22">
      <c r="A14" s="16"/>
      <c r="B14" s="16"/>
      <c r="C14" s="77"/>
      <c r="D14" s="16"/>
      <c r="E14" s="16"/>
      <c r="F14" s="16"/>
      <c r="G14" s="16"/>
      <c r="H14" s="16"/>
      <c r="I14" s="16"/>
      <c r="J14" s="16"/>
      <c r="K14" s="16"/>
      <c r="L14" s="78"/>
      <c r="M14" s="78"/>
    </row>
    <row r="15" spans="1:22">
      <c r="A15" s="16"/>
      <c r="B15" s="16"/>
      <c r="C15" s="77"/>
      <c r="D15" s="16"/>
      <c r="E15" s="16"/>
      <c r="F15" s="16"/>
      <c r="G15" s="16"/>
      <c r="H15" s="16"/>
      <c r="I15" s="16"/>
      <c r="J15" s="16"/>
      <c r="K15" s="16"/>
      <c r="L15" s="78"/>
      <c r="M15" s="78"/>
    </row>
    <row r="16" spans="1:22">
      <c r="A16" s="16"/>
      <c r="B16" s="16"/>
      <c r="C16" s="77"/>
      <c r="D16" s="16"/>
      <c r="E16" s="16"/>
      <c r="F16" s="16"/>
      <c r="G16" s="16"/>
      <c r="H16" s="16"/>
      <c r="I16" s="16"/>
      <c r="J16" s="16"/>
      <c r="K16" s="16"/>
      <c r="L16" s="78"/>
      <c r="M16" s="78"/>
    </row>
    <row r="17" spans="1:13">
      <c r="A17" s="16"/>
      <c r="B17" s="16"/>
      <c r="C17" s="77"/>
      <c r="D17" s="16"/>
      <c r="E17" s="16"/>
      <c r="F17" s="16"/>
      <c r="G17" s="16"/>
      <c r="H17" s="16"/>
      <c r="I17" s="16"/>
      <c r="J17" s="16"/>
      <c r="K17" s="16"/>
      <c r="L17" s="78"/>
      <c r="M17" s="78"/>
    </row>
    <row r="18" spans="1:13">
      <c r="A18" s="16"/>
      <c r="B18" s="16"/>
      <c r="C18" s="77"/>
      <c r="D18" s="16"/>
      <c r="E18" s="16"/>
      <c r="F18" s="16"/>
      <c r="G18" s="16"/>
      <c r="H18" s="16"/>
      <c r="I18" s="16"/>
      <c r="J18" s="16"/>
      <c r="K18" s="16"/>
      <c r="L18" s="78"/>
      <c r="M18" s="78"/>
    </row>
    <row r="19" spans="1:13">
      <c r="A19" s="16"/>
      <c r="B19" s="16"/>
      <c r="C19" s="77"/>
      <c r="D19" s="16"/>
      <c r="E19" s="16"/>
      <c r="F19" s="16"/>
      <c r="G19" s="16"/>
      <c r="H19" s="16"/>
      <c r="I19" s="16"/>
      <c r="J19" s="16"/>
      <c r="K19" s="16"/>
      <c r="L19" s="78"/>
      <c r="M19" s="78"/>
    </row>
    <row r="20" spans="1:13">
      <c r="A20" s="16"/>
      <c r="B20" s="16"/>
      <c r="C20" s="77"/>
      <c r="D20" s="16"/>
      <c r="E20" s="16"/>
      <c r="F20" s="16"/>
      <c r="G20" s="16"/>
      <c r="H20" s="16"/>
      <c r="I20" s="16"/>
      <c r="J20" s="16"/>
      <c r="K20" s="16"/>
      <c r="L20" s="78"/>
      <c r="M20" s="78"/>
    </row>
  </sheetData>
  <autoFilter ref="B1:M3"/>
  <sortState ref="B1:M3">
    <sortCondition ref="B1"/>
  </sortState>
  <mergeCells count="13">
    <mergeCell ref="A1:A3"/>
    <mergeCell ref="B1:B3"/>
    <mergeCell ref="C1:C3"/>
    <mergeCell ref="D1:D3"/>
    <mergeCell ref="E1:E3"/>
    <mergeCell ref="K1:K3"/>
    <mergeCell ref="L1:L3"/>
    <mergeCell ref="M1:M3"/>
    <mergeCell ref="F1:F3"/>
    <mergeCell ref="G1:G3"/>
    <mergeCell ref="H1:H3"/>
    <mergeCell ref="I1:I3"/>
    <mergeCell ref="J1:J3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7дев   </vt:lpstr>
      <vt:lpstr>8дев </vt:lpstr>
      <vt:lpstr>9дев</vt:lpstr>
      <vt:lpstr>10дев</vt:lpstr>
      <vt:lpstr>7мал</vt:lpstr>
      <vt:lpstr>8мал</vt:lpstr>
      <vt:lpstr>9мал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Emelkina</dc:creator>
  <cp:lastModifiedBy>unit</cp:lastModifiedBy>
  <cp:revision>2</cp:revision>
  <cp:lastPrinted>2023-10-30T16:44:04Z</cp:lastPrinted>
  <dcterms:created xsi:type="dcterms:W3CDTF">2015-10-12T08:25:47Z</dcterms:created>
  <dcterms:modified xsi:type="dcterms:W3CDTF">2023-12-07T07:38:48Z</dcterms:modified>
  <dc:language>ru-RU</dc:language>
</cp:coreProperties>
</file>